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/>
  <mc:AlternateContent xmlns:mc="http://schemas.openxmlformats.org/markup-compatibility/2006">
    <mc:Choice Requires="x15">
      <x15ac:absPath xmlns:x15ac="http://schemas.microsoft.com/office/spreadsheetml/2010/11/ac" url="C:\Personal\HandsOn\MachineLearningMastery\MachineLearningHandsOn\"/>
    </mc:Choice>
  </mc:AlternateContent>
  <xr:revisionPtr revIDLastSave="0" documentId="13_ncr:1_{F4066658-33EB-49F7-BCCF-4DADFCEFD6EB}" xr6:coauthVersionLast="45" xr6:coauthVersionMax="45" xr10:uidLastSave="{00000000-0000-0000-0000-000000000000}"/>
  <bookViews>
    <workbookView xWindow="-110" yWindow="-110" windowWidth="19420" windowHeight="10420" firstSheet="1" activeTab="2" xr2:uid="{00000000-000D-0000-FFFF-FFFF00000000}"/>
  </bookViews>
  <sheets>
    <sheet name="Data" sheetId="1" r:id="rId1"/>
    <sheet name="Clean_Boston dataset" sheetId="6" r:id="rId2"/>
    <sheet name="Linear Regression on clean Bost" sheetId="8" r:id="rId3"/>
    <sheet name="Sheet3" sheetId="4" r:id="rId4"/>
    <sheet name="Boston Housing Dataset" sheetId="5" r:id="rId5"/>
  </sheets>
  <definedNames>
    <definedName name="_xlnm._FilterDatabase" localSheetId="4" hidden="1">'Boston Housing Dataset'!$A$1:$N$507</definedName>
    <definedName name="_xlnm._FilterDatabase" localSheetId="1" hidden="1">'Clean_Boston dataset'!$A$1:$N$507</definedName>
    <definedName name="datasets_3537_5680_HousingData" localSheetId="4">'Boston Housing Dataset'!$A$1:$N$507</definedName>
    <definedName name="winequality_white" localSheetId="0">Data!$A$1:$L$4899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9" i="8" l="1"/>
  <c r="J20" i="8"/>
  <c r="J21" i="8"/>
  <c r="J22" i="8"/>
  <c r="J23" i="8"/>
  <c r="J24" i="8"/>
  <c r="J25" i="8"/>
  <c r="J26" i="8"/>
  <c r="J27" i="8"/>
  <c r="J28" i="8"/>
  <c r="J29" i="8"/>
  <c r="J30" i="8"/>
  <c r="J18" i="8"/>
  <c r="K2" i="8"/>
  <c r="K3" i="8" s="1"/>
  <c r="H2" i="8"/>
  <c r="H3" i="8" s="1"/>
  <c r="N3" i="6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60" i="6"/>
  <c r="N61" i="6"/>
  <c r="N62" i="6"/>
  <c r="N63" i="6"/>
  <c r="N64" i="6"/>
  <c r="N65" i="6"/>
  <c r="N66" i="6"/>
  <c r="N67" i="6"/>
  <c r="N68" i="6"/>
  <c r="N69" i="6"/>
  <c r="N70" i="6"/>
  <c r="N71" i="6"/>
  <c r="N72" i="6"/>
  <c r="N73" i="6"/>
  <c r="N74" i="6"/>
  <c r="N75" i="6"/>
  <c r="N76" i="6"/>
  <c r="N77" i="6"/>
  <c r="N78" i="6"/>
  <c r="N79" i="6"/>
  <c r="N80" i="6"/>
  <c r="N81" i="6"/>
  <c r="N82" i="6"/>
  <c r="N83" i="6"/>
  <c r="N84" i="6"/>
  <c r="N85" i="6"/>
  <c r="N86" i="6"/>
  <c r="N87" i="6"/>
  <c r="N88" i="6"/>
  <c r="N89" i="6"/>
  <c r="N90" i="6"/>
  <c r="N91" i="6"/>
  <c r="N92" i="6"/>
  <c r="N93" i="6"/>
  <c r="N94" i="6"/>
  <c r="N95" i="6"/>
  <c r="N96" i="6"/>
  <c r="N97" i="6"/>
  <c r="N98" i="6"/>
  <c r="N99" i="6"/>
  <c r="N100" i="6"/>
  <c r="N101" i="6"/>
  <c r="N102" i="6"/>
  <c r="N103" i="6"/>
  <c r="N104" i="6"/>
  <c r="N105" i="6"/>
  <c r="N106" i="6"/>
  <c r="N107" i="6"/>
  <c r="N108" i="6"/>
  <c r="N109" i="6"/>
  <c r="N110" i="6"/>
  <c r="N111" i="6"/>
  <c r="N112" i="6"/>
  <c r="N113" i="6"/>
  <c r="N114" i="6"/>
  <c r="N115" i="6"/>
  <c r="N116" i="6"/>
  <c r="N117" i="6"/>
  <c r="N118" i="6"/>
  <c r="N119" i="6"/>
  <c r="N120" i="6"/>
  <c r="N121" i="6"/>
  <c r="N122" i="6"/>
  <c r="N123" i="6"/>
  <c r="N124" i="6"/>
  <c r="N125" i="6"/>
  <c r="N126" i="6"/>
  <c r="N127" i="6"/>
  <c r="N128" i="6"/>
  <c r="N129" i="6"/>
  <c r="N130" i="6"/>
  <c r="N131" i="6"/>
  <c r="N132" i="6"/>
  <c r="N133" i="6"/>
  <c r="N134" i="6"/>
  <c r="N135" i="6"/>
  <c r="N136" i="6"/>
  <c r="N137" i="6"/>
  <c r="N138" i="6"/>
  <c r="N139" i="6"/>
  <c r="N140" i="6"/>
  <c r="N141" i="6"/>
  <c r="N142" i="6"/>
  <c r="N143" i="6"/>
  <c r="N144" i="6"/>
  <c r="N145" i="6"/>
  <c r="N146" i="6"/>
  <c r="N147" i="6"/>
  <c r="N148" i="6"/>
  <c r="N149" i="6"/>
  <c r="N150" i="6"/>
  <c r="N151" i="6"/>
  <c r="N152" i="6"/>
  <c r="N153" i="6"/>
  <c r="N154" i="6"/>
  <c r="N155" i="6"/>
  <c r="N156" i="6"/>
  <c r="N157" i="6"/>
  <c r="N158" i="6"/>
  <c r="N159" i="6"/>
  <c r="N160" i="6"/>
  <c r="N161" i="6"/>
  <c r="N162" i="6"/>
  <c r="N163" i="6"/>
  <c r="N164" i="6"/>
  <c r="N165" i="6"/>
  <c r="N166" i="6"/>
  <c r="N167" i="6"/>
  <c r="N168" i="6"/>
  <c r="N169" i="6"/>
  <c r="N170" i="6"/>
  <c r="N171" i="6"/>
  <c r="N172" i="6"/>
  <c r="N173" i="6"/>
  <c r="N174" i="6"/>
  <c r="N175" i="6"/>
  <c r="N176" i="6"/>
  <c r="N177" i="6"/>
  <c r="N178" i="6"/>
  <c r="N179" i="6"/>
  <c r="N180" i="6"/>
  <c r="N181" i="6"/>
  <c r="N182" i="6"/>
  <c r="N183" i="6"/>
  <c r="N184" i="6"/>
  <c r="N185" i="6"/>
  <c r="N186" i="6"/>
  <c r="N187" i="6"/>
  <c r="N188" i="6"/>
  <c r="N189" i="6"/>
  <c r="N190" i="6"/>
  <c r="N191" i="6"/>
  <c r="N192" i="6"/>
  <c r="N193" i="6"/>
  <c r="N194" i="6"/>
  <c r="N195" i="6"/>
  <c r="N196" i="6"/>
  <c r="N197" i="6"/>
  <c r="N198" i="6"/>
  <c r="N199" i="6"/>
  <c r="N200" i="6"/>
  <c r="N201" i="6"/>
  <c r="N202" i="6"/>
  <c r="N203" i="6"/>
  <c r="N204" i="6"/>
  <c r="N205" i="6"/>
  <c r="N206" i="6"/>
  <c r="N207" i="6"/>
  <c r="N208" i="6"/>
  <c r="N209" i="6"/>
  <c r="N210" i="6"/>
  <c r="N211" i="6"/>
  <c r="N212" i="6"/>
  <c r="N213" i="6"/>
  <c r="N214" i="6"/>
  <c r="N215" i="6"/>
  <c r="N216" i="6"/>
  <c r="N217" i="6"/>
  <c r="N218" i="6"/>
  <c r="N219" i="6"/>
  <c r="N220" i="6"/>
  <c r="N221" i="6"/>
  <c r="N222" i="6"/>
  <c r="N223" i="6"/>
  <c r="N224" i="6"/>
  <c r="N225" i="6"/>
  <c r="N226" i="6"/>
  <c r="N227" i="6"/>
  <c r="N228" i="6"/>
  <c r="N229" i="6"/>
  <c r="N230" i="6"/>
  <c r="N231" i="6"/>
  <c r="N232" i="6"/>
  <c r="N233" i="6"/>
  <c r="N234" i="6"/>
  <c r="N235" i="6"/>
  <c r="N236" i="6"/>
  <c r="N237" i="6"/>
  <c r="N238" i="6"/>
  <c r="N239" i="6"/>
  <c r="N240" i="6"/>
  <c r="N241" i="6"/>
  <c r="N242" i="6"/>
  <c r="N243" i="6"/>
  <c r="N244" i="6"/>
  <c r="N245" i="6"/>
  <c r="N246" i="6"/>
  <c r="N247" i="6"/>
  <c r="N248" i="6"/>
  <c r="N249" i="6"/>
  <c r="N250" i="6"/>
  <c r="N251" i="6"/>
  <c r="N252" i="6"/>
  <c r="N253" i="6"/>
  <c r="N254" i="6"/>
  <c r="N255" i="6"/>
  <c r="N256" i="6"/>
  <c r="N257" i="6"/>
  <c r="N258" i="6"/>
  <c r="N259" i="6"/>
  <c r="N260" i="6"/>
  <c r="N261" i="6"/>
  <c r="N262" i="6"/>
  <c r="N263" i="6"/>
  <c r="N264" i="6"/>
  <c r="N265" i="6"/>
  <c r="N266" i="6"/>
  <c r="N267" i="6"/>
  <c r="N268" i="6"/>
  <c r="N269" i="6"/>
  <c r="N270" i="6"/>
  <c r="N271" i="6"/>
  <c r="N272" i="6"/>
  <c r="N273" i="6"/>
  <c r="N274" i="6"/>
  <c r="N275" i="6"/>
  <c r="N276" i="6"/>
  <c r="N277" i="6"/>
  <c r="N278" i="6"/>
  <c r="N279" i="6"/>
  <c r="N280" i="6"/>
  <c r="N281" i="6"/>
  <c r="N282" i="6"/>
  <c r="N283" i="6"/>
  <c r="N284" i="6"/>
  <c r="N285" i="6"/>
  <c r="N286" i="6"/>
  <c r="N287" i="6"/>
  <c r="N288" i="6"/>
  <c r="N289" i="6"/>
  <c r="N290" i="6"/>
  <c r="N291" i="6"/>
  <c r="N292" i="6"/>
  <c r="N293" i="6"/>
  <c r="N294" i="6"/>
  <c r="N295" i="6"/>
  <c r="N296" i="6"/>
  <c r="N297" i="6"/>
  <c r="N298" i="6"/>
  <c r="N299" i="6"/>
  <c r="N300" i="6"/>
  <c r="N301" i="6"/>
  <c r="N302" i="6"/>
  <c r="N303" i="6"/>
  <c r="N304" i="6"/>
  <c r="N305" i="6"/>
  <c r="N306" i="6"/>
  <c r="N307" i="6"/>
  <c r="N308" i="6"/>
  <c r="N309" i="6"/>
  <c r="N310" i="6"/>
  <c r="N311" i="6"/>
  <c r="N312" i="6"/>
  <c r="N313" i="6"/>
  <c r="N314" i="6"/>
  <c r="N315" i="6"/>
  <c r="N316" i="6"/>
  <c r="N317" i="6"/>
  <c r="N318" i="6"/>
  <c r="N319" i="6"/>
  <c r="N320" i="6"/>
  <c r="N321" i="6"/>
  <c r="N322" i="6"/>
  <c r="N323" i="6"/>
  <c r="N324" i="6"/>
  <c r="N325" i="6"/>
  <c r="N326" i="6"/>
  <c r="N327" i="6"/>
  <c r="N328" i="6"/>
  <c r="N329" i="6"/>
  <c r="N330" i="6"/>
  <c r="N331" i="6"/>
  <c r="N332" i="6"/>
  <c r="N333" i="6"/>
  <c r="N334" i="6"/>
  <c r="N335" i="6"/>
  <c r="N336" i="6"/>
  <c r="N337" i="6"/>
  <c r="N338" i="6"/>
  <c r="N339" i="6"/>
  <c r="N340" i="6"/>
  <c r="N341" i="6"/>
  <c r="N342" i="6"/>
  <c r="N343" i="6"/>
  <c r="N344" i="6"/>
  <c r="N345" i="6"/>
  <c r="N346" i="6"/>
  <c r="N347" i="6"/>
  <c r="N348" i="6"/>
  <c r="N349" i="6"/>
  <c r="N350" i="6"/>
  <c r="N351" i="6"/>
  <c r="N352" i="6"/>
  <c r="N353" i="6"/>
  <c r="N354" i="6"/>
  <c r="N355" i="6"/>
  <c r="N356" i="6"/>
  <c r="N357" i="6"/>
  <c r="N358" i="6"/>
  <c r="N359" i="6"/>
  <c r="N360" i="6"/>
  <c r="N361" i="6"/>
  <c r="N362" i="6"/>
  <c r="N363" i="6"/>
  <c r="N364" i="6"/>
  <c r="N365" i="6"/>
  <c r="N366" i="6"/>
  <c r="N367" i="6"/>
  <c r="N368" i="6"/>
  <c r="N369" i="6"/>
  <c r="N370" i="6"/>
  <c r="N371" i="6"/>
  <c r="N372" i="6"/>
  <c r="N373" i="6"/>
  <c r="N374" i="6"/>
  <c r="N375" i="6"/>
  <c r="N376" i="6"/>
  <c r="N377" i="6"/>
  <c r="N378" i="6"/>
  <c r="N379" i="6"/>
  <c r="N380" i="6"/>
  <c r="N381" i="6"/>
  <c r="N382" i="6"/>
  <c r="N383" i="6"/>
  <c r="N384" i="6"/>
  <c r="N385" i="6"/>
  <c r="N386" i="6"/>
  <c r="N387" i="6"/>
  <c r="N388" i="6"/>
  <c r="N389" i="6"/>
  <c r="N390" i="6"/>
  <c r="N391" i="6"/>
  <c r="N392" i="6"/>
  <c r="N393" i="6"/>
  <c r="N394" i="6"/>
  <c r="N395" i="6"/>
  <c r="N396" i="6"/>
  <c r="N397" i="6"/>
  <c r="N398" i="6"/>
  <c r="N399" i="6"/>
  <c r="N400" i="6"/>
  <c r="N401" i="6"/>
  <c r="N402" i="6"/>
  <c r="N403" i="6"/>
  <c r="N404" i="6"/>
  <c r="N405" i="6"/>
  <c r="N406" i="6"/>
  <c r="N407" i="6"/>
  <c r="N408" i="6"/>
  <c r="N409" i="6"/>
  <c r="N410" i="6"/>
  <c r="N411" i="6"/>
  <c r="N412" i="6"/>
  <c r="N413" i="6"/>
  <c r="N414" i="6"/>
  <c r="N415" i="6"/>
  <c r="N416" i="6"/>
  <c r="N417" i="6"/>
  <c r="N418" i="6"/>
  <c r="N419" i="6"/>
  <c r="N420" i="6"/>
  <c r="N421" i="6"/>
  <c r="N422" i="6"/>
  <c r="N423" i="6"/>
  <c r="N424" i="6"/>
  <c r="N425" i="6"/>
  <c r="N426" i="6"/>
  <c r="N427" i="6"/>
  <c r="N428" i="6"/>
  <c r="N429" i="6"/>
  <c r="N430" i="6"/>
  <c r="N431" i="6"/>
  <c r="N432" i="6"/>
  <c r="N433" i="6"/>
  <c r="N434" i="6"/>
  <c r="N435" i="6"/>
  <c r="N436" i="6"/>
  <c r="N437" i="6"/>
  <c r="N438" i="6"/>
  <c r="N439" i="6"/>
  <c r="N440" i="6"/>
  <c r="N441" i="6"/>
  <c r="N442" i="6"/>
  <c r="N443" i="6"/>
  <c r="N444" i="6"/>
  <c r="N445" i="6"/>
  <c r="N446" i="6"/>
  <c r="N447" i="6"/>
  <c r="N448" i="6"/>
  <c r="N449" i="6"/>
  <c r="N450" i="6"/>
  <c r="N451" i="6"/>
  <c r="N452" i="6"/>
  <c r="N453" i="6"/>
  <c r="N454" i="6"/>
  <c r="N455" i="6"/>
  <c r="N456" i="6"/>
  <c r="N457" i="6"/>
  <c r="N458" i="6"/>
  <c r="N459" i="6"/>
  <c r="N460" i="6"/>
  <c r="N461" i="6"/>
  <c r="N462" i="6"/>
  <c r="N463" i="6"/>
  <c r="N464" i="6"/>
  <c r="N465" i="6"/>
  <c r="N466" i="6"/>
  <c r="N467" i="6"/>
  <c r="N468" i="6"/>
  <c r="N469" i="6"/>
  <c r="N470" i="6"/>
  <c r="N471" i="6"/>
  <c r="N472" i="6"/>
  <c r="N473" i="6"/>
  <c r="N474" i="6"/>
  <c r="N475" i="6"/>
  <c r="N476" i="6"/>
  <c r="N477" i="6"/>
  <c r="N478" i="6"/>
  <c r="N479" i="6"/>
  <c r="N480" i="6"/>
  <c r="N481" i="6"/>
  <c r="N482" i="6"/>
  <c r="N483" i="6"/>
  <c r="N484" i="6"/>
  <c r="N485" i="6"/>
  <c r="N486" i="6"/>
  <c r="N487" i="6"/>
  <c r="N488" i="6"/>
  <c r="N489" i="6"/>
  <c r="N490" i="6"/>
  <c r="N491" i="6"/>
  <c r="N492" i="6"/>
  <c r="N493" i="6"/>
  <c r="N494" i="6"/>
  <c r="N495" i="6"/>
  <c r="N496" i="6"/>
  <c r="N497" i="6"/>
  <c r="N498" i="6"/>
  <c r="N499" i="6"/>
  <c r="N500" i="6"/>
  <c r="N501" i="6"/>
  <c r="N502" i="6"/>
  <c r="N503" i="6"/>
  <c r="N504" i="6"/>
  <c r="N505" i="6"/>
  <c r="N506" i="6"/>
  <c r="N507" i="6"/>
  <c r="M3" i="6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L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6" i="6"/>
  <c r="L97" i="6"/>
  <c r="L98" i="6"/>
  <c r="L99" i="6"/>
  <c r="L100" i="6"/>
  <c r="L101" i="6"/>
  <c r="L102" i="6"/>
  <c r="L103" i="6"/>
  <c r="L104" i="6"/>
  <c r="L105" i="6"/>
  <c r="L106" i="6"/>
  <c r="L107" i="6"/>
  <c r="L108" i="6"/>
  <c r="L109" i="6"/>
  <c r="L110" i="6"/>
  <c r="L111" i="6"/>
  <c r="L112" i="6"/>
  <c r="L113" i="6"/>
  <c r="L114" i="6"/>
  <c r="L115" i="6"/>
  <c r="L116" i="6"/>
  <c r="L117" i="6"/>
  <c r="L118" i="6"/>
  <c r="L119" i="6"/>
  <c r="L120" i="6"/>
  <c r="L121" i="6"/>
  <c r="L122" i="6"/>
  <c r="L123" i="6"/>
  <c r="L124" i="6"/>
  <c r="L125" i="6"/>
  <c r="L126" i="6"/>
  <c r="L127" i="6"/>
  <c r="L128" i="6"/>
  <c r="L129" i="6"/>
  <c r="L130" i="6"/>
  <c r="L131" i="6"/>
  <c r="L132" i="6"/>
  <c r="L133" i="6"/>
  <c r="L134" i="6"/>
  <c r="L135" i="6"/>
  <c r="L136" i="6"/>
  <c r="L137" i="6"/>
  <c r="L138" i="6"/>
  <c r="L139" i="6"/>
  <c r="L140" i="6"/>
  <c r="L141" i="6"/>
  <c r="L142" i="6"/>
  <c r="L143" i="6"/>
  <c r="L144" i="6"/>
  <c r="L145" i="6"/>
  <c r="L146" i="6"/>
  <c r="L147" i="6"/>
  <c r="L148" i="6"/>
  <c r="L149" i="6"/>
  <c r="L150" i="6"/>
  <c r="L151" i="6"/>
  <c r="L152" i="6"/>
  <c r="L153" i="6"/>
  <c r="L154" i="6"/>
  <c r="L155" i="6"/>
  <c r="L156" i="6"/>
  <c r="L157" i="6"/>
  <c r="L158" i="6"/>
  <c r="L159" i="6"/>
  <c r="L160" i="6"/>
  <c r="L161" i="6"/>
  <c r="L162" i="6"/>
  <c r="L163" i="6"/>
  <c r="L164" i="6"/>
  <c r="L165" i="6"/>
  <c r="L166" i="6"/>
  <c r="L167" i="6"/>
  <c r="L168" i="6"/>
  <c r="L169" i="6"/>
  <c r="L170" i="6"/>
  <c r="L171" i="6"/>
  <c r="L172" i="6"/>
  <c r="L173" i="6"/>
  <c r="L174" i="6"/>
  <c r="L175" i="6"/>
  <c r="L176" i="6"/>
  <c r="L177" i="6"/>
  <c r="L178" i="6"/>
  <c r="L179" i="6"/>
  <c r="L180" i="6"/>
  <c r="L181" i="6"/>
  <c r="L182" i="6"/>
  <c r="L183" i="6"/>
  <c r="L184" i="6"/>
  <c r="L185" i="6"/>
  <c r="L186" i="6"/>
  <c r="L187" i="6"/>
  <c r="L188" i="6"/>
  <c r="L189" i="6"/>
  <c r="L190" i="6"/>
  <c r="L191" i="6"/>
  <c r="L192" i="6"/>
  <c r="L193" i="6"/>
  <c r="L194" i="6"/>
  <c r="L195" i="6"/>
  <c r="L196" i="6"/>
  <c r="L197" i="6"/>
  <c r="L198" i="6"/>
  <c r="L199" i="6"/>
  <c r="L200" i="6"/>
  <c r="L201" i="6"/>
  <c r="L202" i="6"/>
  <c r="L203" i="6"/>
  <c r="L204" i="6"/>
  <c r="L205" i="6"/>
  <c r="L206" i="6"/>
  <c r="L207" i="6"/>
  <c r="L208" i="6"/>
  <c r="L209" i="6"/>
  <c r="L210" i="6"/>
  <c r="L211" i="6"/>
  <c r="L212" i="6"/>
  <c r="L213" i="6"/>
  <c r="L214" i="6"/>
  <c r="L215" i="6"/>
  <c r="L216" i="6"/>
  <c r="L217" i="6"/>
  <c r="L218" i="6"/>
  <c r="L219" i="6"/>
  <c r="L220" i="6"/>
  <c r="L221" i="6"/>
  <c r="L222" i="6"/>
  <c r="L223" i="6"/>
  <c r="L224" i="6"/>
  <c r="L225" i="6"/>
  <c r="L226" i="6"/>
  <c r="L227" i="6"/>
  <c r="L228" i="6"/>
  <c r="L229" i="6"/>
  <c r="L230" i="6"/>
  <c r="L231" i="6"/>
  <c r="L232" i="6"/>
  <c r="L233" i="6"/>
  <c r="L234" i="6"/>
  <c r="L235" i="6"/>
  <c r="L236" i="6"/>
  <c r="L237" i="6"/>
  <c r="L238" i="6"/>
  <c r="L239" i="6"/>
  <c r="L240" i="6"/>
  <c r="L241" i="6"/>
  <c r="L242" i="6"/>
  <c r="L243" i="6"/>
  <c r="L244" i="6"/>
  <c r="L245" i="6"/>
  <c r="L246" i="6"/>
  <c r="L247" i="6"/>
  <c r="L248" i="6"/>
  <c r="L249" i="6"/>
  <c r="L250" i="6"/>
  <c r="L251" i="6"/>
  <c r="L252" i="6"/>
  <c r="L253" i="6"/>
  <c r="L254" i="6"/>
  <c r="L255" i="6"/>
  <c r="L256" i="6"/>
  <c r="L257" i="6"/>
  <c r="L258" i="6"/>
  <c r="L259" i="6"/>
  <c r="L260" i="6"/>
  <c r="L261" i="6"/>
  <c r="L262" i="6"/>
  <c r="L263" i="6"/>
  <c r="L264" i="6"/>
  <c r="L265" i="6"/>
  <c r="L266" i="6"/>
  <c r="L267" i="6"/>
  <c r="L268" i="6"/>
  <c r="L269" i="6"/>
  <c r="L270" i="6"/>
  <c r="L271" i="6"/>
  <c r="L272" i="6"/>
  <c r="L273" i="6"/>
  <c r="L274" i="6"/>
  <c r="L275" i="6"/>
  <c r="L276" i="6"/>
  <c r="L277" i="6"/>
  <c r="L278" i="6"/>
  <c r="L279" i="6"/>
  <c r="L280" i="6"/>
  <c r="L281" i="6"/>
  <c r="L282" i="6"/>
  <c r="L283" i="6"/>
  <c r="L284" i="6"/>
  <c r="L285" i="6"/>
  <c r="L286" i="6"/>
  <c r="L287" i="6"/>
  <c r="L288" i="6"/>
  <c r="L289" i="6"/>
  <c r="L290" i="6"/>
  <c r="L291" i="6"/>
  <c r="L292" i="6"/>
  <c r="L293" i="6"/>
  <c r="L294" i="6"/>
  <c r="L295" i="6"/>
  <c r="L296" i="6"/>
  <c r="L297" i="6"/>
  <c r="L298" i="6"/>
  <c r="L299" i="6"/>
  <c r="L300" i="6"/>
  <c r="L301" i="6"/>
  <c r="L302" i="6"/>
  <c r="L303" i="6"/>
  <c r="L304" i="6"/>
  <c r="L305" i="6"/>
  <c r="L306" i="6"/>
  <c r="L307" i="6"/>
  <c r="L308" i="6"/>
  <c r="L309" i="6"/>
  <c r="L310" i="6"/>
  <c r="L311" i="6"/>
  <c r="L312" i="6"/>
  <c r="L313" i="6"/>
  <c r="L314" i="6"/>
  <c r="L315" i="6"/>
  <c r="L316" i="6"/>
  <c r="L317" i="6"/>
  <c r="L318" i="6"/>
  <c r="L319" i="6"/>
  <c r="L320" i="6"/>
  <c r="L321" i="6"/>
  <c r="L322" i="6"/>
  <c r="L323" i="6"/>
  <c r="L324" i="6"/>
  <c r="L325" i="6"/>
  <c r="L326" i="6"/>
  <c r="L327" i="6"/>
  <c r="L328" i="6"/>
  <c r="L329" i="6"/>
  <c r="L330" i="6"/>
  <c r="L331" i="6"/>
  <c r="L332" i="6"/>
  <c r="L333" i="6"/>
  <c r="L334" i="6"/>
  <c r="L335" i="6"/>
  <c r="L336" i="6"/>
  <c r="L337" i="6"/>
  <c r="L338" i="6"/>
  <c r="L339" i="6"/>
  <c r="L340" i="6"/>
  <c r="L341" i="6"/>
  <c r="L342" i="6"/>
  <c r="L343" i="6"/>
  <c r="L344" i="6"/>
  <c r="L345" i="6"/>
  <c r="L346" i="6"/>
  <c r="L347" i="6"/>
  <c r="L348" i="6"/>
  <c r="L349" i="6"/>
  <c r="L350" i="6"/>
  <c r="L351" i="6"/>
  <c r="L352" i="6"/>
  <c r="L353" i="6"/>
  <c r="L354" i="6"/>
  <c r="L355" i="6"/>
  <c r="L356" i="6"/>
  <c r="L357" i="6"/>
  <c r="L358" i="6"/>
  <c r="L359" i="6"/>
  <c r="L360" i="6"/>
  <c r="L361" i="6"/>
  <c r="L362" i="6"/>
  <c r="L363" i="6"/>
  <c r="L364" i="6"/>
  <c r="L365" i="6"/>
  <c r="L366" i="6"/>
  <c r="L367" i="6"/>
  <c r="L368" i="6"/>
  <c r="L369" i="6"/>
  <c r="L370" i="6"/>
  <c r="L371" i="6"/>
  <c r="L372" i="6"/>
  <c r="L373" i="6"/>
  <c r="L374" i="6"/>
  <c r="L375" i="6"/>
  <c r="L376" i="6"/>
  <c r="L377" i="6"/>
  <c r="L378" i="6"/>
  <c r="L379" i="6"/>
  <c r="L380" i="6"/>
  <c r="L381" i="6"/>
  <c r="L382" i="6"/>
  <c r="L383" i="6"/>
  <c r="L384" i="6"/>
  <c r="L385" i="6"/>
  <c r="L386" i="6"/>
  <c r="L387" i="6"/>
  <c r="L388" i="6"/>
  <c r="L389" i="6"/>
  <c r="L390" i="6"/>
  <c r="L391" i="6"/>
  <c r="L392" i="6"/>
  <c r="L393" i="6"/>
  <c r="L394" i="6"/>
  <c r="L395" i="6"/>
  <c r="L396" i="6"/>
  <c r="L397" i="6"/>
  <c r="L398" i="6"/>
  <c r="L399" i="6"/>
  <c r="L400" i="6"/>
  <c r="L401" i="6"/>
  <c r="L402" i="6"/>
  <c r="L403" i="6"/>
  <c r="L404" i="6"/>
  <c r="L405" i="6"/>
  <c r="L406" i="6"/>
  <c r="L407" i="6"/>
  <c r="L408" i="6"/>
  <c r="L409" i="6"/>
  <c r="L410" i="6"/>
  <c r="L411" i="6"/>
  <c r="L412" i="6"/>
  <c r="L413" i="6"/>
  <c r="L414" i="6"/>
  <c r="L415" i="6"/>
  <c r="L416" i="6"/>
  <c r="L417" i="6"/>
  <c r="L418" i="6"/>
  <c r="L419" i="6"/>
  <c r="L420" i="6"/>
  <c r="L421" i="6"/>
  <c r="L422" i="6"/>
  <c r="L423" i="6"/>
  <c r="L424" i="6"/>
  <c r="L425" i="6"/>
  <c r="L426" i="6"/>
  <c r="L427" i="6"/>
  <c r="L428" i="6"/>
  <c r="L429" i="6"/>
  <c r="L430" i="6"/>
  <c r="L431" i="6"/>
  <c r="L432" i="6"/>
  <c r="L433" i="6"/>
  <c r="L434" i="6"/>
  <c r="L435" i="6"/>
  <c r="L436" i="6"/>
  <c r="L437" i="6"/>
  <c r="L438" i="6"/>
  <c r="L439" i="6"/>
  <c r="L440" i="6"/>
  <c r="L441" i="6"/>
  <c r="L442" i="6"/>
  <c r="L443" i="6"/>
  <c r="L444" i="6"/>
  <c r="L445" i="6"/>
  <c r="L446" i="6"/>
  <c r="L447" i="6"/>
  <c r="L448" i="6"/>
  <c r="L449" i="6"/>
  <c r="L450" i="6"/>
  <c r="L451" i="6"/>
  <c r="L452" i="6"/>
  <c r="L453" i="6"/>
  <c r="L454" i="6"/>
  <c r="L455" i="6"/>
  <c r="L456" i="6"/>
  <c r="L457" i="6"/>
  <c r="L458" i="6"/>
  <c r="L459" i="6"/>
  <c r="L460" i="6"/>
  <c r="L461" i="6"/>
  <c r="L462" i="6"/>
  <c r="L463" i="6"/>
  <c r="L464" i="6"/>
  <c r="L465" i="6"/>
  <c r="L466" i="6"/>
  <c r="L467" i="6"/>
  <c r="L468" i="6"/>
  <c r="L469" i="6"/>
  <c r="L470" i="6"/>
  <c r="L471" i="6"/>
  <c r="L472" i="6"/>
  <c r="L473" i="6"/>
  <c r="L474" i="6"/>
  <c r="L475" i="6"/>
  <c r="L476" i="6"/>
  <c r="L477" i="6"/>
  <c r="L478" i="6"/>
  <c r="L479" i="6"/>
  <c r="L480" i="6"/>
  <c r="L481" i="6"/>
  <c r="L482" i="6"/>
  <c r="L483" i="6"/>
  <c r="L484" i="6"/>
  <c r="L485" i="6"/>
  <c r="L486" i="6"/>
  <c r="L487" i="6"/>
  <c r="L488" i="6"/>
  <c r="L489" i="6"/>
  <c r="L490" i="6"/>
  <c r="L491" i="6"/>
  <c r="L492" i="6"/>
  <c r="L493" i="6"/>
  <c r="L494" i="6"/>
  <c r="L495" i="6"/>
  <c r="L496" i="6"/>
  <c r="L497" i="6"/>
  <c r="L498" i="6"/>
  <c r="L499" i="6"/>
  <c r="L500" i="6"/>
  <c r="L501" i="6"/>
  <c r="L502" i="6"/>
  <c r="L503" i="6"/>
  <c r="L504" i="6"/>
  <c r="L505" i="6"/>
  <c r="L506" i="6"/>
  <c r="L507" i="6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K96" i="6"/>
  <c r="K97" i="6"/>
  <c r="K98" i="6"/>
  <c r="K99" i="6"/>
  <c r="K100" i="6"/>
  <c r="K101" i="6"/>
  <c r="K102" i="6"/>
  <c r="K103" i="6"/>
  <c r="K104" i="6"/>
  <c r="K105" i="6"/>
  <c r="K106" i="6"/>
  <c r="K107" i="6"/>
  <c r="K108" i="6"/>
  <c r="K109" i="6"/>
  <c r="K110" i="6"/>
  <c r="K111" i="6"/>
  <c r="K112" i="6"/>
  <c r="K113" i="6"/>
  <c r="K114" i="6"/>
  <c r="K115" i="6"/>
  <c r="K116" i="6"/>
  <c r="K117" i="6"/>
  <c r="K118" i="6"/>
  <c r="K119" i="6"/>
  <c r="K120" i="6"/>
  <c r="K121" i="6"/>
  <c r="K122" i="6"/>
  <c r="K123" i="6"/>
  <c r="K124" i="6"/>
  <c r="K125" i="6"/>
  <c r="K126" i="6"/>
  <c r="K127" i="6"/>
  <c r="K128" i="6"/>
  <c r="K129" i="6"/>
  <c r="K130" i="6"/>
  <c r="K131" i="6"/>
  <c r="K132" i="6"/>
  <c r="K133" i="6"/>
  <c r="K134" i="6"/>
  <c r="K135" i="6"/>
  <c r="K136" i="6"/>
  <c r="K137" i="6"/>
  <c r="K138" i="6"/>
  <c r="K139" i="6"/>
  <c r="K140" i="6"/>
  <c r="K141" i="6"/>
  <c r="K142" i="6"/>
  <c r="K143" i="6"/>
  <c r="K144" i="6"/>
  <c r="K145" i="6"/>
  <c r="K146" i="6"/>
  <c r="K147" i="6"/>
  <c r="K148" i="6"/>
  <c r="K149" i="6"/>
  <c r="K150" i="6"/>
  <c r="K151" i="6"/>
  <c r="K152" i="6"/>
  <c r="K153" i="6"/>
  <c r="K154" i="6"/>
  <c r="K155" i="6"/>
  <c r="K156" i="6"/>
  <c r="K157" i="6"/>
  <c r="K158" i="6"/>
  <c r="K159" i="6"/>
  <c r="K160" i="6"/>
  <c r="K161" i="6"/>
  <c r="K162" i="6"/>
  <c r="K163" i="6"/>
  <c r="K164" i="6"/>
  <c r="K165" i="6"/>
  <c r="K166" i="6"/>
  <c r="K167" i="6"/>
  <c r="K168" i="6"/>
  <c r="K169" i="6"/>
  <c r="K170" i="6"/>
  <c r="K171" i="6"/>
  <c r="K172" i="6"/>
  <c r="K173" i="6"/>
  <c r="K174" i="6"/>
  <c r="K175" i="6"/>
  <c r="K176" i="6"/>
  <c r="K177" i="6"/>
  <c r="K178" i="6"/>
  <c r="K179" i="6"/>
  <c r="K180" i="6"/>
  <c r="K181" i="6"/>
  <c r="K182" i="6"/>
  <c r="K183" i="6"/>
  <c r="K184" i="6"/>
  <c r="K185" i="6"/>
  <c r="K186" i="6"/>
  <c r="K187" i="6"/>
  <c r="K188" i="6"/>
  <c r="K189" i="6"/>
  <c r="K190" i="6"/>
  <c r="K191" i="6"/>
  <c r="K192" i="6"/>
  <c r="K193" i="6"/>
  <c r="K194" i="6"/>
  <c r="K195" i="6"/>
  <c r="K196" i="6"/>
  <c r="K197" i="6"/>
  <c r="K198" i="6"/>
  <c r="K199" i="6"/>
  <c r="K200" i="6"/>
  <c r="K201" i="6"/>
  <c r="K202" i="6"/>
  <c r="K203" i="6"/>
  <c r="K204" i="6"/>
  <c r="K205" i="6"/>
  <c r="K206" i="6"/>
  <c r="K207" i="6"/>
  <c r="K208" i="6"/>
  <c r="K209" i="6"/>
  <c r="K210" i="6"/>
  <c r="K211" i="6"/>
  <c r="K212" i="6"/>
  <c r="K213" i="6"/>
  <c r="K214" i="6"/>
  <c r="K215" i="6"/>
  <c r="K216" i="6"/>
  <c r="K217" i="6"/>
  <c r="K218" i="6"/>
  <c r="K219" i="6"/>
  <c r="K220" i="6"/>
  <c r="K221" i="6"/>
  <c r="K222" i="6"/>
  <c r="K223" i="6"/>
  <c r="K224" i="6"/>
  <c r="K225" i="6"/>
  <c r="K226" i="6"/>
  <c r="K227" i="6"/>
  <c r="K228" i="6"/>
  <c r="K229" i="6"/>
  <c r="K230" i="6"/>
  <c r="K231" i="6"/>
  <c r="K232" i="6"/>
  <c r="K233" i="6"/>
  <c r="K234" i="6"/>
  <c r="K235" i="6"/>
  <c r="K236" i="6"/>
  <c r="K237" i="6"/>
  <c r="K238" i="6"/>
  <c r="K239" i="6"/>
  <c r="K240" i="6"/>
  <c r="K241" i="6"/>
  <c r="K242" i="6"/>
  <c r="K243" i="6"/>
  <c r="K244" i="6"/>
  <c r="K245" i="6"/>
  <c r="K246" i="6"/>
  <c r="K247" i="6"/>
  <c r="K248" i="6"/>
  <c r="K249" i="6"/>
  <c r="K250" i="6"/>
  <c r="K251" i="6"/>
  <c r="K252" i="6"/>
  <c r="K253" i="6"/>
  <c r="K254" i="6"/>
  <c r="K255" i="6"/>
  <c r="K256" i="6"/>
  <c r="K257" i="6"/>
  <c r="K258" i="6"/>
  <c r="K259" i="6"/>
  <c r="K260" i="6"/>
  <c r="K261" i="6"/>
  <c r="K262" i="6"/>
  <c r="K263" i="6"/>
  <c r="K264" i="6"/>
  <c r="K265" i="6"/>
  <c r="K266" i="6"/>
  <c r="K267" i="6"/>
  <c r="K268" i="6"/>
  <c r="K269" i="6"/>
  <c r="K270" i="6"/>
  <c r="K271" i="6"/>
  <c r="K272" i="6"/>
  <c r="K273" i="6"/>
  <c r="K274" i="6"/>
  <c r="K275" i="6"/>
  <c r="K276" i="6"/>
  <c r="K277" i="6"/>
  <c r="K278" i="6"/>
  <c r="K279" i="6"/>
  <c r="K280" i="6"/>
  <c r="K281" i="6"/>
  <c r="K282" i="6"/>
  <c r="K283" i="6"/>
  <c r="K284" i="6"/>
  <c r="K285" i="6"/>
  <c r="K286" i="6"/>
  <c r="K287" i="6"/>
  <c r="K288" i="6"/>
  <c r="K289" i="6"/>
  <c r="K290" i="6"/>
  <c r="K291" i="6"/>
  <c r="K292" i="6"/>
  <c r="K293" i="6"/>
  <c r="K294" i="6"/>
  <c r="K295" i="6"/>
  <c r="K296" i="6"/>
  <c r="K297" i="6"/>
  <c r="K298" i="6"/>
  <c r="K299" i="6"/>
  <c r="K300" i="6"/>
  <c r="K301" i="6"/>
  <c r="K302" i="6"/>
  <c r="K303" i="6"/>
  <c r="K304" i="6"/>
  <c r="K305" i="6"/>
  <c r="K306" i="6"/>
  <c r="K307" i="6"/>
  <c r="K308" i="6"/>
  <c r="K309" i="6"/>
  <c r="K310" i="6"/>
  <c r="K311" i="6"/>
  <c r="K312" i="6"/>
  <c r="K313" i="6"/>
  <c r="K314" i="6"/>
  <c r="K315" i="6"/>
  <c r="K316" i="6"/>
  <c r="K317" i="6"/>
  <c r="K318" i="6"/>
  <c r="K319" i="6"/>
  <c r="K320" i="6"/>
  <c r="K321" i="6"/>
  <c r="K322" i="6"/>
  <c r="K323" i="6"/>
  <c r="K324" i="6"/>
  <c r="K325" i="6"/>
  <c r="K326" i="6"/>
  <c r="K327" i="6"/>
  <c r="K328" i="6"/>
  <c r="K329" i="6"/>
  <c r="K330" i="6"/>
  <c r="K331" i="6"/>
  <c r="K332" i="6"/>
  <c r="K333" i="6"/>
  <c r="K334" i="6"/>
  <c r="K335" i="6"/>
  <c r="K336" i="6"/>
  <c r="K337" i="6"/>
  <c r="K338" i="6"/>
  <c r="K339" i="6"/>
  <c r="K340" i="6"/>
  <c r="K341" i="6"/>
  <c r="K342" i="6"/>
  <c r="K343" i="6"/>
  <c r="K344" i="6"/>
  <c r="K345" i="6"/>
  <c r="K346" i="6"/>
  <c r="K347" i="6"/>
  <c r="K348" i="6"/>
  <c r="K349" i="6"/>
  <c r="K350" i="6"/>
  <c r="K351" i="6"/>
  <c r="K352" i="6"/>
  <c r="K353" i="6"/>
  <c r="K354" i="6"/>
  <c r="K355" i="6"/>
  <c r="K356" i="6"/>
  <c r="K357" i="6"/>
  <c r="K358" i="6"/>
  <c r="K359" i="6"/>
  <c r="K360" i="6"/>
  <c r="K361" i="6"/>
  <c r="K362" i="6"/>
  <c r="K363" i="6"/>
  <c r="K364" i="6"/>
  <c r="K365" i="6"/>
  <c r="K366" i="6"/>
  <c r="K367" i="6"/>
  <c r="K368" i="6"/>
  <c r="K369" i="6"/>
  <c r="K370" i="6"/>
  <c r="K371" i="6"/>
  <c r="K372" i="6"/>
  <c r="K373" i="6"/>
  <c r="K374" i="6"/>
  <c r="K375" i="6"/>
  <c r="K376" i="6"/>
  <c r="K377" i="6"/>
  <c r="K378" i="6"/>
  <c r="K379" i="6"/>
  <c r="K380" i="6"/>
  <c r="K381" i="6"/>
  <c r="K382" i="6"/>
  <c r="K383" i="6"/>
  <c r="K384" i="6"/>
  <c r="K385" i="6"/>
  <c r="K386" i="6"/>
  <c r="K387" i="6"/>
  <c r="K388" i="6"/>
  <c r="K389" i="6"/>
  <c r="K390" i="6"/>
  <c r="K391" i="6"/>
  <c r="K392" i="6"/>
  <c r="K393" i="6"/>
  <c r="K394" i="6"/>
  <c r="K395" i="6"/>
  <c r="K396" i="6"/>
  <c r="K397" i="6"/>
  <c r="K398" i="6"/>
  <c r="K399" i="6"/>
  <c r="K400" i="6"/>
  <c r="K401" i="6"/>
  <c r="K402" i="6"/>
  <c r="K403" i="6"/>
  <c r="K404" i="6"/>
  <c r="K405" i="6"/>
  <c r="K406" i="6"/>
  <c r="K407" i="6"/>
  <c r="K408" i="6"/>
  <c r="K409" i="6"/>
  <c r="K410" i="6"/>
  <c r="K411" i="6"/>
  <c r="K412" i="6"/>
  <c r="K413" i="6"/>
  <c r="K414" i="6"/>
  <c r="K415" i="6"/>
  <c r="K416" i="6"/>
  <c r="K417" i="6"/>
  <c r="K418" i="6"/>
  <c r="K419" i="6"/>
  <c r="K420" i="6"/>
  <c r="K421" i="6"/>
  <c r="K422" i="6"/>
  <c r="K423" i="6"/>
  <c r="K424" i="6"/>
  <c r="K425" i="6"/>
  <c r="K426" i="6"/>
  <c r="K427" i="6"/>
  <c r="K428" i="6"/>
  <c r="K429" i="6"/>
  <c r="K430" i="6"/>
  <c r="K431" i="6"/>
  <c r="K432" i="6"/>
  <c r="K433" i="6"/>
  <c r="K434" i="6"/>
  <c r="K435" i="6"/>
  <c r="K436" i="6"/>
  <c r="K437" i="6"/>
  <c r="K438" i="6"/>
  <c r="K439" i="6"/>
  <c r="K440" i="6"/>
  <c r="K441" i="6"/>
  <c r="K442" i="6"/>
  <c r="K443" i="6"/>
  <c r="K444" i="6"/>
  <c r="K445" i="6"/>
  <c r="K446" i="6"/>
  <c r="K447" i="6"/>
  <c r="K448" i="6"/>
  <c r="K449" i="6"/>
  <c r="K450" i="6"/>
  <c r="K451" i="6"/>
  <c r="K452" i="6"/>
  <c r="K453" i="6"/>
  <c r="K454" i="6"/>
  <c r="K455" i="6"/>
  <c r="K456" i="6"/>
  <c r="K457" i="6"/>
  <c r="K458" i="6"/>
  <c r="K459" i="6"/>
  <c r="K460" i="6"/>
  <c r="K461" i="6"/>
  <c r="K462" i="6"/>
  <c r="K463" i="6"/>
  <c r="K464" i="6"/>
  <c r="K465" i="6"/>
  <c r="K466" i="6"/>
  <c r="K467" i="6"/>
  <c r="K468" i="6"/>
  <c r="K469" i="6"/>
  <c r="K470" i="6"/>
  <c r="K471" i="6"/>
  <c r="K472" i="6"/>
  <c r="K473" i="6"/>
  <c r="K474" i="6"/>
  <c r="K475" i="6"/>
  <c r="K476" i="6"/>
  <c r="K477" i="6"/>
  <c r="K478" i="6"/>
  <c r="K479" i="6"/>
  <c r="K480" i="6"/>
  <c r="K481" i="6"/>
  <c r="K482" i="6"/>
  <c r="K483" i="6"/>
  <c r="K484" i="6"/>
  <c r="K485" i="6"/>
  <c r="K486" i="6"/>
  <c r="K487" i="6"/>
  <c r="K488" i="6"/>
  <c r="K489" i="6"/>
  <c r="K490" i="6"/>
  <c r="K491" i="6"/>
  <c r="K492" i="6"/>
  <c r="K493" i="6"/>
  <c r="K494" i="6"/>
  <c r="K495" i="6"/>
  <c r="K496" i="6"/>
  <c r="K497" i="6"/>
  <c r="K498" i="6"/>
  <c r="K499" i="6"/>
  <c r="K500" i="6"/>
  <c r="K501" i="6"/>
  <c r="K502" i="6"/>
  <c r="K503" i="6"/>
  <c r="K504" i="6"/>
  <c r="K505" i="6"/>
  <c r="K506" i="6"/>
  <c r="K507" i="6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22" i="6"/>
  <c r="J123" i="6"/>
  <c r="J124" i="6"/>
  <c r="J125" i="6"/>
  <c r="J126" i="6"/>
  <c r="J127" i="6"/>
  <c r="J128" i="6"/>
  <c r="J129" i="6"/>
  <c r="J130" i="6"/>
  <c r="J131" i="6"/>
  <c r="J132" i="6"/>
  <c r="J133" i="6"/>
  <c r="J134" i="6"/>
  <c r="J135" i="6"/>
  <c r="J136" i="6"/>
  <c r="J137" i="6"/>
  <c r="J138" i="6"/>
  <c r="J139" i="6"/>
  <c r="J140" i="6"/>
  <c r="J141" i="6"/>
  <c r="J142" i="6"/>
  <c r="J143" i="6"/>
  <c r="J144" i="6"/>
  <c r="J145" i="6"/>
  <c r="J146" i="6"/>
  <c r="J147" i="6"/>
  <c r="J148" i="6"/>
  <c r="J149" i="6"/>
  <c r="J150" i="6"/>
  <c r="J151" i="6"/>
  <c r="J152" i="6"/>
  <c r="J153" i="6"/>
  <c r="J154" i="6"/>
  <c r="J155" i="6"/>
  <c r="J156" i="6"/>
  <c r="J157" i="6"/>
  <c r="J158" i="6"/>
  <c r="J159" i="6"/>
  <c r="J160" i="6"/>
  <c r="J161" i="6"/>
  <c r="J162" i="6"/>
  <c r="J163" i="6"/>
  <c r="J164" i="6"/>
  <c r="J165" i="6"/>
  <c r="J166" i="6"/>
  <c r="J167" i="6"/>
  <c r="J168" i="6"/>
  <c r="J169" i="6"/>
  <c r="J170" i="6"/>
  <c r="J171" i="6"/>
  <c r="J172" i="6"/>
  <c r="J173" i="6"/>
  <c r="J174" i="6"/>
  <c r="J175" i="6"/>
  <c r="J176" i="6"/>
  <c r="J177" i="6"/>
  <c r="J178" i="6"/>
  <c r="J179" i="6"/>
  <c r="J180" i="6"/>
  <c r="J181" i="6"/>
  <c r="J182" i="6"/>
  <c r="J183" i="6"/>
  <c r="J184" i="6"/>
  <c r="J185" i="6"/>
  <c r="J186" i="6"/>
  <c r="J187" i="6"/>
  <c r="J188" i="6"/>
  <c r="J189" i="6"/>
  <c r="J190" i="6"/>
  <c r="J191" i="6"/>
  <c r="J192" i="6"/>
  <c r="J193" i="6"/>
  <c r="J194" i="6"/>
  <c r="J195" i="6"/>
  <c r="J196" i="6"/>
  <c r="J197" i="6"/>
  <c r="J198" i="6"/>
  <c r="J199" i="6"/>
  <c r="J200" i="6"/>
  <c r="J201" i="6"/>
  <c r="J202" i="6"/>
  <c r="J203" i="6"/>
  <c r="J204" i="6"/>
  <c r="J205" i="6"/>
  <c r="J206" i="6"/>
  <c r="J207" i="6"/>
  <c r="J208" i="6"/>
  <c r="J209" i="6"/>
  <c r="J210" i="6"/>
  <c r="J211" i="6"/>
  <c r="J212" i="6"/>
  <c r="J213" i="6"/>
  <c r="J214" i="6"/>
  <c r="J215" i="6"/>
  <c r="J216" i="6"/>
  <c r="J217" i="6"/>
  <c r="J218" i="6"/>
  <c r="J219" i="6"/>
  <c r="J220" i="6"/>
  <c r="J221" i="6"/>
  <c r="J222" i="6"/>
  <c r="J223" i="6"/>
  <c r="J224" i="6"/>
  <c r="J225" i="6"/>
  <c r="J226" i="6"/>
  <c r="J227" i="6"/>
  <c r="J228" i="6"/>
  <c r="J229" i="6"/>
  <c r="J230" i="6"/>
  <c r="J231" i="6"/>
  <c r="J232" i="6"/>
  <c r="J233" i="6"/>
  <c r="J234" i="6"/>
  <c r="J235" i="6"/>
  <c r="J236" i="6"/>
  <c r="J237" i="6"/>
  <c r="J238" i="6"/>
  <c r="J239" i="6"/>
  <c r="J240" i="6"/>
  <c r="J241" i="6"/>
  <c r="J242" i="6"/>
  <c r="J243" i="6"/>
  <c r="J244" i="6"/>
  <c r="J245" i="6"/>
  <c r="J246" i="6"/>
  <c r="J247" i="6"/>
  <c r="J248" i="6"/>
  <c r="J249" i="6"/>
  <c r="J250" i="6"/>
  <c r="J251" i="6"/>
  <c r="J252" i="6"/>
  <c r="J253" i="6"/>
  <c r="J254" i="6"/>
  <c r="J255" i="6"/>
  <c r="J256" i="6"/>
  <c r="J257" i="6"/>
  <c r="J258" i="6"/>
  <c r="J259" i="6"/>
  <c r="J260" i="6"/>
  <c r="J261" i="6"/>
  <c r="J262" i="6"/>
  <c r="J263" i="6"/>
  <c r="J264" i="6"/>
  <c r="J265" i="6"/>
  <c r="J266" i="6"/>
  <c r="J267" i="6"/>
  <c r="J268" i="6"/>
  <c r="J269" i="6"/>
  <c r="J270" i="6"/>
  <c r="J271" i="6"/>
  <c r="J272" i="6"/>
  <c r="J273" i="6"/>
  <c r="J274" i="6"/>
  <c r="J275" i="6"/>
  <c r="J276" i="6"/>
  <c r="J277" i="6"/>
  <c r="J278" i="6"/>
  <c r="J279" i="6"/>
  <c r="J280" i="6"/>
  <c r="J281" i="6"/>
  <c r="J282" i="6"/>
  <c r="J283" i="6"/>
  <c r="J284" i="6"/>
  <c r="J285" i="6"/>
  <c r="J286" i="6"/>
  <c r="J287" i="6"/>
  <c r="J288" i="6"/>
  <c r="J289" i="6"/>
  <c r="J290" i="6"/>
  <c r="J291" i="6"/>
  <c r="J292" i="6"/>
  <c r="J293" i="6"/>
  <c r="J294" i="6"/>
  <c r="J295" i="6"/>
  <c r="J296" i="6"/>
  <c r="J297" i="6"/>
  <c r="J298" i="6"/>
  <c r="J299" i="6"/>
  <c r="J300" i="6"/>
  <c r="J301" i="6"/>
  <c r="J302" i="6"/>
  <c r="J303" i="6"/>
  <c r="J304" i="6"/>
  <c r="J305" i="6"/>
  <c r="J306" i="6"/>
  <c r="J307" i="6"/>
  <c r="J308" i="6"/>
  <c r="J309" i="6"/>
  <c r="J310" i="6"/>
  <c r="J311" i="6"/>
  <c r="J312" i="6"/>
  <c r="J313" i="6"/>
  <c r="J314" i="6"/>
  <c r="J315" i="6"/>
  <c r="J316" i="6"/>
  <c r="J317" i="6"/>
  <c r="J318" i="6"/>
  <c r="J319" i="6"/>
  <c r="J320" i="6"/>
  <c r="J321" i="6"/>
  <c r="J322" i="6"/>
  <c r="J323" i="6"/>
  <c r="J324" i="6"/>
  <c r="J325" i="6"/>
  <c r="J326" i="6"/>
  <c r="J327" i="6"/>
  <c r="J328" i="6"/>
  <c r="J329" i="6"/>
  <c r="J330" i="6"/>
  <c r="J331" i="6"/>
  <c r="J332" i="6"/>
  <c r="J333" i="6"/>
  <c r="J334" i="6"/>
  <c r="J335" i="6"/>
  <c r="J336" i="6"/>
  <c r="J337" i="6"/>
  <c r="J338" i="6"/>
  <c r="J339" i="6"/>
  <c r="J340" i="6"/>
  <c r="J341" i="6"/>
  <c r="J342" i="6"/>
  <c r="J343" i="6"/>
  <c r="J344" i="6"/>
  <c r="J345" i="6"/>
  <c r="J346" i="6"/>
  <c r="J347" i="6"/>
  <c r="J348" i="6"/>
  <c r="J349" i="6"/>
  <c r="J350" i="6"/>
  <c r="J351" i="6"/>
  <c r="J352" i="6"/>
  <c r="J353" i="6"/>
  <c r="J354" i="6"/>
  <c r="J355" i="6"/>
  <c r="J356" i="6"/>
  <c r="J357" i="6"/>
  <c r="J358" i="6"/>
  <c r="J359" i="6"/>
  <c r="J360" i="6"/>
  <c r="J361" i="6"/>
  <c r="J362" i="6"/>
  <c r="J363" i="6"/>
  <c r="J364" i="6"/>
  <c r="J365" i="6"/>
  <c r="J366" i="6"/>
  <c r="J367" i="6"/>
  <c r="J368" i="6"/>
  <c r="J369" i="6"/>
  <c r="J370" i="6"/>
  <c r="J371" i="6"/>
  <c r="J372" i="6"/>
  <c r="J373" i="6"/>
  <c r="J374" i="6"/>
  <c r="J375" i="6"/>
  <c r="J376" i="6"/>
  <c r="J377" i="6"/>
  <c r="J378" i="6"/>
  <c r="J379" i="6"/>
  <c r="J380" i="6"/>
  <c r="J381" i="6"/>
  <c r="J382" i="6"/>
  <c r="J383" i="6"/>
  <c r="J384" i="6"/>
  <c r="J385" i="6"/>
  <c r="J386" i="6"/>
  <c r="J387" i="6"/>
  <c r="J388" i="6"/>
  <c r="J389" i="6"/>
  <c r="J390" i="6"/>
  <c r="J391" i="6"/>
  <c r="J392" i="6"/>
  <c r="J393" i="6"/>
  <c r="J394" i="6"/>
  <c r="J395" i="6"/>
  <c r="J396" i="6"/>
  <c r="J397" i="6"/>
  <c r="J398" i="6"/>
  <c r="J399" i="6"/>
  <c r="J400" i="6"/>
  <c r="J401" i="6"/>
  <c r="J402" i="6"/>
  <c r="J403" i="6"/>
  <c r="J404" i="6"/>
  <c r="J405" i="6"/>
  <c r="J406" i="6"/>
  <c r="J407" i="6"/>
  <c r="J408" i="6"/>
  <c r="J409" i="6"/>
  <c r="J410" i="6"/>
  <c r="J411" i="6"/>
  <c r="J412" i="6"/>
  <c r="J413" i="6"/>
  <c r="J414" i="6"/>
  <c r="J415" i="6"/>
  <c r="J416" i="6"/>
  <c r="J417" i="6"/>
  <c r="J418" i="6"/>
  <c r="J419" i="6"/>
  <c r="J420" i="6"/>
  <c r="J421" i="6"/>
  <c r="J422" i="6"/>
  <c r="J423" i="6"/>
  <c r="J424" i="6"/>
  <c r="J425" i="6"/>
  <c r="J426" i="6"/>
  <c r="J427" i="6"/>
  <c r="J428" i="6"/>
  <c r="J429" i="6"/>
  <c r="J430" i="6"/>
  <c r="J431" i="6"/>
  <c r="J432" i="6"/>
  <c r="J433" i="6"/>
  <c r="J434" i="6"/>
  <c r="J435" i="6"/>
  <c r="J436" i="6"/>
  <c r="J437" i="6"/>
  <c r="J438" i="6"/>
  <c r="J439" i="6"/>
  <c r="J440" i="6"/>
  <c r="J441" i="6"/>
  <c r="J442" i="6"/>
  <c r="J443" i="6"/>
  <c r="J444" i="6"/>
  <c r="J445" i="6"/>
  <c r="J446" i="6"/>
  <c r="J447" i="6"/>
  <c r="J448" i="6"/>
  <c r="J449" i="6"/>
  <c r="J450" i="6"/>
  <c r="J451" i="6"/>
  <c r="J452" i="6"/>
  <c r="J453" i="6"/>
  <c r="J454" i="6"/>
  <c r="J455" i="6"/>
  <c r="J456" i="6"/>
  <c r="J457" i="6"/>
  <c r="J458" i="6"/>
  <c r="J459" i="6"/>
  <c r="J460" i="6"/>
  <c r="J461" i="6"/>
  <c r="J462" i="6"/>
  <c r="J463" i="6"/>
  <c r="J464" i="6"/>
  <c r="J465" i="6"/>
  <c r="J466" i="6"/>
  <c r="J467" i="6"/>
  <c r="J468" i="6"/>
  <c r="J469" i="6"/>
  <c r="J470" i="6"/>
  <c r="J471" i="6"/>
  <c r="J472" i="6"/>
  <c r="J473" i="6"/>
  <c r="J474" i="6"/>
  <c r="J475" i="6"/>
  <c r="J476" i="6"/>
  <c r="J477" i="6"/>
  <c r="J478" i="6"/>
  <c r="J479" i="6"/>
  <c r="J480" i="6"/>
  <c r="J481" i="6"/>
  <c r="J482" i="6"/>
  <c r="J483" i="6"/>
  <c r="J484" i="6"/>
  <c r="J485" i="6"/>
  <c r="J486" i="6"/>
  <c r="J487" i="6"/>
  <c r="J488" i="6"/>
  <c r="J489" i="6"/>
  <c r="J490" i="6"/>
  <c r="J491" i="6"/>
  <c r="J492" i="6"/>
  <c r="J493" i="6"/>
  <c r="J494" i="6"/>
  <c r="J495" i="6"/>
  <c r="J496" i="6"/>
  <c r="J497" i="6"/>
  <c r="J498" i="6"/>
  <c r="J499" i="6"/>
  <c r="J500" i="6"/>
  <c r="J501" i="6"/>
  <c r="J502" i="6"/>
  <c r="J503" i="6"/>
  <c r="J504" i="6"/>
  <c r="J505" i="6"/>
  <c r="J506" i="6"/>
  <c r="J507" i="6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16" i="6"/>
  <c r="I117" i="6"/>
  <c r="I118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8" i="6"/>
  <c r="I149" i="6"/>
  <c r="I150" i="6"/>
  <c r="I151" i="6"/>
  <c r="I152" i="6"/>
  <c r="I153" i="6"/>
  <c r="I154" i="6"/>
  <c r="I155" i="6"/>
  <c r="I156" i="6"/>
  <c r="I157" i="6"/>
  <c r="I158" i="6"/>
  <c r="I159" i="6"/>
  <c r="I160" i="6"/>
  <c r="I161" i="6"/>
  <c r="I162" i="6"/>
  <c r="I163" i="6"/>
  <c r="I164" i="6"/>
  <c r="I165" i="6"/>
  <c r="I166" i="6"/>
  <c r="I167" i="6"/>
  <c r="I168" i="6"/>
  <c r="I169" i="6"/>
  <c r="I170" i="6"/>
  <c r="I171" i="6"/>
  <c r="I172" i="6"/>
  <c r="I173" i="6"/>
  <c r="I174" i="6"/>
  <c r="I175" i="6"/>
  <c r="I176" i="6"/>
  <c r="I177" i="6"/>
  <c r="I178" i="6"/>
  <c r="I179" i="6"/>
  <c r="I180" i="6"/>
  <c r="I181" i="6"/>
  <c r="I182" i="6"/>
  <c r="I183" i="6"/>
  <c r="I184" i="6"/>
  <c r="I185" i="6"/>
  <c r="I186" i="6"/>
  <c r="I187" i="6"/>
  <c r="I188" i="6"/>
  <c r="I189" i="6"/>
  <c r="I190" i="6"/>
  <c r="I191" i="6"/>
  <c r="I192" i="6"/>
  <c r="I193" i="6"/>
  <c r="I194" i="6"/>
  <c r="I195" i="6"/>
  <c r="I196" i="6"/>
  <c r="I197" i="6"/>
  <c r="I198" i="6"/>
  <c r="I199" i="6"/>
  <c r="I200" i="6"/>
  <c r="I201" i="6"/>
  <c r="I202" i="6"/>
  <c r="I203" i="6"/>
  <c r="I204" i="6"/>
  <c r="I205" i="6"/>
  <c r="I206" i="6"/>
  <c r="I207" i="6"/>
  <c r="I208" i="6"/>
  <c r="I209" i="6"/>
  <c r="I210" i="6"/>
  <c r="I211" i="6"/>
  <c r="I212" i="6"/>
  <c r="I213" i="6"/>
  <c r="I214" i="6"/>
  <c r="I215" i="6"/>
  <c r="I216" i="6"/>
  <c r="I217" i="6"/>
  <c r="I218" i="6"/>
  <c r="I219" i="6"/>
  <c r="I220" i="6"/>
  <c r="I221" i="6"/>
  <c r="I222" i="6"/>
  <c r="I223" i="6"/>
  <c r="I224" i="6"/>
  <c r="I225" i="6"/>
  <c r="I226" i="6"/>
  <c r="I227" i="6"/>
  <c r="I228" i="6"/>
  <c r="I229" i="6"/>
  <c r="I230" i="6"/>
  <c r="I231" i="6"/>
  <c r="I232" i="6"/>
  <c r="I233" i="6"/>
  <c r="I234" i="6"/>
  <c r="I235" i="6"/>
  <c r="I236" i="6"/>
  <c r="I237" i="6"/>
  <c r="I238" i="6"/>
  <c r="I239" i="6"/>
  <c r="I240" i="6"/>
  <c r="I241" i="6"/>
  <c r="I242" i="6"/>
  <c r="I243" i="6"/>
  <c r="I244" i="6"/>
  <c r="I245" i="6"/>
  <c r="I246" i="6"/>
  <c r="I247" i="6"/>
  <c r="I248" i="6"/>
  <c r="I249" i="6"/>
  <c r="I250" i="6"/>
  <c r="I251" i="6"/>
  <c r="I252" i="6"/>
  <c r="I253" i="6"/>
  <c r="I254" i="6"/>
  <c r="I255" i="6"/>
  <c r="I256" i="6"/>
  <c r="I257" i="6"/>
  <c r="I258" i="6"/>
  <c r="I259" i="6"/>
  <c r="I260" i="6"/>
  <c r="I261" i="6"/>
  <c r="I262" i="6"/>
  <c r="I263" i="6"/>
  <c r="I264" i="6"/>
  <c r="I265" i="6"/>
  <c r="I266" i="6"/>
  <c r="I267" i="6"/>
  <c r="I268" i="6"/>
  <c r="I269" i="6"/>
  <c r="I270" i="6"/>
  <c r="I271" i="6"/>
  <c r="I272" i="6"/>
  <c r="I273" i="6"/>
  <c r="I274" i="6"/>
  <c r="I275" i="6"/>
  <c r="I276" i="6"/>
  <c r="I277" i="6"/>
  <c r="I278" i="6"/>
  <c r="I279" i="6"/>
  <c r="I280" i="6"/>
  <c r="I281" i="6"/>
  <c r="I282" i="6"/>
  <c r="I283" i="6"/>
  <c r="I284" i="6"/>
  <c r="I285" i="6"/>
  <c r="I286" i="6"/>
  <c r="I287" i="6"/>
  <c r="I288" i="6"/>
  <c r="I289" i="6"/>
  <c r="I290" i="6"/>
  <c r="I291" i="6"/>
  <c r="I292" i="6"/>
  <c r="I293" i="6"/>
  <c r="I294" i="6"/>
  <c r="I295" i="6"/>
  <c r="I296" i="6"/>
  <c r="I297" i="6"/>
  <c r="I298" i="6"/>
  <c r="I299" i="6"/>
  <c r="I300" i="6"/>
  <c r="I301" i="6"/>
  <c r="I302" i="6"/>
  <c r="I303" i="6"/>
  <c r="I304" i="6"/>
  <c r="I305" i="6"/>
  <c r="I306" i="6"/>
  <c r="I307" i="6"/>
  <c r="I308" i="6"/>
  <c r="I309" i="6"/>
  <c r="I310" i="6"/>
  <c r="I311" i="6"/>
  <c r="I312" i="6"/>
  <c r="I313" i="6"/>
  <c r="I314" i="6"/>
  <c r="I315" i="6"/>
  <c r="I316" i="6"/>
  <c r="I317" i="6"/>
  <c r="I318" i="6"/>
  <c r="I319" i="6"/>
  <c r="I320" i="6"/>
  <c r="I321" i="6"/>
  <c r="I322" i="6"/>
  <c r="I323" i="6"/>
  <c r="I324" i="6"/>
  <c r="I325" i="6"/>
  <c r="I326" i="6"/>
  <c r="I327" i="6"/>
  <c r="I328" i="6"/>
  <c r="I329" i="6"/>
  <c r="I330" i="6"/>
  <c r="I331" i="6"/>
  <c r="I332" i="6"/>
  <c r="I333" i="6"/>
  <c r="I334" i="6"/>
  <c r="I335" i="6"/>
  <c r="I336" i="6"/>
  <c r="I337" i="6"/>
  <c r="I338" i="6"/>
  <c r="I339" i="6"/>
  <c r="I340" i="6"/>
  <c r="I341" i="6"/>
  <c r="I342" i="6"/>
  <c r="I343" i="6"/>
  <c r="I344" i="6"/>
  <c r="I345" i="6"/>
  <c r="I346" i="6"/>
  <c r="I347" i="6"/>
  <c r="I348" i="6"/>
  <c r="I349" i="6"/>
  <c r="I350" i="6"/>
  <c r="I351" i="6"/>
  <c r="I352" i="6"/>
  <c r="I353" i="6"/>
  <c r="I354" i="6"/>
  <c r="I355" i="6"/>
  <c r="I356" i="6"/>
  <c r="I357" i="6"/>
  <c r="I358" i="6"/>
  <c r="I359" i="6"/>
  <c r="I360" i="6"/>
  <c r="I361" i="6"/>
  <c r="I362" i="6"/>
  <c r="I363" i="6"/>
  <c r="I364" i="6"/>
  <c r="I365" i="6"/>
  <c r="I366" i="6"/>
  <c r="I367" i="6"/>
  <c r="I368" i="6"/>
  <c r="I369" i="6"/>
  <c r="I370" i="6"/>
  <c r="I371" i="6"/>
  <c r="I372" i="6"/>
  <c r="I373" i="6"/>
  <c r="I374" i="6"/>
  <c r="I375" i="6"/>
  <c r="I376" i="6"/>
  <c r="I377" i="6"/>
  <c r="I378" i="6"/>
  <c r="I379" i="6"/>
  <c r="I380" i="6"/>
  <c r="I381" i="6"/>
  <c r="I382" i="6"/>
  <c r="I383" i="6"/>
  <c r="I384" i="6"/>
  <c r="I385" i="6"/>
  <c r="I386" i="6"/>
  <c r="I387" i="6"/>
  <c r="I388" i="6"/>
  <c r="I389" i="6"/>
  <c r="I390" i="6"/>
  <c r="I391" i="6"/>
  <c r="I392" i="6"/>
  <c r="I393" i="6"/>
  <c r="I394" i="6"/>
  <c r="I395" i="6"/>
  <c r="I396" i="6"/>
  <c r="I397" i="6"/>
  <c r="I398" i="6"/>
  <c r="I399" i="6"/>
  <c r="I400" i="6"/>
  <c r="I401" i="6"/>
  <c r="I402" i="6"/>
  <c r="I403" i="6"/>
  <c r="I404" i="6"/>
  <c r="I405" i="6"/>
  <c r="I406" i="6"/>
  <c r="I407" i="6"/>
  <c r="I408" i="6"/>
  <c r="I409" i="6"/>
  <c r="I410" i="6"/>
  <c r="I411" i="6"/>
  <c r="I412" i="6"/>
  <c r="I413" i="6"/>
  <c r="I414" i="6"/>
  <c r="I415" i="6"/>
  <c r="I416" i="6"/>
  <c r="I417" i="6"/>
  <c r="I418" i="6"/>
  <c r="I419" i="6"/>
  <c r="I420" i="6"/>
  <c r="I421" i="6"/>
  <c r="I422" i="6"/>
  <c r="I423" i="6"/>
  <c r="I424" i="6"/>
  <c r="I425" i="6"/>
  <c r="I426" i="6"/>
  <c r="I427" i="6"/>
  <c r="I428" i="6"/>
  <c r="I429" i="6"/>
  <c r="I430" i="6"/>
  <c r="I431" i="6"/>
  <c r="I432" i="6"/>
  <c r="I433" i="6"/>
  <c r="I434" i="6"/>
  <c r="I435" i="6"/>
  <c r="I436" i="6"/>
  <c r="I437" i="6"/>
  <c r="I438" i="6"/>
  <c r="I439" i="6"/>
  <c r="I440" i="6"/>
  <c r="I441" i="6"/>
  <c r="I442" i="6"/>
  <c r="I443" i="6"/>
  <c r="I444" i="6"/>
  <c r="I445" i="6"/>
  <c r="I446" i="6"/>
  <c r="I447" i="6"/>
  <c r="I448" i="6"/>
  <c r="I449" i="6"/>
  <c r="I450" i="6"/>
  <c r="I451" i="6"/>
  <c r="I452" i="6"/>
  <c r="I453" i="6"/>
  <c r="I454" i="6"/>
  <c r="I455" i="6"/>
  <c r="I456" i="6"/>
  <c r="I457" i="6"/>
  <c r="I458" i="6"/>
  <c r="I459" i="6"/>
  <c r="I460" i="6"/>
  <c r="I461" i="6"/>
  <c r="I462" i="6"/>
  <c r="I463" i="6"/>
  <c r="I464" i="6"/>
  <c r="I465" i="6"/>
  <c r="I466" i="6"/>
  <c r="I467" i="6"/>
  <c r="I468" i="6"/>
  <c r="I469" i="6"/>
  <c r="I470" i="6"/>
  <c r="I471" i="6"/>
  <c r="I472" i="6"/>
  <c r="I473" i="6"/>
  <c r="I474" i="6"/>
  <c r="I475" i="6"/>
  <c r="I476" i="6"/>
  <c r="I477" i="6"/>
  <c r="I478" i="6"/>
  <c r="I479" i="6"/>
  <c r="I480" i="6"/>
  <c r="I481" i="6"/>
  <c r="I482" i="6"/>
  <c r="I483" i="6"/>
  <c r="I484" i="6"/>
  <c r="I485" i="6"/>
  <c r="I486" i="6"/>
  <c r="I487" i="6"/>
  <c r="I488" i="6"/>
  <c r="I489" i="6"/>
  <c r="I490" i="6"/>
  <c r="I491" i="6"/>
  <c r="I492" i="6"/>
  <c r="I493" i="6"/>
  <c r="I494" i="6"/>
  <c r="I495" i="6"/>
  <c r="I496" i="6"/>
  <c r="I497" i="6"/>
  <c r="I498" i="6"/>
  <c r="I499" i="6"/>
  <c r="I500" i="6"/>
  <c r="I501" i="6"/>
  <c r="I502" i="6"/>
  <c r="I503" i="6"/>
  <c r="I504" i="6"/>
  <c r="I505" i="6"/>
  <c r="I506" i="6"/>
  <c r="I507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275" i="6"/>
  <c r="H276" i="6"/>
  <c r="H277" i="6"/>
  <c r="H278" i="6"/>
  <c r="H279" i="6"/>
  <c r="H280" i="6"/>
  <c r="H281" i="6"/>
  <c r="H282" i="6"/>
  <c r="H283" i="6"/>
  <c r="H284" i="6"/>
  <c r="H285" i="6"/>
  <c r="H286" i="6"/>
  <c r="H287" i="6"/>
  <c r="H288" i="6"/>
  <c r="H289" i="6"/>
  <c r="H290" i="6"/>
  <c r="H291" i="6"/>
  <c r="H292" i="6"/>
  <c r="H293" i="6"/>
  <c r="H294" i="6"/>
  <c r="H295" i="6"/>
  <c r="H296" i="6"/>
  <c r="H297" i="6"/>
  <c r="H298" i="6"/>
  <c r="H299" i="6"/>
  <c r="H300" i="6"/>
  <c r="H301" i="6"/>
  <c r="H302" i="6"/>
  <c r="H303" i="6"/>
  <c r="H304" i="6"/>
  <c r="H305" i="6"/>
  <c r="H306" i="6"/>
  <c r="H307" i="6"/>
  <c r="H308" i="6"/>
  <c r="H309" i="6"/>
  <c r="H310" i="6"/>
  <c r="H311" i="6"/>
  <c r="H312" i="6"/>
  <c r="H313" i="6"/>
  <c r="H314" i="6"/>
  <c r="H315" i="6"/>
  <c r="H316" i="6"/>
  <c r="H317" i="6"/>
  <c r="H318" i="6"/>
  <c r="H319" i="6"/>
  <c r="H320" i="6"/>
  <c r="H321" i="6"/>
  <c r="H322" i="6"/>
  <c r="H323" i="6"/>
  <c r="H324" i="6"/>
  <c r="H325" i="6"/>
  <c r="H326" i="6"/>
  <c r="H327" i="6"/>
  <c r="H328" i="6"/>
  <c r="H329" i="6"/>
  <c r="H330" i="6"/>
  <c r="H331" i="6"/>
  <c r="H332" i="6"/>
  <c r="H333" i="6"/>
  <c r="H334" i="6"/>
  <c r="H335" i="6"/>
  <c r="H336" i="6"/>
  <c r="H337" i="6"/>
  <c r="H338" i="6"/>
  <c r="H339" i="6"/>
  <c r="H340" i="6"/>
  <c r="H341" i="6"/>
  <c r="H342" i="6"/>
  <c r="H343" i="6"/>
  <c r="H344" i="6"/>
  <c r="H345" i="6"/>
  <c r="H346" i="6"/>
  <c r="H347" i="6"/>
  <c r="H348" i="6"/>
  <c r="H349" i="6"/>
  <c r="H350" i="6"/>
  <c r="H351" i="6"/>
  <c r="H352" i="6"/>
  <c r="H353" i="6"/>
  <c r="H354" i="6"/>
  <c r="H355" i="6"/>
  <c r="H356" i="6"/>
  <c r="H357" i="6"/>
  <c r="H358" i="6"/>
  <c r="H359" i="6"/>
  <c r="H360" i="6"/>
  <c r="H361" i="6"/>
  <c r="H362" i="6"/>
  <c r="H363" i="6"/>
  <c r="H364" i="6"/>
  <c r="H365" i="6"/>
  <c r="H366" i="6"/>
  <c r="H367" i="6"/>
  <c r="H368" i="6"/>
  <c r="H369" i="6"/>
  <c r="H370" i="6"/>
  <c r="H371" i="6"/>
  <c r="H372" i="6"/>
  <c r="H373" i="6"/>
  <c r="H374" i="6"/>
  <c r="H375" i="6"/>
  <c r="H376" i="6"/>
  <c r="H377" i="6"/>
  <c r="H378" i="6"/>
  <c r="H379" i="6"/>
  <c r="H380" i="6"/>
  <c r="H381" i="6"/>
  <c r="H382" i="6"/>
  <c r="H383" i="6"/>
  <c r="H384" i="6"/>
  <c r="H385" i="6"/>
  <c r="H386" i="6"/>
  <c r="H387" i="6"/>
  <c r="H388" i="6"/>
  <c r="H389" i="6"/>
  <c r="H390" i="6"/>
  <c r="H391" i="6"/>
  <c r="H392" i="6"/>
  <c r="H393" i="6"/>
  <c r="H394" i="6"/>
  <c r="H395" i="6"/>
  <c r="H396" i="6"/>
  <c r="H397" i="6"/>
  <c r="H398" i="6"/>
  <c r="H399" i="6"/>
  <c r="H400" i="6"/>
  <c r="H401" i="6"/>
  <c r="H402" i="6"/>
  <c r="H403" i="6"/>
  <c r="H404" i="6"/>
  <c r="H405" i="6"/>
  <c r="H406" i="6"/>
  <c r="H407" i="6"/>
  <c r="H408" i="6"/>
  <c r="H409" i="6"/>
  <c r="H410" i="6"/>
  <c r="H411" i="6"/>
  <c r="H412" i="6"/>
  <c r="H413" i="6"/>
  <c r="H414" i="6"/>
  <c r="H415" i="6"/>
  <c r="H416" i="6"/>
  <c r="H417" i="6"/>
  <c r="H418" i="6"/>
  <c r="H419" i="6"/>
  <c r="H420" i="6"/>
  <c r="H421" i="6"/>
  <c r="H422" i="6"/>
  <c r="H423" i="6"/>
  <c r="H424" i="6"/>
  <c r="H425" i="6"/>
  <c r="H426" i="6"/>
  <c r="H427" i="6"/>
  <c r="H428" i="6"/>
  <c r="H429" i="6"/>
  <c r="H430" i="6"/>
  <c r="H431" i="6"/>
  <c r="H432" i="6"/>
  <c r="H433" i="6"/>
  <c r="H434" i="6"/>
  <c r="H435" i="6"/>
  <c r="H436" i="6"/>
  <c r="H437" i="6"/>
  <c r="H438" i="6"/>
  <c r="H439" i="6"/>
  <c r="H440" i="6"/>
  <c r="H441" i="6"/>
  <c r="H442" i="6"/>
  <c r="H443" i="6"/>
  <c r="H444" i="6"/>
  <c r="H445" i="6"/>
  <c r="H446" i="6"/>
  <c r="H447" i="6"/>
  <c r="H448" i="6"/>
  <c r="H449" i="6"/>
  <c r="H450" i="6"/>
  <c r="H451" i="6"/>
  <c r="H452" i="6"/>
  <c r="H453" i="6"/>
  <c r="H454" i="6"/>
  <c r="H455" i="6"/>
  <c r="H456" i="6"/>
  <c r="H457" i="6"/>
  <c r="H458" i="6"/>
  <c r="H459" i="6"/>
  <c r="H460" i="6"/>
  <c r="H461" i="6"/>
  <c r="H462" i="6"/>
  <c r="H463" i="6"/>
  <c r="H464" i="6"/>
  <c r="H465" i="6"/>
  <c r="H466" i="6"/>
  <c r="H467" i="6"/>
  <c r="H468" i="6"/>
  <c r="H469" i="6"/>
  <c r="H470" i="6"/>
  <c r="H471" i="6"/>
  <c r="H472" i="6"/>
  <c r="H473" i="6"/>
  <c r="H474" i="6"/>
  <c r="H475" i="6"/>
  <c r="H476" i="6"/>
  <c r="H477" i="6"/>
  <c r="H478" i="6"/>
  <c r="H479" i="6"/>
  <c r="H480" i="6"/>
  <c r="H481" i="6"/>
  <c r="H482" i="6"/>
  <c r="H483" i="6"/>
  <c r="H484" i="6"/>
  <c r="H485" i="6"/>
  <c r="H486" i="6"/>
  <c r="H487" i="6"/>
  <c r="H488" i="6"/>
  <c r="H489" i="6"/>
  <c r="H490" i="6"/>
  <c r="H491" i="6"/>
  <c r="H492" i="6"/>
  <c r="H493" i="6"/>
  <c r="H494" i="6"/>
  <c r="H495" i="6"/>
  <c r="H496" i="6"/>
  <c r="H497" i="6"/>
  <c r="H498" i="6"/>
  <c r="H499" i="6"/>
  <c r="H500" i="6"/>
  <c r="H501" i="6"/>
  <c r="H502" i="6"/>
  <c r="H503" i="6"/>
  <c r="H504" i="6"/>
  <c r="H505" i="6"/>
  <c r="H506" i="6"/>
  <c r="H507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G287" i="6"/>
  <c r="G288" i="6"/>
  <c r="G289" i="6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367" i="6"/>
  <c r="G368" i="6"/>
  <c r="G369" i="6"/>
  <c r="G370" i="6"/>
  <c r="G371" i="6"/>
  <c r="G372" i="6"/>
  <c r="G373" i="6"/>
  <c r="G374" i="6"/>
  <c r="G375" i="6"/>
  <c r="G376" i="6"/>
  <c r="G377" i="6"/>
  <c r="G378" i="6"/>
  <c r="G379" i="6"/>
  <c r="G380" i="6"/>
  <c r="G381" i="6"/>
  <c r="G382" i="6"/>
  <c r="G383" i="6"/>
  <c r="G384" i="6"/>
  <c r="G385" i="6"/>
  <c r="G386" i="6"/>
  <c r="G387" i="6"/>
  <c r="G388" i="6"/>
  <c r="G389" i="6"/>
  <c r="G390" i="6"/>
  <c r="G391" i="6"/>
  <c r="G392" i="6"/>
  <c r="G393" i="6"/>
  <c r="G394" i="6"/>
  <c r="G395" i="6"/>
  <c r="G396" i="6"/>
  <c r="G397" i="6"/>
  <c r="G398" i="6"/>
  <c r="G399" i="6"/>
  <c r="G400" i="6"/>
  <c r="G401" i="6"/>
  <c r="G402" i="6"/>
  <c r="G403" i="6"/>
  <c r="G404" i="6"/>
  <c r="G405" i="6"/>
  <c r="G406" i="6"/>
  <c r="G407" i="6"/>
  <c r="G408" i="6"/>
  <c r="G409" i="6"/>
  <c r="G410" i="6"/>
  <c r="G411" i="6"/>
  <c r="G412" i="6"/>
  <c r="G413" i="6"/>
  <c r="G414" i="6"/>
  <c r="G415" i="6"/>
  <c r="G416" i="6"/>
  <c r="G417" i="6"/>
  <c r="G418" i="6"/>
  <c r="G419" i="6"/>
  <c r="G420" i="6"/>
  <c r="G421" i="6"/>
  <c r="G422" i="6"/>
  <c r="G423" i="6"/>
  <c r="G424" i="6"/>
  <c r="G425" i="6"/>
  <c r="G426" i="6"/>
  <c r="G427" i="6"/>
  <c r="G428" i="6"/>
  <c r="G429" i="6"/>
  <c r="G430" i="6"/>
  <c r="G431" i="6"/>
  <c r="G432" i="6"/>
  <c r="G433" i="6"/>
  <c r="G434" i="6"/>
  <c r="G435" i="6"/>
  <c r="G436" i="6"/>
  <c r="G437" i="6"/>
  <c r="G438" i="6"/>
  <c r="G439" i="6"/>
  <c r="G440" i="6"/>
  <c r="G441" i="6"/>
  <c r="G442" i="6"/>
  <c r="G443" i="6"/>
  <c r="G444" i="6"/>
  <c r="G445" i="6"/>
  <c r="G446" i="6"/>
  <c r="G447" i="6"/>
  <c r="G448" i="6"/>
  <c r="G449" i="6"/>
  <c r="G450" i="6"/>
  <c r="G451" i="6"/>
  <c r="G452" i="6"/>
  <c r="G453" i="6"/>
  <c r="G454" i="6"/>
  <c r="G455" i="6"/>
  <c r="G456" i="6"/>
  <c r="G457" i="6"/>
  <c r="G458" i="6"/>
  <c r="G459" i="6"/>
  <c r="G460" i="6"/>
  <c r="G461" i="6"/>
  <c r="G462" i="6"/>
  <c r="G463" i="6"/>
  <c r="G464" i="6"/>
  <c r="G465" i="6"/>
  <c r="G466" i="6"/>
  <c r="G467" i="6"/>
  <c r="G468" i="6"/>
  <c r="G469" i="6"/>
  <c r="G470" i="6"/>
  <c r="G471" i="6"/>
  <c r="G472" i="6"/>
  <c r="G473" i="6"/>
  <c r="G474" i="6"/>
  <c r="G475" i="6"/>
  <c r="G476" i="6"/>
  <c r="G477" i="6"/>
  <c r="G478" i="6"/>
  <c r="G479" i="6"/>
  <c r="G480" i="6"/>
  <c r="G481" i="6"/>
  <c r="G482" i="6"/>
  <c r="G483" i="6"/>
  <c r="G484" i="6"/>
  <c r="G485" i="6"/>
  <c r="G486" i="6"/>
  <c r="G487" i="6"/>
  <c r="G488" i="6"/>
  <c r="G489" i="6"/>
  <c r="G490" i="6"/>
  <c r="G491" i="6"/>
  <c r="G492" i="6"/>
  <c r="G493" i="6"/>
  <c r="G494" i="6"/>
  <c r="G495" i="6"/>
  <c r="G496" i="6"/>
  <c r="G497" i="6"/>
  <c r="G498" i="6"/>
  <c r="G499" i="6"/>
  <c r="G500" i="6"/>
  <c r="G501" i="6"/>
  <c r="G502" i="6"/>
  <c r="G503" i="6"/>
  <c r="G504" i="6"/>
  <c r="G505" i="6"/>
  <c r="G506" i="6"/>
  <c r="G507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65" i="6"/>
  <c r="F266" i="6"/>
  <c r="F267" i="6"/>
  <c r="F268" i="6"/>
  <c r="F269" i="6"/>
  <c r="F270" i="6"/>
  <c r="F271" i="6"/>
  <c r="F272" i="6"/>
  <c r="F273" i="6"/>
  <c r="F274" i="6"/>
  <c r="F275" i="6"/>
  <c r="F276" i="6"/>
  <c r="F277" i="6"/>
  <c r="F278" i="6"/>
  <c r="F279" i="6"/>
  <c r="F280" i="6"/>
  <c r="F281" i="6"/>
  <c r="F282" i="6"/>
  <c r="F283" i="6"/>
  <c r="F284" i="6"/>
  <c r="F285" i="6"/>
  <c r="F286" i="6"/>
  <c r="F287" i="6"/>
  <c r="F288" i="6"/>
  <c r="F289" i="6"/>
  <c r="F290" i="6"/>
  <c r="F291" i="6"/>
  <c r="F292" i="6"/>
  <c r="F293" i="6"/>
  <c r="F294" i="6"/>
  <c r="F295" i="6"/>
  <c r="F296" i="6"/>
  <c r="F297" i="6"/>
  <c r="F298" i="6"/>
  <c r="F299" i="6"/>
  <c r="F300" i="6"/>
  <c r="F301" i="6"/>
  <c r="F302" i="6"/>
  <c r="F303" i="6"/>
  <c r="F304" i="6"/>
  <c r="F305" i="6"/>
  <c r="F306" i="6"/>
  <c r="F307" i="6"/>
  <c r="F308" i="6"/>
  <c r="F309" i="6"/>
  <c r="F310" i="6"/>
  <c r="F311" i="6"/>
  <c r="F312" i="6"/>
  <c r="F313" i="6"/>
  <c r="F314" i="6"/>
  <c r="F315" i="6"/>
  <c r="F316" i="6"/>
  <c r="F317" i="6"/>
  <c r="F318" i="6"/>
  <c r="F319" i="6"/>
  <c r="F320" i="6"/>
  <c r="F321" i="6"/>
  <c r="F322" i="6"/>
  <c r="F323" i="6"/>
  <c r="F324" i="6"/>
  <c r="F325" i="6"/>
  <c r="F326" i="6"/>
  <c r="F327" i="6"/>
  <c r="F328" i="6"/>
  <c r="F329" i="6"/>
  <c r="F330" i="6"/>
  <c r="F331" i="6"/>
  <c r="F332" i="6"/>
  <c r="F333" i="6"/>
  <c r="F334" i="6"/>
  <c r="F335" i="6"/>
  <c r="F336" i="6"/>
  <c r="F337" i="6"/>
  <c r="F338" i="6"/>
  <c r="F339" i="6"/>
  <c r="F340" i="6"/>
  <c r="F341" i="6"/>
  <c r="F342" i="6"/>
  <c r="F343" i="6"/>
  <c r="F344" i="6"/>
  <c r="F345" i="6"/>
  <c r="F346" i="6"/>
  <c r="F347" i="6"/>
  <c r="F348" i="6"/>
  <c r="F349" i="6"/>
  <c r="F350" i="6"/>
  <c r="F351" i="6"/>
  <c r="F352" i="6"/>
  <c r="F353" i="6"/>
  <c r="F354" i="6"/>
  <c r="F355" i="6"/>
  <c r="F356" i="6"/>
  <c r="F357" i="6"/>
  <c r="F358" i="6"/>
  <c r="F359" i="6"/>
  <c r="F360" i="6"/>
  <c r="F361" i="6"/>
  <c r="F362" i="6"/>
  <c r="F363" i="6"/>
  <c r="F364" i="6"/>
  <c r="F365" i="6"/>
  <c r="F366" i="6"/>
  <c r="F367" i="6"/>
  <c r="F368" i="6"/>
  <c r="F369" i="6"/>
  <c r="F370" i="6"/>
  <c r="F371" i="6"/>
  <c r="F372" i="6"/>
  <c r="F373" i="6"/>
  <c r="F374" i="6"/>
  <c r="F375" i="6"/>
  <c r="F376" i="6"/>
  <c r="F377" i="6"/>
  <c r="F378" i="6"/>
  <c r="F379" i="6"/>
  <c r="F380" i="6"/>
  <c r="F381" i="6"/>
  <c r="F382" i="6"/>
  <c r="F383" i="6"/>
  <c r="F384" i="6"/>
  <c r="F385" i="6"/>
  <c r="F386" i="6"/>
  <c r="F387" i="6"/>
  <c r="F388" i="6"/>
  <c r="F389" i="6"/>
  <c r="F390" i="6"/>
  <c r="F391" i="6"/>
  <c r="F392" i="6"/>
  <c r="F393" i="6"/>
  <c r="F394" i="6"/>
  <c r="F395" i="6"/>
  <c r="F396" i="6"/>
  <c r="F397" i="6"/>
  <c r="F398" i="6"/>
  <c r="F399" i="6"/>
  <c r="F400" i="6"/>
  <c r="F401" i="6"/>
  <c r="F402" i="6"/>
  <c r="F403" i="6"/>
  <c r="F404" i="6"/>
  <c r="F405" i="6"/>
  <c r="F406" i="6"/>
  <c r="F407" i="6"/>
  <c r="F408" i="6"/>
  <c r="F409" i="6"/>
  <c r="F410" i="6"/>
  <c r="F411" i="6"/>
  <c r="F412" i="6"/>
  <c r="F413" i="6"/>
  <c r="F414" i="6"/>
  <c r="F415" i="6"/>
  <c r="F416" i="6"/>
  <c r="F417" i="6"/>
  <c r="F418" i="6"/>
  <c r="F419" i="6"/>
  <c r="F420" i="6"/>
  <c r="F421" i="6"/>
  <c r="F422" i="6"/>
  <c r="F423" i="6"/>
  <c r="F424" i="6"/>
  <c r="F425" i="6"/>
  <c r="F426" i="6"/>
  <c r="F427" i="6"/>
  <c r="F428" i="6"/>
  <c r="F429" i="6"/>
  <c r="F430" i="6"/>
  <c r="F431" i="6"/>
  <c r="F432" i="6"/>
  <c r="F433" i="6"/>
  <c r="F434" i="6"/>
  <c r="F435" i="6"/>
  <c r="F436" i="6"/>
  <c r="F437" i="6"/>
  <c r="F438" i="6"/>
  <c r="F439" i="6"/>
  <c r="F440" i="6"/>
  <c r="F441" i="6"/>
  <c r="F442" i="6"/>
  <c r="F443" i="6"/>
  <c r="F444" i="6"/>
  <c r="F445" i="6"/>
  <c r="F446" i="6"/>
  <c r="F447" i="6"/>
  <c r="F448" i="6"/>
  <c r="F449" i="6"/>
  <c r="F450" i="6"/>
  <c r="F451" i="6"/>
  <c r="F452" i="6"/>
  <c r="F453" i="6"/>
  <c r="F454" i="6"/>
  <c r="F455" i="6"/>
  <c r="F456" i="6"/>
  <c r="F457" i="6"/>
  <c r="F458" i="6"/>
  <c r="F459" i="6"/>
  <c r="F460" i="6"/>
  <c r="F461" i="6"/>
  <c r="F462" i="6"/>
  <c r="F463" i="6"/>
  <c r="F464" i="6"/>
  <c r="F465" i="6"/>
  <c r="F466" i="6"/>
  <c r="F467" i="6"/>
  <c r="F468" i="6"/>
  <c r="F469" i="6"/>
  <c r="F470" i="6"/>
  <c r="F471" i="6"/>
  <c r="F472" i="6"/>
  <c r="F473" i="6"/>
  <c r="F474" i="6"/>
  <c r="F475" i="6"/>
  <c r="F476" i="6"/>
  <c r="F477" i="6"/>
  <c r="F478" i="6"/>
  <c r="F479" i="6"/>
  <c r="F480" i="6"/>
  <c r="F481" i="6"/>
  <c r="F482" i="6"/>
  <c r="F483" i="6"/>
  <c r="F484" i="6"/>
  <c r="F485" i="6"/>
  <c r="F486" i="6"/>
  <c r="F487" i="6"/>
  <c r="F488" i="6"/>
  <c r="F489" i="6"/>
  <c r="F490" i="6"/>
  <c r="F491" i="6"/>
  <c r="F492" i="6"/>
  <c r="F493" i="6"/>
  <c r="F494" i="6"/>
  <c r="F495" i="6"/>
  <c r="F496" i="6"/>
  <c r="F497" i="6"/>
  <c r="F498" i="6"/>
  <c r="F499" i="6"/>
  <c r="F500" i="6"/>
  <c r="F501" i="6"/>
  <c r="F502" i="6"/>
  <c r="F503" i="6"/>
  <c r="F504" i="6"/>
  <c r="F505" i="6"/>
  <c r="F506" i="6"/>
  <c r="F507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E296" i="6"/>
  <c r="E297" i="6"/>
  <c r="E298" i="6"/>
  <c r="E299" i="6"/>
  <c r="E300" i="6"/>
  <c r="E301" i="6"/>
  <c r="E302" i="6"/>
  <c r="E303" i="6"/>
  <c r="E304" i="6"/>
  <c r="E305" i="6"/>
  <c r="E306" i="6"/>
  <c r="E307" i="6"/>
  <c r="E308" i="6"/>
  <c r="E309" i="6"/>
  <c r="E310" i="6"/>
  <c r="E311" i="6"/>
  <c r="E312" i="6"/>
  <c r="E313" i="6"/>
  <c r="E314" i="6"/>
  <c r="E315" i="6"/>
  <c r="E316" i="6"/>
  <c r="E317" i="6"/>
  <c r="E318" i="6"/>
  <c r="E319" i="6"/>
  <c r="E320" i="6"/>
  <c r="E321" i="6"/>
  <c r="E322" i="6"/>
  <c r="E323" i="6"/>
  <c r="E324" i="6"/>
  <c r="E325" i="6"/>
  <c r="E326" i="6"/>
  <c r="E327" i="6"/>
  <c r="E328" i="6"/>
  <c r="E329" i="6"/>
  <c r="E330" i="6"/>
  <c r="E331" i="6"/>
  <c r="E332" i="6"/>
  <c r="E333" i="6"/>
  <c r="E334" i="6"/>
  <c r="E335" i="6"/>
  <c r="E336" i="6"/>
  <c r="E337" i="6"/>
  <c r="E338" i="6"/>
  <c r="E339" i="6"/>
  <c r="E340" i="6"/>
  <c r="E341" i="6"/>
  <c r="E342" i="6"/>
  <c r="E343" i="6"/>
  <c r="E344" i="6"/>
  <c r="E345" i="6"/>
  <c r="E346" i="6"/>
  <c r="E347" i="6"/>
  <c r="E348" i="6"/>
  <c r="E349" i="6"/>
  <c r="E350" i="6"/>
  <c r="E351" i="6"/>
  <c r="E352" i="6"/>
  <c r="E353" i="6"/>
  <c r="E354" i="6"/>
  <c r="E355" i="6"/>
  <c r="E356" i="6"/>
  <c r="E357" i="6"/>
  <c r="E358" i="6"/>
  <c r="E359" i="6"/>
  <c r="E360" i="6"/>
  <c r="E361" i="6"/>
  <c r="E362" i="6"/>
  <c r="E363" i="6"/>
  <c r="E364" i="6"/>
  <c r="E365" i="6"/>
  <c r="E366" i="6"/>
  <c r="E367" i="6"/>
  <c r="E368" i="6"/>
  <c r="E369" i="6"/>
  <c r="E370" i="6"/>
  <c r="E371" i="6"/>
  <c r="E372" i="6"/>
  <c r="E373" i="6"/>
  <c r="E374" i="6"/>
  <c r="E375" i="6"/>
  <c r="E376" i="6"/>
  <c r="E377" i="6"/>
  <c r="E378" i="6"/>
  <c r="E379" i="6"/>
  <c r="E380" i="6"/>
  <c r="E381" i="6"/>
  <c r="E382" i="6"/>
  <c r="E383" i="6"/>
  <c r="E384" i="6"/>
  <c r="E385" i="6"/>
  <c r="E386" i="6"/>
  <c r="E387" i="6"/>
  <c r="E388" i="6"/>
  <c r="E389" i="6"/>
  <c r="E390" i="6"/>
  <c r="E391" i="6"/>
  <c r="E392" i="6"/>
  <c r="E393" i="6"/>
  <c r="E394" i="6"/>
  <c r="E395" i="6"/>
  <c r="E396" i="6"/>
  <c r="E397" i="6"/>
  <c r="E398" i="6"/>
  <c r="E399" i="6"/>
  <c r="E400" i="6"/>
  <c r="E401" i="6"/>
  <c r="E402" i="6"/>
  <c r="E403" i="6"/>
  <c r="E404" i="6"/>
  <c r="E405" i="6"/>
  <c r="E406" i="6"/>
  <c r="E407" i="6"/>
  <c r="E408" i="6"/>
  <c r="E409" i="6"/>
  <c r="E410" i="6"/>
  <c r="E411" i="6"/>
  <c r="E412" i="6"/>
  <c r="E413" i="6"/>
  <c r="E414" i="6"/>
  <c r="E415" i="6"/>
  <c r="E416" i="6"/>
  <c r="E417" i="6"/>
  <c r="E418" i="6"/>
  <c r="E419" i="6"/>
  <c r="E420" i="6"/>
  <c r="E421" i="6"/>
  <c r="E422" i="6"/>
  <c r="E423" i="6"/>
  <c r="E424" i="6"/>
  <c r="E425" i="6"/>
  <c r="E426" i="6"/>
  <c r="E427" i="6"/>
  <c r="E428" i="6"/>
  <c r="E429" i="6"/>
  <c r="E430" i="6"/>
  <c r="E431" i="6"/>
  <c r="E432" i="6"/>
  <c r="E433" i="6"/>
  <c r="E434" i="6"/>
  <c r="E435" i="6"/>
  <c r="E436" i="6"/>
  <c r="E437" i="6"/>
  <c r="E438" i="6"/>
  <c r="E439" i="6"/>
  <c r="E440" i="6"/>
  <c r="E441" i="6"/>
  <c r="E442" i="6"/>
  <c r="E443" i="6"/>
  <c r="E444" i="6"/>
  <c r="E445" i="6"/>
  <c r="E446" i="6"/>
  <c r="E447" i="6"/>
  <c r="E448" i="6"/>
  <c r="E449" i="6"/>
  <c r="E450" i="6"/>
  <c r="E451" i="6"/>
  <c r="E452" i="6"/>
  <c r="E453" i="6"/>
  <c r="E454" i="6"/>
  <c r="E455" i="6"/>
  <c r="E456" i="6"/>
  <c r="E457" i="6"/>
  <c r="E458" i="6"/>
  <c r="E459" i="6"/>
  <c r="E460" i="6"/>
  <c r="E461" i="6"/>
  <c r="E462" i="6"/>
  <c r="E463" i="6"/>
  <c r="E464" i="6"/>
  <c r="E465" i="6"/>
  <c r="E466" i="6"/>
  <c r="E467" i="6"/>
  <c r="E468" i="6"/>
  <c r="E469" i="6"/>
  <c r="E470" i="6"/>
  <c r="E471" i="6"/>
  <c r="E472" i="6"/>
  <c r="E473" i="6"/>
  <c r="E474" i="6"/>
  <c r="E475" i="6"/>
  <c r="E476" i="6"/>
  <c r="E477" i="6"/>
  <c r="E478" i="6"/>
  <c r="E479" i="6"/>
  <c r="E480" i="6"/>
  <c r="E481" i="6"/>
  <c r="E482" i="6"/>
  <c r="E483" i="6"/>
  <c r="E484" i="6"/>
  <c r="E485" i="6"/>
  <c r="E486" i="6"/>
  <c r="E487" i="6"/>
  <c r="E488" i="6"/>
  <c r="E489" i="6"/>
  <c r="E490" i="6"/>
  <c r="E491" i="6"/>
  <c r="E492" i="6"/>
  <c r="E493" i="6"/>
  <c r="E494" i="6"/>
  <c r="E495" i="6"/>
  <c r="E496" i="6"/>
  <c r="E497" i="6"/>
  <c r="E498" i="6"/>
  <c r="E499" i="6"/>
  <c r="E500" i="6"/>
  <c r="E501" i="6"/>
  <c r="E502" i="6"/>
  <c r="E503" i="6"/>
  <c r="E504" i="6"/>
  <c r="E505" i="6"/>
  <c r="E506" i="6"/>
  <c r="E507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2" i="6"/>
  <c r="D263" i="6"/>
  <c r="D264" i="6"/>
  <c r="D265" i="6"/>
  <c r="D266" i="6"/>
  <c r="D267" i="6"/>
  <c r="D268" i="6"/>
  <c r="D269" i="6"/>
  <c r="D270" i="6"/>
  <c r="D271" i="6"/>
  <c r="D272" i="6"/>
  <c r="D273" i="6"/>
  <c r="D274" i="6"/>
  <c r="D275" i="6"/>
  <c r="D276" i="6"/>
  <c r="D277" i="6"/>
  <c r="D278" i="6"/>
  <c r="D279" i="6"/>
  <c r="D280" i="6"/>
  <c r="D281" i="6"/>
  <c r="D282" i="6"/>
  <c r="D283" i="6"/>
  <c r="D284" i="6"/>
  <c r="D285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302" i="6"/>
  <c r="D303" i="6"/>
  <c r="D304" i="6"/>
  <c r="D305" i="6"/>
  <c r="D306" i="6"/>
  <c r="D307" i="6"/>
  <c r="D308" i="6"/>
  <c r="D309" i="6"/>
  <c r="D310" i="6"/>
  <c r="D311" i="6"/>
  <c r="D312" i="6"/>
  <c r="D313" i="6"/>
  <c r="D314" i="6"/>
  <c r="D315" i="6"/>
  <c r="D316" i="6"/>
  <c r="D317" i="6"/>
  <c r="D318" i="6"/>
  <c r="D319" i="6"/>
  <c r="D320" i="6"/>
  <c r="D321" i="6"/>
  <c r="D322" i="6"/>
  <c r="D323" i="6"/>
  <c r="D324" i="6"/>
  <c r="D325" i="6"/>
  <c r="D326" i="6"/>
  <c r="D327" i="6"/>
  <c r="D328" i="6"/>
  <c r="D329" i="6"/>
  <c r="D330" i="6"/>
  <c r="D331" i="6"/>
  <c r="D332" i="6"/>
  <c r="D333" i="6"/>
  <c r="D334" i="6"/>
  <c r="D335" i="6"/>
  <c r="D336" i="6"/>
  <c r="D337" i="6"/>
  <c r="D338" i="6"/>
  <c r="D339" i="6"/>
  <c r="D340" i="6"/>
  <c r="D341" i="6"/>
  <c r="D342" i="6"/>
  <c r="D343" i="6"/>
  <c r="D344" i="6"/>
  <c r="D345" i="6"/>
  <c r="D346" i="6"/>
  <c r="D347" i="6"/>
  <c r="D348" i="6"/>
  <c r="D349" i="6"/>
  <c r="D350" i="6"/>
  <c r="D351" i="6"/>
  <c r="D352" i="6"/>
  <c r="D353" i="6"/>
  <c r="D354" i="6"/>
  <c r="D355" i="6"/>
  <c r="D356" i="6"/>
  <c r="D357" i="6"/>
  <c r="D358" i="6"/>
  <c r="D359" i="6"/>
  <c r="D360" i="6"/>
  <c r="D361" i="6"/>
  <c r="D362" i="6"/>
  <c r="D363" i="6"/>
  <c r="D364" i="6"/>
  <c r="D365" i="6"/>
  <c r="D366" i="6"/>
  <c r="D367" i="6"/>
  <c r="D368" i="6"/>
  <c r="D369" i="6"/>
  <c r="D370" i="6"/>
  <c r="D371" i="6"/>
  <c r="D372" i="6"/>
  <c r="D373" i="6"/>
  <c r="D374" i="6"/>
  <c r="D375" i="6"/>
  <c r="D376" i="6"/>
  <c r="D377" i="6"/>
  <c r="D378" i="6"/>
  <c r="D379" i="6"/>
  <c r="D380" i="6"/>
  <c r="D381" i="6"/>
  <c r="D382" i="6"/>
  <c r="D383" i="6"/>
  <c r="D384" i="6"/>
  <c r="D385" i="6"/>
  <c r="D386" i="6"/>
  <c r="D387" i="6"/>
  <c r="D388" i="6"/>
  <c r="D389" i="6"/>
  <c r="D390" i="6"/>
  <c r="D391" i="6"/>
  <c r="D392" i="6"/>
  <c r="D393" i="6"/>
  <c r="D394" i="6"/>
  <c r="D395" i="6"/>
  <c r="D396" i="6"/>
  <c r="D397" i="6"/>
  <c r="D398" i="6"/>
  <c r="D399" i="6"/>
  <c r="D400" i="6"/>
  <c r="D401" i="6"/>
  <c r="D402" i="6"/>
  <c r="D403" i="6"/>
  <c r="D404" i="6"/>
  <c r="D405" i="6"/>
  <c r="D406" i="6"/>
  <c r="D407" i="6"/>
  <c r="D408" i="6"/>
  <c r="D409" i="6"/>
  <c r="D410" i="6"/>
  <c r="D411" i="6"/>
  <c r="D412" i="6"/>
  <c r="D413" i="6"/>
  <c r="D414" i="6"/>
  <c r="D415" i="6"/>
  <c r="D416" i="6"/>
  <c r="D417" i="6"/>
  <c r="D418" i="6"/>
  <c r="D419" i="6"/>
  <c r="D420" i="6"/>
  <c r="D421" i="6"/>
  <c r="D422" i="6"/>
  <c r="D423" i="6"/>
  <c r="D424" i="6"/>
  <c r="D425" i="6"/>
  <c r="D426" i="6"/>
  <c r="D427" i="6"/>
  <c r="D428" i="6"/>
  <c r="D429" i="6"/>
  <c r="D430" i="6"/>
  <c r="D431" i="6"/>
  <c r="D432" i="6"/>
  <c r="D433" i="6"/>
  <c r="D434" i="6"/>
  <c r="D435" i="6"/>
  <c r="D436" i="6"/>
  <c r="D437" i="6"/>
  <c r="D438" i="6"/>
  <c r="D439" i="6"/>
  <c r="D440" i="6"/>
  <c r="D441" i="6"/>
  <c r="D442" i="6"/>
  <c r="D443" i="6"/>
  <c r="D444" i="6"/>
  <c r="D445" i="6"/>
  <c r="D446" i="6"/>
  <c r="D447" i="6"/>
  <c r="D448" i="6"/>
  <c r="D449" i="6"/>
  <c r="D450" i="6"/>
  <c r="D451" i="6"/>
  <c r="D452" i="6"/>
  <c r="D453" i="6"/>
  <c r="D454" i="6"/>
  <c r="D455" i="6"/>
  <c r="D456" i="6"/>
  <c r="D457" i="6"/>
  <c r="D458" i="6"/>
  <c r="D459" i="6"/>
  <c r="D460" i="6"/>
  <c r="D461" i="6"/>
  <c r="D462" i="6"/>
  <c r="D463" i="6"/>
  <c r="D464" i="6"/>
  <c r="D465" i="6"/>
  <c r="D466" i="6"/>
  <c r="D467" i="6"/>
  <c r="D468" i="6"/>
  <c r="D469" i="6"/>
  <c r="D470" i="6"/>
  <c r="D471" i="6"/>
  <c r="D472" i="6"/>
  <c r="D473" i="6"/>
  <c r="D474" i="6"/>
  <c r="D475" i="6"/>
  <c r="D476" i="6"/>
  <c r="D477" i="6"/>
  <c r="D478" i="6"/>
  <c r="D479" i="6"/>
  <c r="D480" i="6"/>
  <c r="D481" i="6"/>
  <c r="D482" i="6"/>
  <c r="D483" i="6"/>
  <c r="D484" i="6"/>
  <c r="D485" i="6"/>
  <c r="D486" i="6"/>
  <c r="D487" i="6"/>
  <c r="D488" i="6"/>
  <c r="D489" i="6"/>
  <c r="D490" i="6"/>
  <c r="D491" i="6"/>
  <c r="D492" i="6"/>
  <c r="D493" i="6"/>
  <c r="D494" i="6"/>
  <c r="D495" i="6"/>
  <c r="D496" i="6"/>
  <c r="D497" i="6"/>
  <c r="D498" i="6"/>
  <c r="D499" i="6"/>
  <c r="D500" i="6"/>
  <c r="D501" i="6"/>
  <c r="D502" i="6"/>
  <c r="D503" i="6"/>
  <c r="D504" i="6"/>
  <c r="D505" i="6"/>
  <c r="D506" i="6"/>
  <c r="D507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285" i="6"/>
  <c r="C286" i="6"/>
  <c r="C287" i="6"/>
  <c r="C288" i="6"/>
  <c r="C289" i="6"/>
  <c r="C290" i="6"/>
  <c r="C291" i="6"/>
  <c r="C292" i="6"/>
  <c r="C293" i="6"/>
  <c r="C294" i="6"/>
  <c r="C295" i="6"/>
  <c r="C296" i="6"/>
  <c r="C297" i="6"/>
  <c r="C298" i="6"/>
  <c r="C299" i="6"/>
  <c r="C300" i="6"/>
  <c r="C301" i="6"/>
  <c r="C302" i="6"/>
  <c r="C303" i="6"/>
  <c r="C304" i="6"/>
  <c r="C305" i="6"/>
  <c r="C306" i="6"/>
  <c r="C307" i="6"/>
  <c r="C308" i="6"/>
  <c r="C309" i="6"/>
  <c r="C310" i="6"/>
  <c r="C311" i="6"/>
  <c r="C312" i="6"/>
  <c r="C313" i="6"/>
  <c r="C314" i="6"/>
  <c r="C315" i="6"/>
  <c r="C316" i="6"/>
  <c r="C317" i="6"/>
  <c r="C318" i="6"/>
  <c r="C319" i="6"/>
  <c r="C320" i="6"/>
  <c r="C321" i="6"/>
  <c r="C322" i="6"/>
  <c r="C323" i="6"/>
  <c r="C324" i="6"/>
  <c r="C325" i="6"/>
  <c r="C326" i="6"/>
  <c r="C327" i="6"/>
  <c r="C328" i="6"/>
  <c r="C329" i="6"/>
  <c r="C330" i="6"/>
  <c r="C331" i="6"/>
  <c r="C332" i="6"/>
  <c r="C333" i="6"/>
  <c r="C334" i="6"/>
  <c r="C335" i="6"/>
  <c r="C336" i="6"/>
  <c r="C337" i="6"/>
  <c r="C338" i="6"/>
  <c r="C339" i="6"/>
  <c r="C340" i="6"/>
  <c r="C341" i="6"/>
  <c r="C342" i="6"/>
  <c r="C343" i="6"/>
  <c r="C344" i="6"/>
  <c r="C345" i="6"/>
  <c r="C346" i="6"/>
  <c r="C347" i="6"/>
  <c r="C348" i="6"/>
  <c r="C349" i="6"/>
  <c r="C350" i="6"/>
  <c r="C351" i="6"/>
  <c r="C352" i="6"/>
  <c r="C353" i="6"/>
  <c r="C354" i="6"/>
  <c r="C355" i="6"/>
  <c r="C356" i="6"/>
  <c r="C357" i="6"/>
  <c r="C358" i="6"/>
  <c r="C359" i="6"/>
  <c r="C360" i="6"/>
  <c r="C361" i="6"/>
  <c r="C362" i="6"/>
  <c r="C363" i="6"/>
  <c r="C364" i="6"/>
  <c r="C365" i="6"/>
  <c r="C366" i="6"/>
  <c r="C367" i="6"/>
  <c r="C368" i="6"/>
  <c r="C369" i="6"/>
  <c r="C370" i="6"/>
  <c r="C371" i="6"/>
  <c r="C372" i="6"/>
  <c r="C373" i="6"/>
  <c r="C374" i="6"/>
  <c r="C375" i="6"/>
  <c r="C376" i="6"/>
  <c r="C377" i="6"/>
  <c r="C378" i="6"/>
  <c r="C379" i="6"/>
  <c r="C380" i="6"/>
  <c r="C381" i="6"/>
  <c r="C382" i="6"/>
  <c r="C383" i="6"/>
  <c r="C384" i="6"/>
  <c r="C385" i="6"/>
  <c r="C386" i="6"/>
  <c r="C387" i="6"/>
  <c r="C388" i="6"/>
  <c r="C389" i="6"/>
  <c r="C390" i="6"/>
  <c r="C391" i="6"/>
  <c r="C392" i="6"/>
  <c r="C393" i="6"/>
  <c r="C394" i="6"/>
  <c r="C395" i="6"/>
  <c r="C396" i="6"/>
  <c r="C397" i="6"/>
  <c r="C398" i="6"/>
  <c r="C399" i="6"/>
  <c r="C400" i="6"/>
  <c r="C401" i="6"/>
  <c r="C402" i="6"/>
  <c r="C403" i="6"/>
  <c r="C404" i="6"/>
  <c r="C405" i="6"/>
  <c r="C406" i="6"/>
  <c r="C407" i="6"/>
  <c r="C408" i="6"/>
  <c r="C409" i="6"/>
  <c r="C410" i="6"/>
  <c r="C411" i="6"/>
  <c r="C412" i="6"/>
  <c r="C413" i="6"/>
  <c r="C414" i="6"/>
  <c r="C415" i="6"/>
  <c r="C416" i="6"/>
  <c r="C417" i="6"/>
  <c r="C418" i="6"/>
  <c r="C419" i="6"/>
  <c r="C420" i="6"/>
  <c r="C421" i="6"/>
  <c r="C422" i="6"/>
  <c r="C423" i="6"/>
  <c r="C424" i="6"/>
  <c r="C425" i="6"/>
  <c r="C426" i="6"/>
  <c r="C427" i="6"/>
  <c r="C428" i="6"/>
  <c r="C429" i="6"/>
  <c r="C430" i="6"/>
  <c r="C431" i="6"/>
  <c r="C432" i="6"/>
  <c r="C433" i="6"/>
  <c r="C434" i="6"/>
  <c r="C435" i="6"/>
  <c r="C436" i="6"/>
  <c r="C437" i="6"/>
  <c r="C438" i="6"/>
  <c r="C439" i="6"/>
  <c r="C440" i="6"/>
  <c r="C441" i="6"/>
  <c r="C442" i="6"/>
  <c r="C443" i="6"/>
  <c r="C444" i="6"/>
  <c r="C445" i="6"/>
  <c r="C446" i="6"/>
  <c r="C447" i="6"/>
  <c r="C448" i="6"/>
  <c r="C449" i="6"/>
  <c r="C450" i="6"/>
  <c r="C451" i="6"/>
  <c r="C452" i="6"/>
  <c r="C453" i="6"/>
  <c r="C454" i="6"/>
  <c r="C455" i="6"/>
  <c r="C456" i="6"/>
  <c r="C457" i="6"/>
  <c r="C458" i="6"/>
  <c r="C459" i="6"/>
  <c r="C460" i="6"/>
  <c r="C461" i="6"/>
  <c r="C462" i="6"/>
  <c r="C463" i="6"/>
  <c r="C464" i="6"/>
  <c r="C465" i="6"/>
  <c r="C466" i="6"/>
  <c r="C467" i="6"/>
  <c r="C468" i="6"/>
  <c r="C469" i="6"/>
  <c r="C470" i="6"/>
  <c r="C471" i="6"/>
  <c r="C472" i="6"/>
  <c r="C473" i="6"/>
  <c r="C474" i="6"/>
  <c r="C475" i="6"/>
  <c r="C476" i="6"/>
  <c r="C477" i="6"/>
  <c r="C478" i="6"/>
  <c r="C479" i="6"/>
  <c r="C480" i="6"/>
  <c r="C481" i="6"/>
  <c r="C482" i="6"/>
  <c r="C483" i="6"/>
  <c r="C484" i="6"/>
  <c r="C485" i="6"/>
  <c r="C486" i="6"/>
  <c r="C487" i="6"/>
  <c r="C488" i="6"/>
  <c r="C489" i="6"/>
  <c r="C490" i="6"/>
  <c r="C491" i="6"/>
  <c r="C492" i="6"/>
  <c r="C493" i="6"/>
  <c r="C494" i="6"/>
  <c r="C495" i="6"/>
  <c r="C496" i="6"/>
  <c r="C497" i="6"/>
  <c r="C498" i="6"/>
  <c r="C499" i="6"/>
  <c r="C500" i="6"/>
  <c r="C501" i="6"/>
  <c r="C502" i="6"/>
  <c r="C503" i="6"/>
  <c r="C504" i="6"/>
  <c r="C505" i="6"/>
  <c r="C506" i="6"/>
  <c r="C507" i="6"/>
  <c r="N2" i="6"/>
  <c r="M2" i="6"/>
  <c r="L2" i="6"/>
  <c r="K2" i="6"/>
  <c r="J2" i="6"/>
  <c r="I2" i="6"/>
  <c r="H2" i="6"/>
  <c r="G2" i="6"/>
  <c r="F2" i="6"/>
  <c r="E2" i="6"/>
  <c r="D2" i="6"/>
  <c r="C2" i="6"/>
  <c r="M1" i="6"/>
  <c r="N1" i="6"/>
  <c r="C1" i="6"/>
  <c r="D1" i="6"/>
  <c r="E1" i="6"/>
  <c r="F1" i="6"/>
  <c r="G1" i="6"/>
  <c r="H1" i="6"/>
  <c r="I1" i="6"/>
  <c r="J1" i="6"/>
  <c r="K1" i="6"/>
  <c r="L1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B199" i="6"/>
  <c r="B200" i="6"/>
  <c r="B201" i="6"/>
  <c r="B202" i="6"/>
  <c r="B203" i="6"/>
  <c r="B204" i="6"/>
  <c r="B205" i="6"/>
  <c r="B206" i="6"/>
  <c r="B207" i="6"/>
  <c r="B208" i="6"/>
  <c r="B209" i="6"/>
  <c r="B210" i="6"/>
  <c r="B211" i="6"/>
  <c r="B212" i="6"/>
  <c r="B213" i="6"/>
  <c r="B214" i="6"/>
  <c r="B215" i="6"/>
  <c r="B216" i="6"/>
  <c r="B217" i="6"/>
  <c r="B218" i="6"/>
  <c r="B219" i="6"/>
  <c r="B220" i="6"/>
  <c r="B221" i="6"/>
  <c r="B222" i="6"/>
  <c r="B223" i="6"/>
  <c r="B224" i="6"/>
  <c r="B225" i="6"/>
  <c r="B226" i="6"/>
  <c r="B227" i="6"/>
  <c r="B228" i="6"/>
  <c r="B229" i="6"/>
  <c r="B230" i="6"/>
  <c r="B231" i="6"/>
  <c r="B232" i="6"/>
  <c r="B233" i="6"/>
  <c r="B234" i="6"/>
  <c r="B235" i="6"/>
  <c r="B236" i="6"/>
  <c r="B237" i="6"/>
  <c r="B238" i="6"/>
  <c r="B239" i="6"/>
  <c r="B240" i="6"/>
  <c r="B241" i="6"/>
  <c r="B242" i="6"/>
  <c r="B243" i="6"/>
  <c r="B244" i="6"/>
  <c r="B245" i="6"/>
  <c r="B246" i="6"/>
  <c r="B247" i="6"/>
  <c r="B248" i="6"/>
  <c r="B249" i="6"/>
  <c r="B250" i="6"/>
  <c r="B251" i="6"/>
  <c r="B252" i="6"/>
  <c r="B253" i="6"/>
  <c r="B254" i="6"/>
  <c r="B255" i="6"/>
  <c r="B256" i="6"/>
  <c r="B257" i="6"/>
  <c r="B258" i="6"/>
  <c r="B259" i="6"/>
  <c r="B260" i="6"/>
  <c r="B261" i="6"/>
  <c r="B262" i="6"/>
  <c r="B263" i="6"/>
  <c r="B264" i="6"/>
  <c r="B265" i="6"/>
  <c r="B266" i="6"/>
  <c r="B267" i="6"/>
  <c r="B268" i="6"/>
  <c r="B269" i="6"/>
  <c r="B270" i="6"/>
  <c r="B271" i="6"/>
  <c r="B272" i="6"/>
  <c r="B273" i="6"/>
  <c r="B274" i="6"/>
  <c r="B275" i="6"/>
  <c r="B276" i="6"/>
  <c r="B277" i="6"/>
  <c r="B278" i="6"/>
  <c r="B279" i="6"/>
  <c r="B280" i="6"/>
  <c r="B281" i="6"/>
  <c r="B282" i="6"/>
  <c r="B283" i="6"/>
  <c r="B284" i="6"/>
  <c r="B285" i="6"/>
  <c r="B286" i="6"/>
  <c r="B287" i="6"/>
  <c r="B288" i="6"/>
  <c r="B289" i="6"/>
  <c r="B290" i="6"/>
  <c r="B291" i="6"/>
  <c r="B292" i="6"/>
  <c r="B293" i="6"/>
  <c r="B294" i="6"/>
  <c r="B295" i="6"/>
  <c r="B296" i="6"/>
  <c r="B297" i="6"/>
  <c r="B298" i="6"/>
  <c r="B299" i="6"/>
  <c r="B300" i="6"/>
  <c r="B301" i="6"/>
  <c r="B302" i="6"/>
  <c r="B303" i="6"/>
  <c r="B304" i="6"/>
  <c r="B305" i="6"/>
  <c r="B306" i="6"/>
  <c r="B307" i="6"/>
  <c r="B308" i="6"/>
  <c r="B309" i="6"/>
  <c r="B310" i="6"/>
  <c r="B311" i="6"/>
  <c r="B312" i="6"/>
  <c r="B313" i="6"/>
  <c r="B314" i="6"/>
  <c r="B315" i="6"/>
  <c r="B316" i="6"/>
  <c r="B317" i="6"/>
  <c r="B318" i="6"/>
  <c r="B319" i="6"/>
  <c r="B320" i="6"/>
  <c r="B321" i="6"/>
  <c r="B322" i="6"/>
  <c r="B323" i="6"/>
  <c r="B324" i="6"/>
  <c r="B325" i="6"/>
  <c r="B326" i="6"/>
  <c r="B327" i="6"/>
  <c r="B328" i="6"/>
  <c r="B329" i="6"/>
  <c r="B330" i="6"/>
  <c r="B331" i="6"/>
  <c r="B332" i="6"/>
  <c r="B333" i="6"/>
  <c r="B334" i="6"/>
  <c r="B335" i="6"/>
  <c r="B336" i="6"/>
  <c r="B337" i="6"/>
  <c r="B338" i="6"/>
  <c r="B339" i="6"/>
  <c r="B340" i="6"/>
  <c r="B341" i="6"/>
  <c r="B342" i="6"/>
  <c r="B343" i="6"/>
  <c r="B344" i="6"/>
  <c r="B345" i="6"/>
  <c r="B346" i="6"/>
  <c r="B347" i="6"/>
  <c r="B348" i="6"/>
  <c r="B349" i="6"/>
  <c r="B350" i="6"/>
  <c r="B351" i="6"/>
  <c r="B352" i="6"/>
  <c r="B353" i="6"/>
  <c r="B354" i="6"/>
  <c r="B355" i="6"/>
  <c r="B356" i="6"/>
  <c r="B357" i="6"/>
  <c r="B358" i="6"/>
  <c r="B359" i="6"/>
  <c r="B360" i="6"/>
  <c r="B361" i="6"/>
  <c r="B362" i="6"/>
  <c r="B363" i="6"/>
  <c r="B364" i="6"/>
  <c r="B365" i="6"/>
  <c r="B366" i="6"/>
  <c r="B367" i="6"/>
  <c r="B368" i="6"/>
  <c r="B369" i="6"/>
  <c r="B370" i="6"/>
  <c r="B371" i="6"/>
  <c r="B372" i="6"/>
  <c r="B373" i="6"/>
  <c r="B374" i="6"/>
  <c r="B375" i="6"/>
  <c r="B376" i="6"/>
  <c r="B377" i="6"/>
  <c r="B378" i="6"/>
  <c r="B379" i="6"/>
  <c r="B380" i="6"/>
  <c r="B381" i="6"/>
  <c r="B382" i="6"/>
  <c r="B383" i="6"/>
  <c r="B384" i="6"/>
  <c r="B385" i="6"/>
  <c r="B386" i="6"/>
  <c r="B387" i="6"/>
  <c r="B388" i="6"/>
  <c r="B389" i="6"/>
  <c r="B390" i="6"/>
  <c r="B391" i="6"/>
  <c r="B392" i="6"/>
  <c r="B393" i="6"/>
  <c r="B394" i="6"/>
  <c r="B395" i="6"/>
  <c r="B396" i="6"/>
  <c r="B397" i="6"/>
  <c r="B398" i="6"/>
  <c r="B399" i="6"/>
  <c r="B400" i="6"/>
  <c r="B401" i="6"/>
  <c r="B402" i="6"/>
  <c r="B403" i="6"/>
  <c r="B404" i="6"/>
  <c r="B405" i="6"/>
  <c r="B406" i="6"/>
  <c r="B407" i="6"/>
  <c r="B408" i="6"/>
  <c r="B409" i="6"/>
  <c r="B410" i="6"/>
  <c r="B411" i="6"/>
  <c r="B412" i="6"/>
  <c r="B413" i="6"/>
  <c r="B414" i="6"/>
  <c r="B415" i="6"/>
  <c r="B416" i="6"/>
  <c r="B417" i="6"/>
  <c r="B418" i="6"/>
  <c r="B419" i="6"/>
  <c r="B420" i="6"/>
  <c r="B421" i="6"/>
  <c r="B422" i="6"/>
  <c r="B423" i="6"/>
  <c r="B424" i="6"/>
  <c r="B425" i="6"/>
  <c r="B426" i="6"/>
  <c r="B427" i="6"/>
  <c r="B428" i="6"/>
  <c r="B429" i="6"/>
  <c r="B430" i="6"/>
  <c r="B431" i="6"/>
  <c r="B432" i="6"/>
  <c r="B433" i="6"/>
  <c r="B434" i="6"/>
  <c r="B435" i="6"/>
  <c r="B436" i="6"/>
  <c r="B437" i="6"/>
  <c r="B438" i="6"/>
  <c r="B439" i="6"/>
  <c r="B440" i="6"/>
  <c r="B441" i="6"/>
  <c r="B442" i="6"/>
  <c r="B443" i="6"/>
  <c r="B444" i="6"/>
  <c r="B445" i="6"/>
  <c r="B446" i="6"/>
  <c r="B447" i="6"/>
  <c r="B448" i="6"/>
  <c r="B449" i="6"/>
  <c r="B450" i="6"/>
  <c r="B451" i="6"/>
  <c r="B452" i="6"/>
  <c r="B453" i="6"/>
  <c r="B454" i="6"/>
  <c r="B455" i="6"/>
  <c r="B456" i="6"/>
  <c r="B457" i="6"/>
  <c r="B458" i="6"/>
  <c r="B459" i="6"/>
  <c r="B460" i="6"/>
  <c r="B461" i="6"/>
  <c r="B462" i="6"/>
  <c r="B463" i="6"/>
  <c r="B464" i="6"/>
  <c r="B465" i="6"/>
  <c r="B466" i="6"/>
  <c r="B467" i="6"/>
  <c r="B468" i="6"/>
  <c r="B469" i="6"/>
  <c r="B470" i="6"/>
  <c r="B471" i="6"/>
  <c r="B472" i="6"/>
  <c r="B473" i="6"/>
  <c r="B474" i="6"/>
  <c r="B475" i="6"/>
  <c r="B476" i="6"/>
  <c r="B477" i="6"/>
  <c r="B478" i="6"/>
  <c r="B479" i="6"/>
  <c r="B480" i="6"/>
  <c r="B481" i="6"/>
  <c r="B482" i="6"/>
  <c r="B483" i="6"/>
  <c r="B484" i="6"/>
  <c r="B485" i="6"/>
  <c r="B486" i="6"/>
  <c r="B487" i="6"/>
  <c r="B488" i="6"/>
  <c r="B489" i="6"/>
  <c r="B490" i="6"/>
  <c r="B491" i="6"/>
  <c r="B492" i="6"/>
  <c r="B493" i="6"/>
  <c r="B494" i="6"/>
  <c r="B495" i="6"/>
  <c r="B496" i="6"/>
  <c r="B497" i="6"/>
  <c r="B498" i="6"/>
  <c r="B499" i="6"/>
  <c r="B500" i="6"/>
  <c r="B501" i="6"/>
  <c r="B502" i="6"/>
  <c r="B503" i="6"/>
  <c r="B504" i="6"/>
  <c r="B505" i="6"/>
  <c r="B506" i="6"/>
  <c r="B507" i="6"/>
  <c r="B2" i="6"/>
  <c r="B1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A171" i="6"/>
  <c r="A172" i="6"/>
  <c r="A173" i="6"/>
  <c r="A174" i="6"/>
  <c r="A175" i="6"/>
  <c r="A176" i="6"/>
  <c r="A177" i="6"/>
  <c r="A178" i="6"/>
  <c r="A179" i="6"/>
  <c r="A180" i="6"/>
  <c r="A181" i="6"/>
  <c r="A182" i="6"/>
  <c r="A183" i="6"/>
  <c r="A184" i="6"/>
  <c r="A185" i="6"/>
  <c r="A186" i="6"/>
  <c r="A187" i="6"/>
  <c r="A188" i="6"/>
  <c r="A189" i="6"/>
  <c r="A190" i="6"/>
  <c r="A191" i="6"/>
  <c r="A192" i="6"/>
  <c r="A193" i="6"/>
  <c r="A194" i="6"/>
  <c r="A195" i="6"/>
  <c r="A196" i="6"/>
  <c r="A197" i="6"/>
  <c r="A198" i="6"/>
  <c r="A199" i="6"/>
  <c r="A200" i="6"/>
  <c r="A201" i="6"/>
  <c r="A202" i="6"/>
  <c r="A203" i="6"/>
  <c r="A204" i="6"/>
  <c r="A205" i="6"/>
  <c r="A206" i="6"/>
  <c r="A207" i="6"/>
  <c r="A208" i="6"/>
  <c r="A209" i="6"/>
  <c r="A210" i="6"/>
  <c r="A211" i="6"/>
  <c r="A212" i="6"/>
  <c r="A213" i="6"/>
  <c r="A214" i="6"/>
  <c r="A215" i="6"/>
  <c r="A216" i="6"/>
  <c r="A217" i="6"/>
  <c r="A218" i="6"/>
  <c r="A219" i="6"/>
  <c r="A220" i="6"/>
  <c r="A221" i="6"/>
  <c r="A222" i="6"/>
  <c r="A223" i="6"/>
  <c r="A224" i="6"/>
  <c r="A225" i="6"/>
  <c r="A226" i="6"/>
  <c r="A227" i="6"/>
  <c r="A228" i="6"/>
  <c r="A229" i="6"/>
  <c r="A230" i="6"/>
  <c r="A231" i="6"/>
  <c r="A232" i="6"/>
  <c r="A233" i="6"/>
  <c r="A234" i="6"/>
  <c r="A235" i="6"/>
  <c r="A236" i="6"/>
  <c r="A237" i="6"/>
  <c r="A238" i="6"/>
  <c r="A239" i="6"/>
  <c r="A240" i="6"/>
  <c r="A241" i="6"/>
  <c r="A242" i="6"/>
  <c r="A243" i="6"/>
  <c r="A244" i="6"/>
  <c r="A245" i="6"/>
  <c r="A246" i="6"/>
  <c r="A247" i="6"/>
  <c r="A248" i="6"/>
  <c r="A249" i="6"/>
  <c r="A250" i="6"/>
  <c r="A251" i="6"/>
  <c r="A252" i="6"/>
  <c r="A253" i="6"/>
  <c r="A254" i="6"/>
  <c r="A255" i="6"/>
  <c r="A256" i="6"/>
  <c r="A257" i="6"/>
  <c r="A258" i="6"/>
  <c r="A259" i="6"/>
  <c r="A260" i="6"/>
  <c r="A261" i="6"/>
  <c r="A262" i="6"/>
  <c r="A263" i="6"/>
  <c r="A264" i="6"/>
  <c r="A265" i="6"/>
  <c r="A266" i="6"/>
  <c r="A267" i="6"/>
  <c r="A268" i="6"/>
  <c r="A269" i="6"/>
  <c r="A270" i="6"/>
  <c r="A271" i="6"/>
  <c r="A272" i="6"/>
  <c r="A273" i="6"/>
  <c r="A274" i="6"/>
  <c r="A275" i="6"/>
  <c r="A276" i="6"/>
  <c r="A277" i="6"/>
  <c r="A278" i="6"/>
  <c r="A279" i="6"/>
  <c r="A280" i="6"/>
  <c r="A281" i="6"/>
  <c r="A282" i="6"/>
  <c r="A283" i="6"/>
  <c r="A284" i="6"/>
  <c r="A285" i="6"/>
  <c r="A286" i="6"/>
  <c r="A287" i="6"/>
  <c r="A288" i="6"/>
  <c r="A289" i="6"/>
  <c r="A290" i="6"/>
  <c r="A291" i="6"/>
  <c r="A292" i="6"/>
  <c r="A293" i="6"/>
  <c r="A294" i="6"/>
  <c r="A295" i="6"/>
  <c r="A296" i="6"/>
  <c r="A297" i="6"/>
  <c r="A298" i="6"/>
  <c r="A299" i="6"/>
  <c r="A300" i="6"/>
  <c r="A301" i="6"/>
  <c r="A302" i="6"/>
  <c r="A303" i="6"/>
  <c r="A304" i="6"/>
  <c r="A305" i="6"/>
  <c r="A306" i="6"/>
  <c r="A307" i="6"/>
  <c r="A308" i="6"/>
  <c r="A309" i="6"/>
  <c r="A310" i="6"/>
  <c r="A311" i="6"/>
  <c r="A312" i="6"/>
  <c r="A313" i="6"/>
  <c r="A314" i="6"/>
  <c r="A315" i="6"/>
  <c r="A316" i="6"/>
  <c r="A317" i="6"/>
  <c r="A318" i="6"/>
  <c r="A319" i="6"/>
  <c r="A320" i="6"/>
  <c r="A321" i="6"/>
  <c r="A322" i="6"/>
  <c r="A323" i="6"/>
  <c r="A324" i="6"/>
  <c r="A325" i="6"/>
  <c r="A326" i="6"/>
  <c r="A327" i="6"/>
  <c r="A328" i="6"/>
  <c r="A329" i="6"/>
  <c r="A330" i="6"/>
  <c r="A331" i="6"/>
  <c r="A332" i="6"/>
  <c r="A333" i="6"/>
  <c r="A334" i="6"/>
  <c r="A335" i="6"/>
  <c r="A336" i="6"/>
  <c r="A337" i="6"/>
  <c r="A338" i="6"/>
  <c r="A339" i="6"/>
  <c r="A340" i="6"/>
  <c r="A341" i="6"/>
  <c r="A342" i="6"/>
  <c r="A343" i="6"/>
  <c r="A344" i="6"/>
  <c r="A345" i="6"/>
  <c r="A346" i="6"/>
  <c r="A347" i="6"/>
  <c r="A348" i="6"/>
  <c r="A349" i="6"/>
  <c r="A350" i="6"/>
  <c r="A351" i="6"/>
  <c r="A352" i="6"/>
  <c r="A353" i="6"/>
  <c r="A354" i="6"/>
  <c r="A355" i="6"/>
  <c r="A356" i="6"/>
  <c r="A357" i="6"/>
  <c r="A358" i="6"/>
  <c r="A359" i="6"/>
  <c r="A360" i="6"/>
  <c r="A361" i="6"/>
  <c r="A362" i="6"/>
  <c r="A363" i="6"/>
  <c r="A364" i="6"/>
  <c r="A365" i="6"/>
  <c r="A366" i="6"/>
  <c r="A367" i="6"/>
  <c r="A368" i="6"/>
  <c r="A369" i="6"/>
  <c r="A370" i="6"/>
  <c r="A371" i="6"/>
  <c r="A372" i="6"/>
  <c r="A373" i="6"/>
  <c r="A374" i="6"/>
  <c r="A375" i="6"/>
  <c r="A376" i="6"/>
  <c r="A377" i="6"/>
  <c r="A378" i="6"/>
  <c r="A379" i="6"/>
  <c r="A380" i="6"/>
  <c r="A381" i="6"/>
  <c r="A382" i="6"/>
  <c r="A383" i="6"/>
  <c r="A384" i="6"/>
  <c r="A385" i="6"/>
  <c r="A386" i="6"/>
  <c r="A387" i="6"/>
  <c r="A388" i="6"/>
  <c r="A389" i="6"/>
  <c r="A390" i="6"/>
  <c r="A391" i="6"/>
  <c r="A392" i="6"/>
  <c r="A393" i="6"/>
  <c r="A394" i="6"/>
  <c r="A395" i="6"/>
  <c r="A396" i="6"/>
  <c r="A397" i="6"/>
  <c r="A398" i="6"/>
  <c r="A399" i="6"/>
  <c r="A400" i="6"/>
  <c r="A401" i="6"/>
  <c r="A402" i="6"/>
  <c r="A403" i="6"/>
  <c r="A404" i="6"/>
  <c r="A405" i="6"/>
  <c r="A406" i="6"/>
  <c r="A407" i="6"/>
  <c r="A408" i="6"/>
  <c r="A409" i="6"/>
  <c r="A410" i="6"/>
  <c r="A411" i="6"/>
  <c r="A412" i="6"/>
  <c r="A413" i="6"/>
  <c r="A414" i="6"/>
  <c r="A415" i="6"/>
  <c r="A416" i="6"/>
  <c r="A417" i="6"/>
  <c r="A418" i="6"/>
  <c r="A419" i="6"/>
  <c r="A420" i="6"/>
  <c r="A421" i="6"/>
  <c r="A422" i="6"/>
  <c r="A423" i="6"/>
  <c r="A424" i="6"/>
  <c r="A425" i="6"/>
  <c r="A426" i="6"/>
  <c r="A427" i="6"/>
  <c r="A428" i="6"/>
  <c r="A429" i="6"/>
  <c r="A430" i="6"/>
  <c r="A431" i="6"/>
  <c r="A432" i="6"/>
  <c r="A433" i="6"/>
  <c r="A434" i="6"/>
  <c r="A435" i="6"/>
  <c r="A436" i="6"/>
  <c r="A437" i="6"/>
  <c r="A438" i="6"/>
  <c r="A439" i="6"/>
  <c r="A440" i="6"/>
  <c r="A441" i="6"/>
  <c r="A442" i="6"/>
  <c r="A443" i="6"/>
  <c r="A444" i="6"/>
  <c r="A445" i="6"/>
  <c r="A446" i="6"/>
  <c r="A447" i="6"/>
  <c r="A448" i="6"/>
  <c r="A449" i="6"/>
  <c r="A450" i="6"/>
  <c r="A451" i="6"/>
  <c r="A452" i="6"/>
  <c r="A453" i="6"/>
  <c r="A454" i="6"/>
  <c r="A455" i="6"/>
  <c r="A456" i="6"/>
  <c r="A457" i="6"/>
  <c r="A458" i="6"/>
  <c r="A459" i="6"/>
  <c r="A460" i="6"/>
  <c r="A461" i="6"/>
  <c r="A462" i="6"/>
  <c r="A463" i="6"/>
  <c r="A464" i="6"/>
  <c r="A465" i="6"/>
  <c r="A466" i="6"/>
  <c r="A467" i="6"/>
  <c r="A468" i="6"/>
  <c r="A469" i="6"/>
  <c r="A470" i="6"/>
  <c r="A471" i="6"/>
  <c r="A472" i="6"/>
  <c r="A473" i="6"/>
  <c r="A474" i="6"/>
  <c r="A475" i="6"/>
  <c r="A476" i="6"/>
  <c r="A477" i="6"/>
  <c r="A478" i="6"/>
  <c r="A479" i="6"/>
  <c r="A480" i="6"/>
  <c r="A481" i="6"/>
  <c r="A482" i="6"/>
  <c r="A483" i="6"/>
  <c r="A484" i="6"/>
  <c r="A485" i="6"/>
  <c r="A486" i="6"/>
  <c r="A487" i="6"/>
  <c r="A488" i="6"/>
  <c r="A489" i="6"/>
  <c r="A490" i="6"/>
  <c r="A491" i="6"/>
  <c r="A492" i="6"/>
  <c r="A493" i="6"/>
  <c r="A494" i="6"/>
  <c r="A495" i="6"/>
  <c r="A496" i="6"/>
  <c r="A497" i="6"/>
  <c r="A498" i="6"/>
  <c r="A499" i="6"/>
  <c r="A500" i="6"/>
  <c r="A501" i="6"/>
  <c r="A502" i="6"/>
  <c r="A503" i="6"/>
  <c r="A504" i="6"/>
  <c r="A505" i="6"/>
  <c r="A506" i="6"/>
  <c r="A507" i="6"/>
  <c r="A3" i="6"/>
  <c r="A4" i="6"/>
  <c r="A5" i="6"/>
  <c r="A6" i="6"/>
  <c r="A7" i="6"/>
  <c r="A2" i="6"/>
  <c r="A1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FB9C584-E43D-42AE-AEE1-294C1ED9C274}" name="datasets_3537_5680_HousingData" type="6" refreshedVersion="6" background="1" saveData="1">
    <textPr codePage="437" sourceFile="C:\Personal\HandsOn\MachineLearningMastery\MachineLearningHandsOn\datasets_3537_5680_HousingData.csv" tab="0" comma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C166C75E-1C5E-4DE0-88C5-705242CEEF71}" name="winequality-white" type="6" refreshedVersion="6" background="1" saveData="1">
    <textPr codePage="437" sourceFile="C:\Personal\HandsOn\MachineLearningMastery\MachineLearningHandsOn\winequality-white.csv" semicolon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<sst xmlns="http://schemas.openxmlformats.org/spreadsheetml/2006/main" count="234" uniqueCount="78">
  <si>
    <t>fixed acidity</t>
  </si>
  <si>
    <t>volatile acidity</t>
  </si>
  <si>
    <t>citric acid</t>
  </si>
  <si>
    <t>residual sugar</t>
  </si>
  <si>
    <t>chlorides</t>
  </si>
  <si>
    <t>free sulfur dioxide</t>
  </si>
  <si>
    <t>total sulfur dioxide</t>
  </si>
  <si>
    <t>density</t>
  </si>
  <si>
    <t>pH</t>
  </si>
  <si>
    <t>sulphates</t>
  </si>
  <si>
    <t>alcohol</t>
  </si>
  <si>
    <t>quality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</si>
  <si>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</si>
  <si>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</si>
  <si>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</si>
  <si>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</si>
  <si>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</si>
  <si>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</si>
  <si>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</si>
  <si>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</si>
  <si>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</si>
  <si>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</si>
  <si>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</si>
  <si>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</si>
  <si>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</si>
  <si>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</si>
  <si>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</si>
  <si>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</si>
  <si>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</si>
  <si>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</si>
  <si>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</si>
  <si>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</si>
  <si>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</si>
  <si>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</si>
  <si>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</si>
  <si>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</si>
  <si>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</si>
  <si>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</si>
  <si>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quality</t>
  </si>
  <si>
    <t>Residuals</t>
  </si>
  <si>
    <t>CRIM</t>
  </si>
  <si>
    <t>ZN</t>
  </si>
  <si>
    <t>INDUS</t>
  </si>
  <si>
    <t>CHAS</t>
  </si>
  <si>
    <t>NOX</t>
  </si>
  <si>
    <t>RM</t>
  </si>
  <si>
    <t>AGE</t>
  </si>
  <si>
    <t>DIS</t>
  </si>
  <si>
    <t>RAD</t>
  </si>
  <si>
    <t>TAX</t>
  </si>
  <si>
    <t>PTRATIO</t>
  </si>
  <si>
    <t>B</t>
  </si>
  <si>
    <t>LSTAT</t>
  </si>
  <si>
    <t>MEDV</t>
  </si>
  <si>
    <t>NA</t>
  </si>
  <si>
    <t>X Variable 1</t>
  </si>
  <si>
    <t>X Variable 2</t>
  </si>
  <si>
    <t>X Variable 3</t>
  </si>
  <si>
    <t>X Variable 4</t>
  </si>
  <si>
    <t>X Variable 5</t>
  </si>
  <si>
    <t>X Variable 6</t>
  </si>
  <si>
    <t>X Variable 7</t>
  </si>
  <si>
    <t>X Variable 8</t>
  </si>
  <si>
    <t>X Variable 9</t>
  </si>
  <si>
    <t>X Variable 10</t>
  </si>
  <si>
    <t>X Variable 11</t>
  </si>
  <si>
    <t>X Variable 12</t>
  </si>
  <si>
    <t>X Variable 13</t>
  </si>
  <si>
    <t>Critical Value</t>
  </si>
  <si>
    <t>Significance</t>
  </si>
  <si>
    <t>Understanding - F test is passed bcoz values of F i.e 103.0609 is bigger then critical value i.e 1.74. Means there is a corrleation</t>
  </si>
  <si>
    <t>F- Test</t>
  </si>
  <si>
    <t>T-Test</t>
  </si>
  <si>
    <t>Degree of Freedom</t>
  </si>
  <si>
    <t>T distribution critical value</t>
  </si>
  <si>
    <t>T-Test output</t>
  </si>
  <si>
    <t>https://www.youtube.com/watch?v=e7PtveMRMbs</t>
  </si>
  <si>
    <t>Video I refered to to do these tests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</si>
</sst>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  <xf numFmtId="0" fontId="0" fillId="2" borderId="0" xfId="0" applyFill="1" applyAlignment="1">
      <alignment horizontal="left" vertical="top" wrapText="1"/>
    </xf>
    <xf numFmtId="0" fontId="0" fillId="3" borderId="0" xfId="0" applyFill="1"/>
    <xf numFmtId="0" fontId="2" fillId="4" borderId="0" xfId="0" applyFont="1" applyFill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2" borderId="0" xfId="0" applyFill="1"/>
    <xf numFmtId="0" fontId="0" fillId="5" borderId="0" xfId="0" applyFill="1" applyBorder="1" applyAlignment="1"/>
    <xf numFmtId="0" fontId="3" fillId="0" borderId="0" xfId="1"/>
    <xf numFmtId="0" fontId="2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857250</xdr:colOff>
      <xdr:row>12</xdr:row>
      <xdr:rowOff>82550</xdr:rowOff>
    </xdr:from>
    <xdr:to>
      <xdr:col>8</xdr:col>
      <xdr:colOff>247650</xdr:colOff>
      <xdr:row>14</xdr:row>
      <xdr:rowOff>152400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C3DA1C46-720B-4482-AAF1-52B2EF926989}"/>
            </a:ext>
          </a:extLst>
        </xdr:cNvPr>
        <xdr:cNvSpPr/>
      </xdr:nvSpPr>
      <xdr:spPr>
        <a:xfrm>
          <a:off x="5099050" y="2584450"/>
          <a:ext cx="2000250" cy="4445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Zero coming in the range means no relationshiip</a:t>
          </a:r>
        </a:p>
        <a:p>
          <a:pPr algn="l"/>
          <a:endParaRPr lang="en-US" sz="1100"/>
        </a:p>
      </xdr:txBody>
    </xdr:sp>
    <xdr:clientData/>
  </xdr:twoCellAnchor>
  <xdr:twoCellAnchor>
    <xdr:from>
      <xdr:col>5</xdr:col>
      <xdr:colOff>698500</xdr:colOff>
      <xdr:row>14</xdr:row>
      <xdr:rowOff>19050</xdr:rowOff>
    </xdr:from>
    <xdr:to>
      <xdr:col>6</xdr:col>
      <xdr:colOff>425450</xdr:colOff>
      <xdr:row>19</xdr:row>
      <xdr:rowOff>44450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0974E1FD-9834-40F8-9224-A3D87A4AE86B}"/>
            </a:ext>
          </a:extLst>
        </xdr:cNvPr>
        <xdr:cNvCxnSpPr/>
      </xdr:nvCxnSpPr>
      <xdr:spPr>
        <a:xfrm flipV="1">
          <a:off x="4940300" y="2895600"/>
          <a:ext cx="596900" cy="9525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438150</xdr:colOff>
      <xdr:row>14</xdr:row>
      <xdr:rowOff>38100</xdr:rowOff>
    </xdr:from>
    <xdr:to>
      <xdr:col>6</xdr:col>
      <xdr:colOff>768350</xdr:colOff>
      <xdr:row>19</xdr:row>
      <xdr:rowOff>44450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556C4D73-CB72-4988-9FF7-1C16548EFB7B}"/>
            </a:ext>
          </a:extLst>
        </xdr:cNvPr>
        <xdr:cNvCxnSpPr/>
      </xdr:nvCxnSpPr>
      <xdr:spPr>
        <a:xfrm flipH="1" flipV="1">
          <a:off x="5549900" y="2914650"/>
          <a:ext cx="330200" cy="9334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inequality-white" connectionId="2" xr16:uid="{F7806425-89FA-4A2B-B1E5-F2B6F402A7E2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asets_3537_5680_HousingData" connectionId="1" xr16:uid="{F66095E5-81E2-45DD-8BFB-5AA09A4B0C3A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youtube.com/watch?v=e7PtveMRMbs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899"/>
  <sheetViews>
    <sheetView topLeftCell="A4880" workbookViewId="0">
      <selection activeCell="K2" sqref="K2:K4899"/>
    </sheetView>
  </sheetViews>
  <sheetFormatPr defaultRowHeight="14.5" x14ac:dyDescent="0.35"/>
  <cols>
    <col min="1" max="1" width="10.7265625" bestFit="1" customWidth="1"/>
    <col min="2" max="2" width="12.6328125" bestFit="1" customWidth="1"/>
    <col min="3" max="3" width="8.54296875" bestFit="1" customWidth="1"/>
    <col min="4" max="4" width="12.453125" bestFit="1" customWidth="1"/>
    <col min="5" max="5" width="8.36328125" bestFit="1" customWidth="1"/>
    <col min="6" max="6" width="16.08984375" bestFit="1" customWidth="1"/>
    <col min="7" max="7" width="16.54296875" bestFit="1" customWidth="1"/>
    <col min="8" max="8" width="8.81640625" bestFit="1" customWidth="1"/>
    <col min="9" max="9" width="4.81640625" bestFit="1" customWidth="1"/>
    <col min="10" max="10" width="8.81640625" bestFit="1" customWidth="1"/>
    <col min="11" max="11" width="11.81640625" bestFit="1" customWidth="1"/>
    <col min="12" max="12" width="6.453125" bestFit="1" customWidth="1"/>
  </cols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5">
      <c r="A2">
        <v>7</v>
      </c>
      <c r="B2">
        <v>0.27</v>
      </c>
      <c r="C2">
        <v>0.36</v>
      </c>
      <c r="D2">
        <v>20.7</v>
      </c>
      <c r="E2">
        <v>4.4999999999999998E-2</v>
      </c>
      <c r="F2">
        <v>45</v>
      </c>
      <c r="G2">
        <v>170</v>
      </c>
      <c r="H2">
        <v>1.0009999999999999</v>
      </c>
      <c r="I2">
        <v>3</v>
      </c>
      <c r="J2">
        <v>0.45</v>
      </c>
      <c r="K2">
        <v>8.8000000000000007</v>
      </c>
      <c r="L2">
        <v>6</v>
      </c>
    </row>
    <row r="3" spans="1:12" x14ac:dyDescent="0.35">
      <c r="A3">
        <v>6.3</v>
      </c>
      <c r="B3">
        <v>0.3</v>
      </c>
      <c r="C3">
        <v>0.34</v>
      </c>
      <c r="D3">
        <v>1.6</v>
      </c>
      <c r="E3">
        <v>4.9000000000000002E-2</v>
      </c>
      <c r="F3">
        <v>14</v>
      </c>
      <c r="G3">
        <v>132</v>
      </c>
      <c r="H3">
        <v>0.99399999999999999</v>
      </c>
      <c r="I3">
        <v>3.3</v>
      </c>
      <c r="J3">
        <v>0.49</v>
      </c>
      <c r="K3">
        <v>9.5</v>
      </c>
      <c r="L3">
        <v>6</v>
      </c>
    </row>
    <row r="4" spans="1:12" x14ac:dyDescent="0.35">
      <c r="A4">
        <v>8.1</v>
      </c>
      <c r="B4">
        <v>0.28000000000000003</v>
      </c>
      <c r="C4">
        <v>0.4</v>
      </c>
      <c r="D4">
        <v>6.9</v>
      </c>
      <c r="E4">
        <v>0.05</v>
      </c>
      <c r="F4">
        <v>30</v>
      </c>
      <c r="G4">
        <v>97</v>
      </c>
      <c r="H4">
        <v>0.99509999999999998</v>
      </c>
      <c r="I4">
        <v>3.26</v>
      </c>
      <c r="J4">
        <v>0.44</v>
      </c>
      <c r="K4">
        <v>10.1</v>
      </c>
      <c r="L4">
        <v>6</v>
      </c>
    </row>
    <row r="5" spans="1:12" x14ac:dyDescent="0.35">
      <c r="A5">
        <v>7.2</v>
      </c>
      <c r="B5">
        <v>0.23</v>
      </c>
      <c r="C5">
        <v>0.32</v>
      </c>
      <c r="D5">
        <v>8.5</v>
      </c>
      <c r="E5">
        <v>5.8000000000000003E-2</v>
      </c>
      <c r="F5">
        <v>47</v>
      </c>
      <c r="G5">
        <v>186</v>
      </c>
      <c r="H5">
        <v>0.99560000000000004</v>
      </c>
      <c r="I5">
        <v>3.19</v>
      </c>
      <c r="J5">
        <v>0.4</v>
      </c>
      <c r="K5">
        <v>9.9</v>
      </c>
      <c r="L5">
        <v>6</v>
      </c>
    </row>
    <row r="6" spans="1:12" x14ac:dyDescent="0.35">
      <c r="A6">
        <v>7.2</v>
      </c>
      <c r="B6">
        <v>0.23</v>
      </c>
      <c r="C6">
        <v>0.32</v>
      </c>
      <c r="D6">
        <v>8.5</v>
      </c>
      <c r="E6">
        <v>5.8000000000000003E-2</v>
      </c>
      <c r="F6">
        <v>47</v>
      </c>
      <c r="G6">
        <v>186</v>
      </c>
      <c r="H6">
        <v>0.99560000000000004</v>
      </c>
      <c r="I6">
        <v>3.19</v>
      </c>
      <c r="J6">
        <v>0.4</v>
      </c>
      <c r="K6">
        <v>9.9</v>
      </c>
      <c r="L6">
        <v>6</v>
      </c>
    </row>
    <row r="7" spans="1:12" x14ac:dyDescent="0.35">
      <c r="A7">
        <v>8.1</v>
      </c>
      <c r="B7">
        <v>0.28000000000000003</v>
      </c>
      <c r="C7">
        <v>0.4</v>
      </c>
      <c r="D7">
        <v>6.9</v>
      </c>
      <c r="E7">
        <v>0.05</v>
      </c>
      <c r="F7">
        <v>30</v>
      </c>
      <c r="G7">
        <v>97</v>
      </c>
      <c r="H7">
        <v>0.99509999999999998</v>
      </c>
      <c r="I7">
        <v>3.26</v>
      </c>
      <c r="J7">
        <v>0.44</v>
      </c>
      <c r="K7">
        <v>10.1</v>
      </c>
      <c r="L7">
        <v>6</v>
      </c>
    </row>
    <row r="8" spans="1:12" x14ac:dyDescent="0.35">
      <c r="A8">
        <v>6.2</v>
      </c>
      <c r="B8">
        <v>0.32</v>
      </c>
      <c r="C8">
        <v>0.16</v>
      </c>
      <c r="D8">
        <v>7</v>
      </c>
      <c r="E8">
        <v>4.4999999999999998E-2</v>
      </c>
      <c r="F8">
        <v>30</v>
      </c>
      <c r="G8">
        <v>136</v>
      </c>
      <c r="H8">
        <v>0.99490000000000001</v>
      </c>
      <c r="I8">
        <v>3.18</v>
      </c>
      <c r="J8">
        <v>0.47</v>
      </c>
      <c r="K8">
        <v>9.6</v>
      </c>
      <c r="L8">
        <v>6</v>
      </c>
    </row>
    <row r="9" spans="1:12" x14ac:dyDescent="0.35">
      <c r="A9">
        <v>7</v>
      </c>
      <c r="B9">
        <v>0.27</v>
      </c>
      <c r="C9">
        <v>0.36</v>
      </c>
      <c r="D9">
        <v>20.7</v>
      </c>
      <c r="E9">
        <v>4.4999999999999998E-2</v>
      </c>
      <c r="F9">
        <v>45</v>
      </c>
      <c r="G9">
        <v>170</v>
      </c>
      <c r="H9">
        <v>1.0009999999999999</v>
      </c>
      <c r="I9">
        <v>3</v>
      </c>
      <c r="J9">
        <v>0.45</v>
      </c>
      <c r="K9">
        <v>8.8000000000000007</v>
      </c>
      <c r="L9">
        <v>6</v>
      </c>
    </row>
    <row r="10" spans="1:12" x14ac:dyDescent="0.35">
      <c r="A10">
        <v>6.3</v>
      </c>
      <c r="B10">
        <v>0.3</v>
      </c>
      <c r="C10">
        <v>0.34</v>
      </c>
      <c r="D10">
        <v>1.6</v>
      </c>
      <c r="E10">
        <v>4.9000000000000002E-2</v>
      </c>
      <c r="F10">
        <v>14</v>
      </c>
      <c r="G10">
        <v>132</v>
      </c>
      <c r="H10">
        <v>0.99399999999999999</v>
      </c>
      <c r="I10">
        <v>3.3</v>
      </c>
      <c r="J10">
        <v>0.49</v>
      </c>
      <c r="K10">
        <v>9.5</v>
      </c>
      <c r="L10">
        <v>6</v>
      </c>
    </row>
    <row r="11" spans="1:12" x14ac:dyDescent="0.35">
      <c r="A11">
        <v>8.1</v>
      </c>
      <c r="B11">
        <v>0.22</v>
      </c>
      <c r="C11">
        <v>0.43</v>
      </c>
      <c r="D11">
        <v>1.5</v>
      </c>
      <c r="E11">
        <v>4.3999999999999997E-2</v>
      </c>
      <c r="F11">
        <v>28</v>
      </c>
      <c r="G11">
        <v>129</v>
      </c>
      <c r="H11">
        <v>0.99380000000000002</v>
      </c>
      <c r="I11">
        <v>3.22</v>
      </c>
      <c r="J11">
        <v>0.45</v>
      </c>
      <c r="K11">
        <v>11</v>
      </c>
      <c r="L11">
        <v>6</v>
      </c>
    </row>
    <row r="12" spans="1:12" x14ac:dyDescent="0.35">
      <c r="A12">
        <v>8.1</v>
      </c>
      <c r="B12">
        <v>0.27</v>
      </c>
      <c r="C12">
        <v>0.41</v>
      </c>
      <c r="D12">
        <v>1.45</v>
      </c>
      <c r="E12">
        <v>3.3000000000000002E-2</v>
      </c>
      <c r="F12">
        <v>11</v>
      </c>
      <c r="G12">
        <v>63</v>
      </c>
      <c r="H12">
        <v>0.99080000000000001</v>
      </c>
      <c r="I12">
        <v>2.99</v>
      </c>
      <c r="J12">
        <v>0.56000000000000005</v>
      </c>
      <c r="K12">
        <v>12</v>
      </c>
      <c r="L12">
        <v>5</v>
      </c>
    </row>
    <row r="13" spans="1:12" x14ac:dyDescent="0.35">
      <c r="A13">
        <v>8.6</v>
      </c>
      <c r="B13">
        <v>0.23</v>
      </c>
      <c r="C13">
        <v>0.4</v>
      </c>
      <c r="D13">
        <v>4.2</v>
      </c>
      <c r="E13">
        <v>3.5000000000000003E-2</v>
      </c>
      <c r="F13">
        <v>17</v>
      </c>
      <c r="G13">
        <v>109</v>
      </c>
      <c r="H13">
        <v>0.99470000000000003</v>
      </c>
      <c r="I13">
        <v>3.14</v>
      </c>
      <c r="J13">
        <v>0.53</v>
      </c>
      <c r="K13">
        <v>9.6999999999999993</v>
      </c>
      <c r="L13">
        <v>5</v>
      </c>
    </row>
    <row r="14" spans="1:12" x14ac:dyDescent="0.35">
      <c r="A14">
        <v>7.9</v>
      </c>
      <c r="B14">
        <v>0.18</v>
      </c>
      <c r="C14">
        <v>0.37</v>
      </c>
      <c r="D14">
        <v>1.2</v>
      </c>
      <c r="E14">
        <v>0.04</v>
      </c>
      <c r="F14">
        <v>16</v>
      </c>
      <c r="G14">
        <v>75</v>
      </c>
      <c r="H14">
        <v>0.99199999999999999</v>
      </c>
      <c r="I14">
        <v>3.18</v>
      </c>
      <c r="J14">
        <v>0.63</v>
      </c>
      <c r="K14">
        <v>10.8</v>
      </c>
      <c r="L14">
        <v>5</v>
      </c>
    </row>
    <row r="15" spans="1:12" x14ac:dyDescent="0.35">
      <c r="A15">
        <v>6.6</v>
      </c>
      <c r="B15">
        <v>0.16</v>
      </c>
      <c r="C15">
        <v>0.4</v>
      </c>
      <c r="D15">
        <v>1.5</v>
      </c>
      <c r="E15">
        <v>4.3999999999999997E-2</v>
      </c>
      <c r="F15">
        <v>48</v>
      </c>
      <c r="G15">
        <v>143</v>
      </c>
      <c r="H15">
        <v>0.99119999999999997</v>
      </c>
      <c r="I15">
        <v>3.54</v>
      </c>
      <c r="J15">
        <v>0.52</v>
      </c>
      <c r="K15">
        <v>12.4</v>
      </c>
      <c r="L15">
        <v>7</v>
      </c>
    </row>
    <row r="16" spans="1:12" x14ac:dyDescent="0.35">
      <c r="A16">
        <v>8.3000000000000007</v>
      </c>
      <c r="B16">
        <v>0.42</v>
      </c>
      <c r="C16">
        <v>0.62</v>
      </c>
      <c r="D16">
        <v>19.25</v>
      </c>
      <c r="E16">
        <v>0.04</v>
      </c>
      <c r="F16">
        <v>41</v>
      </c>
      <c r="G16">
        <v>172</v>
      </c>
      <c r="H16">
        <v>1.0002</v>
      </c>
      <c r="I16">
        <v>2.98</v>
      </c>
      <c r="J16">
        <v>0.67</v>
      </c>
      <c r="K16">
        <v>9.6999999999999993</v>
      </c>
      <c r="L16">
        <v>5</v>
      </c>
    </row>
    <row r="17" spans="1:12" x14ac:dyDescent="0.35">
      <c r="A17">
        <v>6.6</v>
      </c>
      <c r="B17">
        <v>0.17</v>
      </c>
      <c r="C17">
        <v>0.38</v>
      </c>
      <c r="D17">
        <v>1.5</v>
      </c>
      <c r="E17">
        <v>3.2000000000000001E-2</v>
      </c>
      <c r="F17">
        <v>28</v>
      </c>
      <c r="G17">
        <v>112</v>
      </c>
      <c r="H17">
        <v>0.99139999999999995</v>
      </c>
      <c r="I17">
        <v>3.25</v>
      </c>
      <c r="J17">
        <v>0.55000000000000004</v>
      </c>
      <c r="K17">
        <v>11.4</v>
      </c>
      <c r="L17">
        <v>7</v>
      </c>
    </row>
    <row r="18" spans="1:12" x14ac:dyDescent="0.35">
      <c r="A18">
        <v>6.3</v>
      </c>
      <c r="B18">
        <v>0.48</v>
      </c>
      <c r="C18">
        <v>0.04</v>
      </c>
      <c r="D18">
        <v>1.1000000000000001</v>
      </c>
      <c r="E18">
        <v>4.5999999999999999E-2</v>
      </c>
      <c r="F18">
        <v>30</v>
      </c>
      <c r="G18">
        <v>99</v>
      </c>
      <c r="H18">
        <v>0.99280000000000002</v>
      </c>
      <c r="I18">
        <v>3.24</v>
      </c>
      <c r="J18">
        <v>0.36</v>
      </c>
      <c r="K18">
        <v>9.6</v>
      </c>
      <c r="L18">
        <v>6</v>
      </c>
    </row>
    <row r="19" spans="1:12" x14ac:dyDescent="0.35">
      <c r="A19">
        <v>6.2</v>
      </c>
      <c r="B19">
        <v>0.66</v>
      </c>
      <c r="C19">
        <v>0.48</v>
      </c>
      <c r="D19">
        <v>1.2</v>
      </c>
      <c r="E19">
        <v>2.9000000000000001E-2</v>
      </c>
      <c r="F19">
        <v>29</v>
      </c>
      <c r="G19">
        <v>75</v>
      </c>
      <c r="H19">
        <v>0.98919999999999997</v>
      </c>
      <c r="I19">
        <v>3.33</v>
      </c>
      <c r="J19">
        <v>0.39</v>
      </c>
      <c r="K19">
        <v>12.8</v>
      </c>
      <c r="L19">
        <v>8</v>
      </c>
    </row>
    <row r="20" spans="1:12" x14ac:dyDescent="0.35">
      <c r="A20">
        <v>7.4</v>
      </c>
      <c r="B20">
        <v>0.34</v>
      </c>
      <c r="C20">
        <v>0.42</v>
      </c>
      <c r="D20">
        <v>1.1000000000000001</v>
      </c>
      <c r="E20">
        <v>3.3000000000000002E-2</v>
      </c>
      <c r="F20">
        <v>17</v>
      </c>
      <c r="G20">
        <v>171</v>
      </c>
      <c r="H20">
        <v>0.99170000000000003</v>
      </c>
      <c r="I20">
        <v>3.12</v>
      </c>
      <c r="J20">
        <v>0.53</v>
      </c>
      <c r="K20">
        <v>11.3</v>
      </c>
      <c r="L20">
        <v>6</v>
      </c>
    </row>
    <row r="21" spans="1:12" x14ac:dyDescent="0.35">
      <c r="A21">
        <v>6.5</v>
      </c>
      <c r="B21">
        <v>0.31</v>
      </c>
      <c r="C21">
        <v>0.14000000000000001</v>
      </c>
      <c r="D21">
        <v>7.5</v>
      </c>
      <c r="E21">
        <v>4.3999999999999997E-2</v>
      </c>
      <c r="F21">
        <v>34</v>
      </c>
      <c r="G21">
        <v>133</v>
      </c>
      <c r="H21">
        <v>0.99550000000000005</v>
      </c>
      <c r="I21">
        <v>3.22</v>
      </c>
      <c r="J21">
        <v>0.5</v>
      </c>
      <c r="K21">
        <v>9.5</v>
      </c>
      <c r="L21">
        <v>5</v>
      </c>
    </row>
    <row r="22" spans="1:12" x14ac:dyDescent="0.35">
      <c r="A22">
        <v>6.2</v>
      </c>
      <c r="B22">
        <v>0.66</v>
      </c>
      <c r="C22">
        <v>0.48</v>
      </c>
      <c r="D22">
        <v>1.2</v>
      </c>
      <c r="E22">
        <v>2.9000000000000001E-2</v>
      </c>
      <c r="F22">
        <v>29</v>
      </c>
      <c r="G22">
        <v>75</v>
      </c>
      <c r="H22">
        <v>0.98919999999999997</v>
      </c>
      <c r="I22">
        <v>3.33</v>
      </c>
      <c r="J22">
        <v>0.39</v>
      </c>
      <c r="K22">
        <v>12.8</v>
      </c>
      <c r="L22">
        <v>8</v>
      </c>
    </row>
    <row r="23" spans="1:12" x14ac:dyDescent="0.35">
      <c r="A23">
        <v>6.4</v>
      </c>
      <c r="B23">
        <v>0.31</v>
      </c>
      <c r="C23">
        <v>0.38</v>
      </c>
      <c r="D23">
        <v>2.9</v>
      </c>
      <c r="E23">
        <v>3.7999999999999999E-2</v>
      </c>
      <c r="F23">
        <v>19</v>
      </c>
      <c r="G23">
        <v>102</v>
      </c>
      <c r="H23">
        <v>0.99119999999999997</v>
      </c>
      <c r="I23">
        <v>3.17</v>
      </c>
      <c r="J23">
        <v>0.35</v>
      </c>
      <c r="K23">
        <v>11</v>
      </c>
      <c r="L23">
        <v>7</v>
      </c>
    </row>
    <row r="24" spans="1:12" x14ac:dyDescent="0.35">
      <c r="A24">
        <v>6.8</v>
      </c>
      <c r="B24">
        <v>0.26</v>
      </c>
      <c r="C24">
        <v>0.42</v>
      </c>
      <c r="D24">
        <v>1.7</v>
      </c>
      <c r="E24">
        <v>4.9000000000000002E-2</v>
      </c>
      <c r="F24">
        <v>41</v>
      </c>
      <c r="G24">
        <v>122</v>
      </c>
      <c r="H24">
        <v>0.99299999999999999</v>
      </c>
      <c r="I24">
        <v>3.47</v>
      </c>
      <c r="J24">
        <v>0.48</v>
      </c>
      <c r="K24">
        <v>10.5</v>
      </c>
      <c r="L24">
        <v>8</v>
      </c>
    </row>
    <row r="25" spans="1:12" x14ac:dyDescent="0.35">
      <c r="A25">
        <v>7.6</v>
      </c>
      <c r="B25">
        <v>0.67</v>
      </c>
      <c r="C25">
        <v>0.14000000000000001</v>
      </c>
      <c r="D25">
        <v>1.5</v>
      </c>
      <c r="E25">
        <v>7.3999999999999996E-2</v>
      </c>
      <c r="F25">
        <v>25</v>
      </c>
      <c r="G25">
        <v>168</v>
      </c>
      <c r="H25">
        <v>0.99370000000000003</v>
      </c>
      <c r="I25">
        <v>3.05</v>
      </c>
      <c r="J25">
        <v>0.51</v>
      </c>
      <c r="K25">
        <v>9.3000000000000007</v>
      </c>
      <c r="L25">
        <v>5</v>
      </c>
    </row>
    <row r="26" spans="1:12" x14ac:dyDescent="0.35">
      <c r="A26">
        <v>6.6</v>
      </c>
      <c r="B26">
        <v>0.27</v>
      </c>
      <c r="C26">
        <v>0.41</v>
      </c>
      <c r="D26">
        <v>1.3</v>
      </c>
      <c r="E26">
        <v>5.1999999999999998E-2</v>
      </c>
      <c r="F26">
        <v>16</v>
      </c>
      <c r="G26">
        <v>142</v>
      </c>
      <c r="H26">
        <v>0.99509999999999998</v>
      </c>
      <c r="I26">
        <v>3.42</v>
      </c>
      <c r="J26">
        <v>0.47</v>
      </c>
      <c r="K26">
        <v>10</v>
      </c>
      <c r="L26">
        <v>6</v>
      </c>
    </row>
    <row r="27" spans="1:12" x14ac:dyDescent="0.35">
      <c r="A27">
        <v>7</v>
      </c>
      <c r="B27">
        <v>0.25</v>
      </c>
      <c r="C27">
        <v>0.32</v>
      </c>
      <c r="D27">
        <v>9</v>
      </c>
      <c r="E27">
        <v>4.5999999999999999E-2</v>
      </c>
      <c r="F27">
        <v>56</v>
      </c>
      <c r="G27">
        <v>245</v>
      </c>
      <c r="H27">
        <v>0.99550000000000005</v>
      </c>
      <c r="I27">
        <v>3.25</v>
      </c>
      <c r="J27">
        <v>0.5</v>
      </c>
      <c r="K27">
        <v>10.4</v>
      </c>
      <c r="L27">
        <v>6</v>
      </c>
    </row>
    <row r="28" spans="1:12" x14ac:dyDescent="0.35">
      <c r="A28">
        <v>6.9</v>
      </c>
      <c r="B28">
        <v>0.24</v>
      </c>
      <c r="C28">
        <v>0.35</v>
      </c>
      <c r="D28">
        <v>1</v>
      </c>
      <c r="E28">
        <v>5.1999999999999998E-2</v>
      </c>
      <c r="F28">
        <v>35</v>
      </c>
      <c r="G28">
        <v>146</v>
      </c>
      <c r="H28">
        <v>0.99299999999999999</v>
      </c>
      <c r="I28">
        <v>3.45</v>
      </c>
      <c r="J28">
        <v>0.44</v>
      </c>
      <c r="K28">
        <v>10</v>
      </c>
      <c r="L28">
        <v>6</v>
      </c>
    </row>
    <row r="29" spans="1:12" x14ac:dyDescent="0.35">
      <c r="A29">
        <v>7</v>
      </c>
      <c r="B29">
        <v>0.28000000000000003</v>
      </c>
      <c r="C29">
        <v>0.39</v>
      </c>
      <c r="D29">
        <v>8.6999999999999993</v>
      </c>
      <c r="E29">
        <v>5.0999999999999997E-2</v>
      </c>
      <c r="F29">
        <v>32</v>
      </c>
      <c r="G29">
        <v>141</v>
      </c>
      <c r="H29">
        <v>0.99609999999999999</v>
      </c>
      <c r="I29">
        <v>3.38</v>
      </c>
      <c r="J29">
        <v>0.53</v>
      </c>
      <c r="K29">
        <v>10.5</v>
      </c>
      <c r="L29">
        <v>6</v>
      </c>
    </row>
    <row r="30" spans="1:12" x14ac:dyDescent="0.35">
      <c r="A30">
        <v>7.4</v>
      </c>
      <c r="B30">
        <v>0.27</v>
      </c>
      <c r="C30">
        <v>0.48</v>
      </c>
      <c r="D30">
        <v>1.1000000000000001</v>
      </c>
      <c r="E30">
        <v>4.7E-2</v>
      </c>
      <c r="F30">
        <v>17</v>
      </c>
      <c r="G30">
        <v>132</v>
      </c>
      <c r="H30">
        <v>0.99139999999999995</v>
      </c>
      <c r="I30">
        <v>3.19</v>
      </c>
      <c r="J30">
        <v>0.49</v>
      </c>
      <c r="K30">
        <v>11.6</v>
      </c>
      <c r="L30">
        <v>6</v>
      </c>
    </row>
    <row r="31" spans="1:12" x14ac:dyDescent="0.35">
      <c r="A31">
        <v>7.2</v>
      </c>
      <c r="B31">
        <v>0.32</v>
      </c>
      <c r="C31">
        <v>0.36</v>
      </c>
      <c r="D31">
        <v>2</v>
      </c>
      <c r="E31">
        <v>3.3000000000000002E-2</v>
      </c>
      <c r="F31">
        <v>37</v>
      </c>
      <c r="G31">
        <v>114</v>
      </c>
      <c r="H31">
        <v>0.99060000000000004</v>
      </c>
      <c r="I31">
        <v>3.1</v>
      </c>
      <c r="J31">
        <v>0.71</v>
      </c>
      <c r="K31">
        <v>12.3</v>
      </c>
      <c r="L31">
        <v>7</v>
      </c>
    </row>
    <row r="32" spans="1:12" x14ac:dyDescent="0.35">
      <c r="A32">
        <v>8.5</v>
      </c>
      <c r="B32">
        <v>0.24</v>
      </c>
      <c r="C32">
        <v>0.39</v>
      </c>
      <c r="D32">
        <v>10.4</v>
      </c>
      <c r="E32">
        <v>4.3999999999999997E-2</v>
      </c>
      <c r="F32">
        <v>20</v>
      </c>
      <c r="G32">
        <v>142</v>
      </c>
      <c r="H32">
        <v>0.99739999999999995</v>
      </c>
      <c r="I32">
        <v>3.2</v>
      </c>
      <c r="J32">
        <v>0.53</v>
      </c>
      <c r="K32">
        <v>10</v>
      </c>
      <c r="L32">
        <v>6</v>
      </c>
    </row>
    <row r="33" spans="1:12" x14ac:dyDescent="0.35">
      <c r="A33">
        <v>8.3000000000000007</v>
      </c>
      <c r="B33">
        <v>0.14000000000000001</v>
      </c>
      <c r="C33">
        <v>0.34</v>
      </c>
      <c r="D33">
        <v>1.1000000000000001</v>
      </c>
      <c r="E33">
        <v>4.2000000000000003E-2</v>
      </c>
      <c r="F33">
        <v>7</v>
      </c>
      <c r="G33">
        <v>47</v>
      </c>
      <c r="H33">
        <v>0.99339999999999995</v>
      </c>
      <c r="I33">
        <v>3.47</v>
      </c>
      <c r="J33">
        <v>0.4</v>
      </c>
      <c r="K33">
        <v>10.199999999999999</v>
      </c>
      <c r="L33">
        <v>6</v>
      </c>
    </row>
    <row r="34" spans="1:12" x14ac:dyDescent="0.35">
      <c r="A34">
        <v>7.4</v>
      </c>
      <c r="B34">
        <v>0.25</v>
      </c>
      <c r="C34">
        <v>0.36</v>
      </c>
      <c r="D34">
        <v>2.0499999999999998</v>
      </c>
      <c r="E34">
        <v>0.05</v>
      </c>
      <c r="F34">
        <v>31</v>
      </c>
      <c r="G34">
        <v>100</v>
      </c>
      <c r="H34">
        <v>0.99199999999999999</v>
      </c>
      <c r="I34">
        <v>3.19</v>
      </c>
      <c r="J34">
        <v>0.44</v>
      </c>
      <c r="K34">
        <v>10.8</v>
      </c>
      <c r="L34">
        <v>6</v>
      </c>
    </row>
    <row r="35" spans="1:12" x14ac:dyDescent="0.35">
      <c r="A35">
        <v>6.2</v>
      </c>
      <c r="B35">
        <v>0.12</v>
      </c>
      <c r="C35">
        <v>0.34</v>
      </c>
      <c r="D35">
        <v>1.5</v>
      </c>
      <c r="E35">
        <v>4.4999999999999998E-2</v>
      </c>
      <c r="F35">
        <v>43</v>
      </c>
      <c r="G35">
        <v>117</v>
      </c>
      <c r="H35">
        <v>0.99390000000000001</v>
      </c>
      <c r="I35">
        <v>3.42</v>
      </c>
      <c r="J35">
        <v>0.51</v>
      </c>
      <c r="K35">
        <v>9</v>
      </c>
      <c r="L35">
        <v>6</v>
      </c>
    </row>
    <row r="36" spans="1:12" x14ac:dyDescent="0.35">
      <c r="A36">
        <v>5.8</v>
      </c>
      <c r="B36">
        <v>0.27</v>
      </c>
      <c r="C36">
        <v>0.2</v>
      </c>
      <c r="D36">
        <v>14.95</v>
      </c>
      <c r="E36">
        <v>4.3999999999999997E-2</v>
      </c>
      <c r="F36">
        <v>22</v>
      </c>
      <c r="G36">
        <v>179</v>
      </c>
      <c r="H36">
        <v>0.99619999999999997</v>
      </c>
      <c r="I36">
        <v>3.37</v>
      </c>
      <c r="J36">
        <v>0.37</v>
      </c>
      <c r="K36">
        <v>10.199999999999999</v>
      </c>
      <c r="L36">
        <v>5</v>
      </c>
    </row>
    <row r="37" spans="1:12" x14ac:dyDescent="0.35">
      <c r="A37">
        <v>7.3</v>
      </c>
      <c r="B37">
        <v>0.28000000000000003</v>
      </c>
      <c r="C37">
        <v>0.43</v>
      </c>
      <c r="D37">
        <v>1.7</v>
      </c>
      <c r="E37">
        <v>0.08</v>
      </c>
      <c r="F37">
        <v>21</v>
      </c>
      <c r="G37">
        <v>123</v>
      </c>
      <c r="H37">
        <v>0.99050000000000005</v>
      </c>
      <c r="I37">
        <v>3.19</v>
      </c>
      <c r="J37">
        <v>0.42</v>
      </c>
      <c r="K37">
        <v>12.8</v>
      </c>
      <c r="L37">
        <v>5</v>
      </c>
    </row>
    <row r="38" spans="1:12" x14ac:dyDescent="0.35">
      <c r="A38">
        <v>6.5</v>
      </c>
      <c r="B38">
        <v>0.39</v>
      </c>
      <c r="C38">
        <v>0.23</v>
      </c>
      <c r="D38">
        <v>5.4</v>
      </c>
      <c r="E38">
        <v>5.0999999999999997E-2</v>
      </c>
      <c r="F38">
        <v>25</v>
      </c>
      <c r="G38">
        <v>149</v>
      </c>
      <c r="H38">
        <v>0.99339999999999995</v>
      </c>
      <c r="I38">
        <v>3.24</v>
      </c>
      <c r="J38">
        <v>0.35</v>
      </c>
      <c r="K38">
        <v>10</v>
      </c>
      <c r="L38">
        <v>5</v>
      </c>
    </row>
    <row r="39" spans="1:12" x14ac:dyDescent="0.35">
      <c r="A39">
        <v>7</v>
      </c>
      <c r="B39">
        <v>0.33</v>
      </c>
      <c r="C39">
        <v>0.32</v>
      </c>
      <c r="D39">
        <v>1.2</v>
      </c>
      <c r="E39">
        <v>5.2999999999999999E-2</v>
      </c>
      <c r="F39">
        <v>38</v>
      </c>
      <c r="G39">
        <v>138</v>
      </c>
      <c r="H39">
        <v>0.99060000000000004</v>
      </c>
      <c r="I39">
        <v>3.13</v>
      </c>
      <c r="J39">
        <v>0.28000000000000003</v>
      </c>
      <c r="K39">
        <v>11.2</v>
      </c>
      <c r="L39">
        <v>6</v>
      </c>
    </row>
    <row r="40" spans="1:12" x14ac:dyDescent="0.35">
      <c r="A40">
        <v>7.3</v>
      </c>
      <c r="B40">
        <v>0.24</v>
      </c>
      <c r="C40">
        <v>0.39</v>
      </c>
      <c r="D40">
        <v>17.95</v>
      </c>
      <c r="E40">
        <v>5.7000000000000002E-2</v>
      </c>
      <c r="F40">
        <v>45</v>
      </c>
      <c r="G40">
        <v>149</v>
      </c>
      <c r="H40">
        <v>0.99990000000000001</v>
      </c>
      <c r="I40">
        <v>3.21</v>
      </c>
      <c r="J40">
        <v>0.36</v>
      </c>
      <c r="K40">
        <v>8.6</v>
      </c>
      <c r="L40">
        <v>5</v>
      </c>
    </row>
    <row r="41" spans="1:12" x14ac:dyDescent="0.35">
      <c r="A41">
        <v>7.3</v>
      </c>
      <c r="B41">
        <v>0.24</v>
      </c>
      <c r="C41">
        <v>0.39</v>
      </c>
      <c r="D41">
        <v>17.95</v>
      </c>
      <c r="E41">
        <v>5.7000000000000002E-2</v>
      </c>
      <c r="F41">
        <v>45</v>
      </c>
      <c r="G41">
        <v>149</v>
      </c>
      <c r="H41">
        <v>0.99990000000000001</v>
      </c>
      <c r="I41">
        <v>3.21</v>
      </c>
      <c r="J41">
        <v>0.36</v>
      </c>
      <c r="K41">
        <v>8.6</v>
      </c>
      <c r="L41">
        <v>5</v>
      </c>
    </row>
    <row r="42" spans="1:12" x14ac:dyDescent="0.35">
      <c r="A42">
        <v>6.7</v>
      </c>
      <c r="B42">
        <v>0.23</v>
      </c>
      <c r="C42">
        <v>0.39</v>
      </c>
      <c r="D42">
        <v>2.5</v>
      </c>
      <c r="E42">
        <v>0.17199999999999999</v>
      </c>
      <c r="F42">
        <v>63</v>
      </c>
      <c r="G42">
        <v>158</v>
      </c>
      <c r="H42">
        <v>0.99370000000000003</v>
      </c>
      <c r="I42">
        <v>3.11</v>
      </c>
      <c r="J42">
        <v>0.36</v>
      </c>
      <c r="K42">
        <v>9.4</v>
      </c>
      <c r="L42">
        <v>6</v>
      </c>
    </row>
    <row r="43" spans="1:12" x14ac:dyDescent="0.35">
      <c r="A43">
        <v>6.7</v>
      </c>
      <c r="B43">
        <v>0.24</v>
      </c>
      <c r="C43">
        <v>0.39</v>
      </c>
      <c r="D43">
        <v>2.9</v>
      </c>
      <c r="E43">
        <v>0.17299999999999999</v>
      </c>
      <c r="F43">
        <v>63</v>
      </c>
      <c r="G43">
        <v>157</v>
      </c>
      <c r="H43">
        <v>0.99370000000000003</v>
      </c>
      <c r="I43">
        <v>3.1</v>
      </c>
      <c r="J43">
        <v>0.34</v>
      </c>
      <c r="K43">
        <v>9.4</v>
      </c>
      <c r="L43">
        <v>6</v>
      </c>
    </row>
    <row r="44" spans="1:12" x14ac:dyDescent="0.35">
      <c r="A44">
        <v>7</v>
      </c>
      <c r="B44">
        <v>0.31</v>
      </c>
      <c r="C44">
        <v>0.26</v>
      </c>
      <c r="D44">
        <v>7.4</v>
      </c>
      <c r="E44">
        <v>6.9000000000000006E-2</v>
      </c>
      <c r="F44">
        <v>28</v>
      </c>
      <c r="G44">
        <v>160</v>
      </c>
      <c r="H44">
        <v>0.99539999999999995</v>
      </c>
      <c r="I44">
        <v>3.13</v>
      </c>
      <c r="J44">
        <v>0.46</v>
      </c>
      <c r="K44">
        <v>9.8000000000000007</v>
      </c>
      <c r="L44">
        <v>6</v>
      </c>
    </row>
    <row r="45" spans="1:12" x14ac:dyDescent="0.35">
      <c r="A45">
        <v>6.6</v>
      </c>
      <c r="B45">
        <v>0.24</v>
      </c>
      <c r="C45">
        <v>0.27</v>
      </c>
      <c r="D45">
        <v>1.4</v>
      </c>
      <c r="E45">
        <v>5.7000000000000002E-2</v>
      </c>
      <c r="F45">
        <v>33</v>
      </c>
      <c r="G45">
        <v>152</v>
      </c>
      <c r="H45">
        <v>0.99339999999999995</v>
      </c>
      <c r="I45">
        <v>3.22</v>
      </c>
      <c r="J45">
        <v>0.56000000000000005</v>
      </c>
      <c r="K45">
        <v>9.5</v>
      </c>
      <c r="L45">
        <v>6</v>
      </c>
    </row>
    <row r="46" spans="1:12" x14ac:dyDescent="0.35">
      <c r="A46">
        <v>6.7</v>
      </c>
      <c r="B46">
        <v>0.23</v>
      </c>
      <c r="C46">
        <v>0.26</v>
      </c>
      <c r="D46">
        <v>1.4</v>
      </c>
      <c r="E46">
        <v>0.06</v>
      </c>
      <c r="F46">
        <v>33</v>
      </c>
      <c r="G46">
        <v>154</v>
      </c>
      <c r="H46">
        <v>0.99339999999999995</v>
      </c>
      <c r="I46">
        <v>3.24</v>
      </c>
      <c r="J46">
        <v>0.56000000000000005</v>
      </c>
      <c r="K46">
        <v>9.5</v>
      </c>
      <c r="L46">
        <v>6</v>
      </c>
    </row>
    <row r="47" spans="1:12" x14ac:dyDescent="0.35">
      <c r="A47">
        <v>7.4</v>
      </c>
      <c r="B47">
        <v>0.18</v>
      </c>
      <c r="C47">
        <v>0.31</v>
      </c>
      <c r="D47">
        <v>1.4</v>
      </c>
      <c r="E47">
        <v>5.8000000000000003E-2</v>
      </c>
      <c r="F47">
        <v>38</v>
      </c>
      <c r="G47">
        <v>167</v>
      </c>
      <c r="H47">
        <v>0.99309999999999998</v>
      </c>
      <c r="I47">
        <v>3.16</v>
      </c>
      <c r="J47">
        <v>0.53</v>
      </c>
      <c r="K47">
        <v>10</v>
      </c>
      <c r="L47">
        <v>7</v>
      </c>
    </row>
    <row r="48" spans="1:12" x14ac:dyDescent="0.35">
      <c r="A48">
        <v>6.2</v>
      </c>
      <c r="B48">
        <v>0.45</v>
      </c>
      <c r="C48">
        <v>0.26</v>
      </c>
      <c r="D48">
        <v>4.4000000000000004</v>
      </c>
      <c r="E48">
        <v>6.3E-2</v>
      </c>
      <c r="F48">
        <v>63</v>
      </c>
      <c r="G48">
        <v>206</v>
      </c>
      <c r="H48">
        <v>0.99399999999999999</v>
      </c>
      <c r="I48">
        <v>3.27</v>
      </c>
      <c r="J48">
        <v>0.52</v>
      </c>
      <c r="K48">
        <v>9.8000000000000007</v>
      </c>
      <c r="L48">
        <v>4</v>
      </c>
    </row>
    <row r="49" spans="1:12" x14ac:dyDescent="0.35">
      <c r="A49">
        <v>6.2</v>
      </c>
      <c r="B49">
        <v>0.46</v>
      </c>
      <c r="C49">
        <v>0.25</v>
      </c>
      <c r="D49">
        <v>4.4000000000000004</v>
      </c>
      <c r="E49">
        <v>6.6000000000000003E-2</v>
      </c>
      <c r="F49">
        <v>62</v>
      </c>
      <c r="G49">
        <v>207</v>
      </c>
      <c r="H49">
        <v>0.99390000000000001</v>
      </c>
      <c r="I49">
        <v>3.25</v>
      </c>
      <c r="J49">
        <v>0.52</v>
      </c>
      <c r="K49">
        <v>9.8000000000000007</v>
      </c>
      <c r="L49">
        <v>5</v>
      </c>
    </row>
    <row r="50" spans="1:12" x14ac:dyDescent="0.35">
      <c r="A50">
        <v>7</v>
      </c>
      <c r="B50">
        <v>0.31</v>
      </c>
      <c r="C50">
        <v>0.26</v>
      </c>
      <c r="D50">
        <v>7.4</v>
      </c>
      <c r="E50">
        <v>6.9000000000000006E-2</v>
      </c>
      <c r="F50">
        <v>28</v>
      </c>
      <c r="G50">
        <v>160</v>
      </c>
      <c r="H50">
        <v>0.99539999999999995</v>
      </c>
      <c r="I50">
        <v>3.13</v>
      </c>
      <c r="J50">
        <v>0.46</v>
      </c>
      <c r="K50">
        <v>9.8000000000000007</v>
      </c>
      <c r="L50">
        <v>6</v>
      </c>
    </row>
    <row r="51" spans="1:12" x14ac:dyDescent="0.35">
      <c r="A51">
        <v>6.9</v>
      </c>
      <c r="B51">
        <v>0.19</v>
      </c>
      <c r="C51">
        <v>0.35</v>
      </c>
      <c r="D51">
        <v>5</v>
      </c>
      <c r="E51">
        <v>6.7000000000000004E-2</v>
      </c>
      <c r="F51">
        <v>32</v>
      </c>
      <c r="G51">
        <v>150</v>
      </c>
      <c r="H51">
        <v>0.995</v>
      </c>
      <c r="I51">
        <v>3.36</v>
      </c>
      <c r="J51">
        <v>0.48</v>
      </c>
      <c r="K51">
        <v>9.8000000000000007</v>
      </c>
      <c r="L51">
        <v>5</v>
      </c>
    </row>
    <row r="52" spans="1:12" x14ac:dyDescent="0.35">
      <c r="A52">
        <v>7.2</v>
      </c>
      <c r="B52">
        <v>0.19</v>
      </c>
      <c r="C52">
        <v>0.31</v>
      </c>
      <c r="D52">
        <v>1.6</v>
      </c>
      <c r="E52">
        <v>6.2E-2</v>
      </c>
      <c r="F52">
        <v>31</v>
      </c>
      <c r="G52">
        <v>173</v>
      </c>
      <c r="H52">
        <v>0.99170000000000003</v>
      </c>
      <c r="I52">
        <v>3.35</v>
      </c>
      <c r="J52">
        <v>0.44</v>
      </c>
      <c r="K52">
        <v>11.7</v>
      </c>
      <c r="L52">
        <v>6</v>
      </c>
    </row>
    <row r="53" spans="1:12" x14ac:dyDescent="0.35">
      <c r="A53">
        <v>6.6</v>
      </c>
      <c r="B53">
        <v>0.25</v>
      </c>
      <c r="C53">
        <v>0.28999999999999998</v>
      </c>
      <c r="D53">
        <v>1.1000000000000001</v>
      </c>
      <c r="E53">
        <v>6.8000000000000005E-2</v>
      </c>
      <c r="F53">
        <v>39</v>
      </c>
      <c r="G53">
        <v>124</v>
      </c>
      <c r="H53">
        <v>0.99139999999999995</v>
      </c>
      <c r="I53">
        <v>3.34</v>
      </c>
      <c r="J53">
        <v>0.57999999999999996</v>
      </c>
      <c r="K53">
        <v>11</v>
      </c>
      <c r="L53">
        <v>7</v>
      </c>
    </row>
    <row r="54" spans="1:12" x14ac:dyDescent="0.35">
      <c r="A54">
        <v>6.2</v>
      </c>
      <c r="B54">
        <v>0.16</v>
      </c>
      <c r="C54">
        <v>0.33</v>
      </c>
      <c r="D54">
        <v>1.1000000000000001</v>
      </c>
      <c r="E54">
        <v>5.7000000000000002E-2</v>
      </c>
      <c r="F54">
        <v>21</v>
      </c>
      <c r="G54">
        <v>82</v>
      </c>
      <c r="H54">
        <v>0.99099999999999999</v>
      </c>
      <c r="I54">
        <v>3.32</v>
      </c>
      <c r="J54">
        <v>0.46</v>
      </c>
      <c r="K54">
        <v>10.9</v>
      </c>
      <c r="L54">
        <v>7</v>
      </c>
    </row>
    <row r="55" spans="1:12" x14ac:dyDescent="0.35">
      <c r="A55">
        <v>6.4</v>
      </c>
      <c r="B55">
        <v>0.18</v>
      </c>
      <c r="C55">
        <v>0.35</v>
      </c>
      <c r="D55">
        <v>1</v>
      </c>
      <c r="E55">
        <v>4.4999999999999998E-2</v>
      </c>
      <c r="F55">
        <v>39</v>
      </c>
      <c r="G55">
        <v>108</v>
      </c>
      <c r="H55">
        <v>0.99109999999999998</v>
      </c>
      <c r="I55">
        <v>3.31</v>
      </c>
      <c r="J55">
        <v>0.35</v>
      </c>
      <c r="K55">
        <v>10.9</v>
      </c>
      <c r="L55">
        <v>6</v>
      </c>
    </row>
    <row r="56" spans="1:12" x14ac:dyDescent="0.35">
      <c r="A56">
        <v>6.8</v>
      </c>
      <c r="B56">
        <v>0.2</v>
      </c>
      <c r="C56">
        <v>0.59</v>
      </c>
      <c r="D56">
        <v>0.9</v>
      </c>
      <c r="E56">
        <v>0.14699999999999999</v>
      </c>
      <c r="F56">
        <v>38</v>
      </c>
      <c r="G56">
        <v>132</v>
      </c>
      <c r="H56">
        <v>0.99299999999999999</v>
      </c>
      <c r="I56">
        <v>3.05</v>
      </c>
      <c r="J56">
        <v>0.38</v>
      </c>
      <c r="K56">
        <v>9.1</v>
      </c>
      <c r="L56">
        <v>6</v>
      </c>
    </row>
    <row r="57" spans="1:12" x14ac:dyDescent="0.35">
      <c r="A57">
        <v>6.9</v>
      </c>
      <c r="B57">
        <v>0.25</v>
      </c>
      <c r="C57">
        <v>0.35</v>
      </c>
      <c r="D57">
        <v>1.3</v>
      </c>
      <c r="E57">
        <v>3.9E-2</v>
      </c>
      <c r="F57">
        <v>29</v>
      </c>
      <c r="G57">
        <v>191</v>
      </c>
      <c r="H57">
        <v>0.99080000000000001</v>
      </c>
      <c r="I57">
        <v>3.13</v>
      </c>
      <c r="J57">
        <v>0.52</v>
      </c>
      <c r="K57">
        <v>11</v>
      </c>
      <c r="L57">
        <v>6</v>
      </c>
    </row>
    <row r="58" spans="1:12" x14ac:dyDescent="0.35">
      <c r="A58">
        <v>7.2</v>
      </c>
      <c r="B58">
        <v>0.21</v>
      </c>
      <c r="C58">
        <v>0.34</v>
      </c>
      <c r="D58">
        <v>11.9</v>
      </c>
      <c r="E58">
        <v>4.2999999999999997E-2</v>
      </c>
      <c r="F58">
        <v>37</v>
      </c>
      <c r="G58">
        <v>213</v>
      </c>
      <c r="H58">
        <v>0.99619999999999997</v>
      </c>
      <c r="I58">
        <v>3.09</v>
      </c>
      <c r="J58">
        <v>0.5</v>
      </c>
      <c r="K58">
        <v>9.6</v>
      </c>
      <c r="L58">
        <v>6</v>
      </c>
    </row>
    <row r="59" spans="1:12" x14ac:dyDescent="0.35">
      <c r="A59">
        <v>6</v>
      </c>
      <c r="B59">
        <v>0.19</v>
      </c>
      <c r="C59">
        <v>0.26</v>
      </c>
      <c r="D59">
        <v>12.4</v>
      </c>
      <c r="E59">
        <v>4.8000000000000001E-2</v>
      </c>
      <c r="F59">
        <v>50</v>
      </c>
      <c r="G59">
        <v>147</v>
      </c>
      <c r="H59">
        <v>0.99719999999999998</v>
      </c>
      <c r="I59">
        <v>3.3</v>
      </c>
      <c r="J59">
        <v>0.36</v>
      </c>
      <c r="K59">
        <v>8.9</v>
      </c>
      <c r="L59">
        <v>6</v>
      </c>
    </row>
    <row r="60" spans="1:12" x14ac:dyDescent="0.35">
      <c r="A60">
        <v>6.6</v>
      </c>
      <c r="B60">
        <v>0.38</v>
      </c>
      <c r="C60">
        <v>0.15</v>
      </c>
      <c r="D60">
        <v>4.5999999999999996</v>
      </c>
      <c r="E60">
        <v>4.3999999999999997E-2</v>
      </c>
      <c r="F60">
        <v>25</v>
      </c>
      <c r="G60">
        <v>78</v>
      </c>
      <c r="H60">
        <v>0.99309999999999998</v>
      </c>
      <c r="I60">
        <v>3.11</v>
      </c>
      <c r="J60">
        <v>0.38</v>
      </c>
      <c r="K60">
        <v>10.199999999999999</v>
      </c>
      <c r="L60">
        <v>6</v>
      </c>
    </row>
    <row r="61" spans="1:12" x14ac:dyDescent="0.35">
      <c r="A61">
        <v>7.4</v>
      </c>
      <c r="B61">
        <v>0.2</v>
      </c>
      <c r="C61">
        <v>0.36</v>
      </c>
      <c r="D61">
        <v>1.2</v>
      </c>
      <c r="E61">
        <v>3.7999999999999999E-2</v>
      </c>
      <c r="F61">
        <v>44</v>
      </c>
      <c r="G61">
        <v>111</v>
      </c>
      <c r="H61">
        <v>0.99260000000000004</v>
      </c>
      <c r="I61">
        <v>3.36</v>
      </c>
      <c r="J61">
        <v>0.34</v>
      </c>
      <c r="K61">
        <v>9.9</v>
      </c>
      <c r="L61">
        <v>6</v>
      </c>
    </row>
    <row r="62" spans="1:12" x14ac:dyDescent="0.35">
      <c r="A62">
        <v>6.8</v>
      </c>
      <c r="B62">
        <v>0.22</v>
      </c>
      <c r="C62">
        <v>0.24</v>
      </c>
      <c r="D62">
        <v>4.9000000000000004</v>
      </c>
      <c r="E62">
        <v>9.1999999999999998E-2</v>
      </c>
      <c r="F62">
        <v>30</v>
      </c>
      <c r="G62">
        <v>123</v>
      </c>
      <c r="H62">
        <v>0.99509999999999998</v>
      </c>
      <c r="I62">
        <v>3.03</v>
      </c>
      <c r="J62">
        <v>0.46</v>
      </c>
      <c r="K62">
        <v>8.6</v>
      </c>
      <c r="L62">
        <v>6</v>
      </c>
    </row>
    <row r="63" spans="1:12" x14ac:dyDescent="0.35">
      <c r="A63">
        <v>6</v>
      </c>
      <c r="B63">
        <v>0.19</v>
      </c>
      <c r="C63">
        <v>0.26</v>
      </c>
      <c r="D63">
        <v>12.4</v>
      </c>
      <c r="E63">
        <v>4.8000000000000001E-2</v>
      </c>
      <c r="F63">
        <v>50</v>
      </c>
      <c r="G63">
        <v>147</v>
      </c>
      <c r="H63">
        <v>0.99719999999999998</v>
      </c>
      <c r="I63">
        <v>3.3</v>
      </c>
      <c r="J63">
        <v>0.36</v>
      </c>
      <c r="K63">
        <v>8.9</v>
      </c>
      <c r="L63">
        <v>6</v>
      </c>
    </row>
    <row r="64" spans="1:12" x14ac:dyDescent="0.35">
      <c r="A64">
        <v>7</v>
      </c>
      <c r="B64">
        <v>0.47</v>
      </c>
      <c r="C64">
        <v>7.0000000000000007E-2</v>
      </c>
      <c r="D64">
        <v>1.1000000000000001</v>
      </c>
      <c r="E64">
        <v>3.5000000000000003E-2</v>
      </c>
      <c r="F64">
        <v>17</v>
      </c>
      <c r="G64">
        <v>151</v>
      </c>
      <c r="H64">
        <v>0.99099999999999999</v>
      </c>
      <c r="I64">
        <v>3.02</v>
      </c>
      <c r="J64">
        <v>0.34</v>
      </c>
      <c r="K64">
        <v>10.5</v>
      </c>
      <c r="L64">
        <v>5</v>
      </c>
    </row>
    <row r="65" spans="1:12" x14ac:dyDescent="0.35">
      <c r="A65">
        <v>6.6</v>
      </c>
      <c r="B65">
        <v>0.38</v>
      </c>
      <c r="C65">
        <v>0.15</v>
      </c>
      <c r="D65">
        <v>4.5999999999999996</v>
      </c>
      <c r="E65">
        <v>4.3999999999999997E-2</v>
      </c>
      <c r="F65">
        <v>25</v>
      </c>
      <c r="G65">
        <v>78</v>
      </c>
      <c r="H65">
        <v>0.99309999999999998</v>
      </c>
      <c r="I65">
        <v>3.11</v>
      </c>
      <c r="J65">
        <v>0.38</v>
      </c>
      <c r="K65">
        <v>10.199999999999999</v>
      </c>
      <c r="L65">
        <v>6</v>
      </c>
    </row>
    <row r="66" spans="1:12" x14ac:dyDescent="0.35">
      <c r="A66">
        <v>7.2</v>
      </c>
      <c r="B66">
        <v>0.24</v>
      </c>
      <c r="C66">
        <v>0.27</v>
      </c>
      <c r="D66">
        <v>1.4</v>
      </c>
      <c r="E66">
        <v>3.7999999999999999E-2</v>
      </c>
      <c r="F66">
        <v>31</v>
      </c>
      <c r="G66">
        <v>122</v>
      </c>
      <c r="H66">
        <v>0.99270000000000003</v>
      </c>
      <c r="I66">
        <v>3.15</v>
      </c>
      <c r="J66">
        <v>0.46</v>
      </c>
      <c r="K66">
        <v>10.3</v>
      </c>
      <c r="L66">
        <v>6</v>
      </c>
    </row>
    <row r="67" spans="1:12" x14ac:dyDescent="0.35">
      <c r="A67">
        <v>6.2</v>
      </c>
      <c r="B67">
        <v>0.35</v>
      </c>
      <c r="C67">
        <v>0.03</v>
      </c>
      <c r="D67">
        <v>1.2</v>
      </c>
      <c r="E67">
        <v>6.4000000000000001E-2</v>
      </c>
      <c r="F67">
        <v>29</v>
      </c>
      <c r="G67">
        <v>120</v>
      </c>
      <c r="H67">
        <v>0.99339999999999995</v>
      </c>
      <c r="I67">
        <v>3.22</v>
      </c>
      <c r="J67">
        <v>0.54</v>
      </c>
      <c r="K67">
        <v>9.1</v>
      </c>
      <c r="L67">
        <v>5</v>
      </c>
    </row>
    <row r="68" spans="1:12" x14ac:dyDescent="0.35">
      <c r="A68">
        <v>6.4</v>
      </c>
      <c r="B68">
        <v>0.26</v>
      </c>
      <c r="C68">
        <v>0.24</v>
      </c>
      <c r="D68">
        <v>6.4</v>
      </c>
      <c r="E68">
        <v>0.04</v>
      </c>
      <c r="F68">
        <v>27</v>
      </c>
      <c r="G68">
        <v>124</v>
      </c>
      <c r="H68">
        <v>0.99029999999999996</v>
      </c>
      <c r="I68">
        <v>3.22</v>
      </c>
      <c r="J68">
        <v>0.49</v>
      </c>
      <c r="K68">
        <v>12.6</v>
      </c>
      <c r="L68">
        <v>7</v>
      </c>
    </row>
    <row r="69" spans="1:12" x14ac:dyDescent="0.35">
      <c r="A69">
        <v>6.7</v>
      </c>
      <c r="B69">
        <v>0.25</v>
      </c>
      <c r="C69">
        <v>0.13</v>
      </c>
      <c r="D69">
        <v>1.2</v>
      </c>
      <c r="E69">
        <v>4.1000000000000002E-2</v>
      </c>
      <c r="F69">
        <v>81</v>
      </c>
      <c r="G69">
        <v>174</v>
      </c>
      <c r="H69">
        <v>0.99199999999999999</v>
      </c>
      <c r="I69">
        <v>3.14</v>
      </c>
      <c r="J69">
        <v>0.42</v>
      </c>
      <c r="K69">
        <v>9.8000000000000007</v>
      </c>
      <c r="L69">
        <v>5</v>
      </c>
    </row>
    <row r="70" spans="1:12" x14ac:dyDescent="0.35">
      <c r="A70">
        <v>6.7</v>
      </c>
      <c r="B70">
        <v>0.23</v>
      </c>
      <c r="C70">
        <v>0.31</v>
      </c>
      <c r="D70">
        <v>2.1</v>
      </c>
      <c r="E70">
        <v>4.5999999999999999E-2</v>
      </c>
      <c r="F70">
        <v>30</v>
      </c>
      <c r="G70">
        <v>96</v>
      </c>
      <c r="H70">
        <v>0.99260000000000004</v>
      </c>
      <c r="I70">
        <v>3.33</v>
      </c>
      <c r="J70">
        <v>0.64</v>
      </c>
      <c r="K70">
        <v>10.7</v>
      </c>
      <c r="L70">
        <v>8</v>
      </c>
    </row>
    <row r="71" spans="1:12" x14ac:dyDescent="0.35">
      <c r="A71">
        <v>7.4</v>
      </c>
      <c r="B71">
        <v>0.24</v>
      </c>
      <c r="C71">
        <v>0.28999999999999998</v>
      </c>
      <c r="D71">
        <v>10.1</v>
      </c>
      <c r="E71">
        <v>0.05</v>
      </c>
      <c r="F71">
        <v>21</v>
      </c>
      <c r="G71">
        <v>105</v>
      </c>
      <c r="H71">
        <v>0.99619999999999997</v>
      </c>
      <c r="I71">
        <v>3.13</v>
      </c>
      <c r="J71">
        <v>0.35</v>
      </c>
      <c r="K71">
        <v>9.5</v>
      </c>
      <c r="L71">
        <v>5</v>
      </c>
    </row>
    <row r="72" spans="1:12" x14ac:dyDescent="0.35">
      <c r="A72">
        <v>6.2</v>
      </c>
      <c r="B72">
        <v>0.27</v>
      </c>
      <c r="C72">
        <v>0.43</v>
      </c>
      <c r="D72">
        <v>7.8</v>
      </c>
      <c r="E72">
        <v>5.6000000000000001E-2</v>
      </c>
      <c r="F72">
        <v>48</v>
      </c>
      <c r="G72">
        <v>244</v>
      </c>
      <c r="H72">
        <v>0.99560000000000004</v>
      </c>
      <c r="I72">
        <v>3.1</v>
      </c>
      <c r="J72">
        <v>0.51</v>
      </c>
      <c r="K72">
        <v>9</v>
      </c>
      <c r="L72">
        <v>6</v>
      </c>
    </row>
    <row r="73" spans="1:12" x14ac:dyDescent="0.35">
      <c r="A73">
        <v>6.8</v>
      </c>
      <c r="B73">
        <v>0.3</v>
      </c>
      <c r="C73">
        <v>0.23</v>
      </c>
      <c r="D73">
        <v>4.5999999999999996</v>
      </c>
      <c r="E73">
        <v>6.0999999999999999E-2</v>
      </c>
      <c r="F73">
        <v>50.5</v>
      </c>
      <c r="G73">
        <v>238.5</v>
      </c>
      <c r="H73">
        <v>0.99580000000000002</v>
      </c>
      <c r="I73">
        <v>3.32</v>
      </c>
      <c r="J73">
        <v>0.6</v>
      </c>
      <c r="K73">
        <v>9.5</v>
      </c>
      <c r="L73">
        <v>5</v>
      </c>
    </row>
    <row r="74" spans="1:12" x14ac:dyDescent="0.35">
      <c r="A74">
        <v>6</v>
      </c>
      <c r="B74">
        <v>0.27</v>
      </c>
      <c r="C74">
        <v>0.28000000000000003</v>
      </c>
      <c r="D74">
        <v>4.8</v>
      </c>
      <c r="E74">
        <v>6.3E-2</v>
      </c>
      <c r="F74">
        <v>31</v>
      </c>
      <c r="G74">
        <v>201</v>
      </c>
      <c r="H74">
        <v>0.99639999999999995</v>
      </c>
      <c r="I74">
        <v>3.69</v>
      </c>
      <c r="J74">
        <v>0.71</v>
      </c>
      <c r="K74">
        <v>10</v>
      </c>
      <c r="L74">
        <v>5</v>
      </c>
    </row>
    <row r="75" spans="1:12" x14ac:dyDescent="0.35">
      <c r="A75">
        <v>8.6</v>
      </c>
      <c r="B75">
        <v>0.23</v>
      </c>
      <c r="C75">
        <v>0.46</v>
      </c>
      <c r="D75">
        <v>1</v>
      </c>
      <c r="E75">
        <v>5.3999999999999999E-2</v>
      </c>
      <c r="F75">
        <v>9</v>
      </c>
      <c r="G75">
        <v>72</v>
      </c>
      <c r="H75">
        <v>0.99409999999999998</v>
      </c>
      <c r="I75">
        <v>2.95</v>
      </c>
      <c r="J75">
        <v>0.49</v>
      </c>
      <c r="K75">
        <v>9.1</v>
      </c>
      <c r="L75">
        <v>6</v>
      </c>
    </row>
    <row r="76" spans="1:12" x14ac:dyDescent="0.35">
      <c r="A76">
        <v>6.7</v>
      </c>
      <c r="B76">
        <v>0.23</v>
      </c>
      <c r="C76">
        <v>0.31</v>
      </c>
      <c r="D76">
        <v>2.1</v>
      </c>
      <c r="E76">
        <v>4.5999999999999999E-2</v>
      </c>
      <c r="F76">
        <v>30</v>
      </c>
      <c r="G76">
        <v>96</v>
      </c>
      <c r="H76">
        <v>0.99260000000000004</v>
      </c>
      <c r="I76">
        <v>3.33</v>
      </c>
      <c r="J76">
        <v>0.64</v>
      </c>
      <c r="K76">
        <v>10.7</v>
      </c>
      <c r="L76">
        <v>8</v>
      </c>
    </row>
    <row r="77" spans="1:12" x14ac:dyDescent="0.35">
      <c r="A77">
        <v>7.4</v>
      </c>
      <c r="B77">
        <v>0.24</v>
      </c>
      <c r="C77">
        <v>0.28999999999999998</v>
      </c>
      <c r="D77">
        <v>10.1</v>
      </c>
      <c r="E77">
        <v>0.05</v>
      </c>
      <c r="F77">
        <v>21</v>
      </c>
      <c r="G77">
        <v>105</v>
      </c>
      <c r="H77">
        <v>0.99619999999999997</v>
      </c>
      <c r="I77">
        <v>3.13</v>
      </c>
      <c r="J77">
        <v>0.35</v>
      </c>
      <c r="K77">
        <v>9.5</v>
      </c>
      <c r="L77">
        <v>5</v>
      </c>
    </row>
    <row r="78" spans="1:12" x14ac:dyDescent="0.35">
      <c r="A78">
        <v>7.1</v>
      </c>
      <c r="B78">
        <v>0.18</v>
      </c>
      <c r="C78">
        <v>0.36</v>
      </c>
      <c r="D78">
        <v>1.4</v>
      </c>
      <c r="E78">
        <v>4.2999999999999997E-2</v>
      </c>
      <c r="F78">
        <v>31</v>
      </c>
      <c r="G78">
        <v>87</v>
      </c>
      <c r="H78">
        <v>0.98980000000000001</v>
      </c>
      <c r="I78">
        <v>3.26</v>
      </c>
      <c r="J78">
        <v>0.37</v>
      </c>
      <c r="K78">
        <v>12.7</v>
      </c>
      <c r="L78">
        <v>7</v>
      </c>
    </row>
    <row r="79" spans="1:12" x14ac:dyDescent="0.35">
      <c r="A79">
        <v>7</v>
      </c>
      <c r="B79">
        <v>0.32</v>
      </c>
      <c r="C79">
        <v>0.34</v>
      </c>
      <c r="D79">
        <v>1.3</v>
      </c>
      <c r="E79">
        <v>4.2000000000000003E-2</v>
      </c>
      <c r="F79">
        <v>20</v>
      </c>
      <c r="G79">
        <v>69</v>
      </c>
      <c r="H79">
        <v>0.99119999999999997</v>
      </c>
      <c r="I79">
        <v>3.31</v>
      </c>
      <c r="J79">
        <v>0.65</v>
      </c>
      <c r="K79">
        <v>12</v>
      </c>
      <c r="L79">
        <v>7</v>
      </c>
    </row>
    <row r="80" spans="1:12" x14ac:dyDescent="0.35">
      <c r="A80">
        <v>7.4</v>
      </c>
      <c r="B80">
        <v>0.18</v>
      </c>
      <c r="C80">
        <v>0.3</v>
      </c>
      <c r="D80">
        <v>8.8000000000000007</v>
      </c>
      <c r="E80">
        <v>6.4000000000000001E-2</v>
      </c>
      <c r="F80">
        <v>26</v>
      </c>
      <c r="G80">
        <v>103</v>
      </c>
      <c r="H80">
        <v>0.99609999999999999</v>
      </c>
      <c r="I80">
        <v>2.94</v>
      </c>
      <c r="J80">
        <v>0.56000000000000005</v>
      </c>
      <c r="K80">
        <v>9.3000000000000007</v>
      </c>
      <c r="L80">
        <v>5</v>
      </c>
    </row>
    <row r="81" spans="1:12" x14ac:dyDescent="0.35">
      <c r="A81">
        <v>6.7</v>
      </c>
      <c r="B81">
        <v>0.54</v>
      </c>
      <c r="C81">
        <v>0.28000000000000003</v>
      </c>
      <c r="D81">
        <v>5.4</v>
      </c>
      <c r="E81">
        <v>0.06</v>
      </c>
      <c r="F81">
        <v>21</v>
      </c>
      <c r="G81">
        <v>105</v>
      </c>
      <c r="H81">
        <v>0.99490000000000001</v>
      </c>
      <c r="I81">
        <v>3.27</v>
      </c>
      <c r="J81">
        <v>0.37</v>
      </c>
      <c r="K81">
        <v>9</v>
      </c>
      <c r="L81">
        <v>5</v>
      </c>
    </row>
    <row r="82" spans="1:12" x14ac:dyDescent="0.35">
      <c r="A82">
        <v>6.8</v>
      </c>
      <c r="B82">
        <v>0.22</v>
      </c>
      <c r="C82">
        <v>0.31</v>
      </c>
      <c r="D82">
        <v>1.4</v>
      </c>
      <c r="E82">
        <v>5.2999999999999999E-2</v>
      </c>
      <c r="F82">
        <v>34</v>
      </c>
      <c r="G82">
        <v>114</v>
      </c>
      <c r="H82">
        <v>0.9929</v>
      </c>
      <c r="I82">
        <v>3.39</v>
      </c>
      <c r="J82">
        <v>0.77</v>
      </c>
      <c r="K82">
        <v>10.6</v>
      </c>
      <c r="L82">
        <v>6</v>
      </c>
    </row>
    <row r="83" spans="1:12" x14ac:dyDescent="0.35">
      <c r="A83">
        <v>7.1</v>
      </c>
      <c r="B83">
        <v>0.2</v>
      </c>
      <c r="C83">
        <v>0.34</v>
      </c>
      <c r="D83">
        <v>16</v>
      </c>
      <c r="E83">
        <v>0.05</v>
      </c>
      <c r="F83">
        <v>51</v>
      </c>
      <c r="G83">
        <v>166</v>
      </c>
      <c r="H83">
        <v>0.99850000000000005</v>
      </c>
      <c r="I83">
        <v>3.21</v>
      </c>
      <c r="J83">
        <v>0.6</v>
      </c>
      <c r="K83">
        <v>9.1999999999999993</v>
      </c>
      <c r="L83">
        <v>6</v>
      </c>
    </row>
    <row r="84" spans="1:12" x14ac:dyDescent="0.35">
      <c r="A84">
        <v>7.1</v>
      </c>
      <c r="B84">
        <v>0.34</v>
      </c>
      <c r="C84">
        <v>0.2</v>
      </c>
      <c r="D84">
        <v>6.1</v>
      </c>
      <c r="E84">
        <v>6.3E-2</v>
      </c>
      <c r="F84">
        <v>47</v>
      </c>
      <c r="G84">
        <v>164</v>
      </c>
      <c r="H84">
        <v>0.99460000000000004</v>
      </c>
      <c r="I84">
        <v>3.17</v>
      </c>
      <c r="J84">
        <v>0.42</v>
      </c>
      <c r="K84">
        <v>10</v>
      </c>
      <c r="L84">
        <v>5</v>
      </c>
    </row>
    <row r="85" spans="1:12" x14ac:dyDescent="0.35">
      <c r="A85">
        <v>7.3</v>
      </c>
      <c r="B85">
        <v>0.22</v>
      </c>
      <c r="C85">
        <v>0.3</v>
      </c>
      <c r="D85">
        <v>8.1999999999999993</v>
      </c>
      <c r="E85">
        <v>4.7E-2</v>
      </c>
      <c r="F85">
        <v>42</v>
      </c>
      <c r="G85">
        <v>207</v>
      </c>
      <c r="H85">
        <v>0.99660000000000004</v>
      </c>
      <c r="I85">
        <v>3.33</v>
      </c>
      <c r="J85">
        <v>0.46</v>
      </c>
      <c r="K85">
        <v>9.5</v>
      </c>
      <c r="L85">
        <v>6</v>
      </c>
    </row>
    <row r="86" spans="1:12" x14ac:dyDescent="0.35">
      <c r="A86">
        <v>7.1</v>
      </c>
      <c r="B86">
        <v>0.43</v>
      </c>
      <c r="C86">
        <v>0.61</v>
      </c>
      <c r="D86">
        <v>11.8</v>
      </c>
      <c r="E86">
        <v>4.4999999999999998E-2</v>
      </c>
      <c r="F86">
        <v>54</v>
      </c>
      <c r="G86">
        <v>155</v>
      </c>
      <c r="H86">
        <v>0.99739999999999995</v>
      </c>
      <c r="I86">
        <v>3.11</v>
      </c>
      <c r="J86">
        <v>0.45</v>
      </c>
      <c r="K86">
        <v>8.6999999999999993</v>
      </c>
      <c r="L86">
        <v>5</v>
      </c>
    </row>
    <row r="87" spans="1:12" x14ac:dyDescent="0.35">
      <c r="A87">
        <v>7.1</v>
      </c>
      <c r="B87">
        <v>0.44</v>
      </c>
      <c r="C87">
        <v>0.62</v>
      </c>
      <c r="D87">
        <v>11.8</v>
      </c>
      <c r="E87">
        <v>4.3999999999999997E-2</v>
      </c>
      <c r="F87">
        <v>52</v>
      </c>
      <c r="G87">
        <v>152</v>
      </c>
      <c r="H87">
        <v>0.99750000000000005</v>
      </c>
      <c r="I87">
        <v>3.12</v>
      </c>
      <c r="J87">
        <v>0.46</v>
      </c>
      <c r="K87">
        <v>8.6999999999999993</v>
      </c>
      <c r="L87">
        <v>6</v>
      </c>
    </row>
    <row r="88" spans="1:12" x14ac:dyDescent="0.35">
      <c r="A88">
        <v>7.2</v>
      </c>
      <c r="B88">
        <v>0.39</v>
      </c>
      <c r="C88">
        <v>0.63</v>
      </c>
      <c r="D88">
        <v>11</v>
      </c>
      <c r="E88">
        <v>4.3999999999999997E-2</v>
      </c>
      <c r="F88">
        <v>55</v>
      </c>
      <c r="G88">
        <v>156</v>
      </c>
      <c r="H88">
        <v>0.99739999999999995</v>
      </c>
      <c r="I88">
        <v>3.09</v>
      </c>
      <c r="J88">
        <v>0.44</v>
      </c>
      <c r="K88">
        <v>8.6999999999999993</v>
      </c>
      <c r="L88">
        <v>6</v>
      </c>
    </row>
    <row r="89" spans="1:12" x14ac:dyDescent="0.35">
      <c r="A89">
        <v>6.8</v>
      </c>
      <c r="B89">
        <v>0.25</v>
      </c>
      <c r="C89">
        <v>0.31</v>
      </c>
      <c r="D89">
        <v>13.3</v>
      </c>
      <c r="E89">
        <v>0.05</v>
      </c>
      <c r="F89">
        <v>69</v>
      </c>
      <c r="G89">
        <v>202</v>
      </c>
      <c r="H89">
        <v>0.99719999999999998</v>
      </c>
      <c r="I89">
        <v>3.22</v>
      </c>
      <c r="J89">
        <v>0.48</v>
      </c>
      <c r="K89">
        <v>9.6999999999999993</v>
      </c>
      <c r="L89">
        <v>6</v>
      </c>
    </row>
    <row r="90" spans="1:12" x14ac:dyDescent="0.35">
      <c r="A90">
        <v>7.1</v>
      </c>
      <c r="B90">
        <v>0.43</v>
      </c>
      <c r="C90">
        <v>0.61</v>
      </c>
      <c r="D90">
        <v>11.8</v>
      </c>
      <c r="E90">
        <v>4.4999999999999998E-2</v>
      </c>
      <c r="F90">
        <v>54</v>
      </c>
      <c r="G90">
        <v>155</v>
      </c>
      <c r="H90">
        <v>0.99739999999999995</v>
      </c>
      <c r="I90">
        <v>3.11</v>
      </c>
      <c r="J90">
        <v>0.45</v>
      </c>
      <c r="K90">
        <v>8.6999999999999993</v>
      </c>
      <c r="L90">
        <v>5</v>
      </c>
    </row>
    <row r="91" spans="1:12" x14ac:dyDescent="0.35">
      <c r="A91">
        <v>7.1</v>
      </c>
      <c r="B91">
        <v>0.44</v>
      </c>
      <c r="C91">
        <v>0.62</v>
      </c>
      <c r="D91">
        <v>11.8</v>
      </c>
      <c r="E91">
        <v>4.3999999999999997E-2</v>
      </c>
      <c r="F91">
        <v>52</v>
      </c>
      <c r="G91">
        <v>152</v>
      </c>
      <c r="H91">
        <v>0.99750000000000005</v>
      </c>
      <c r="I91">
        <v>3.12</v>
      </c>
      <c r="J91">
        <v>0.46</v>
      </c>
      <c r="K91">
        <v>8.6999999999999993</v>
      </c>
      <c r="L91">
        <v>6</v>
      </c>
    </row>
    <row r="92" spans="1:12" x14ac:dyDescent="0.35">
      <c r="A92">
        <v>7.2</v>
      </c>
      <c r="B92">
        <v>0.39</v>
      </c>
      <c r="C92">
        <v>0.63</v>
      </c>
      <c r="D92">
        <v>11</v>
      </c>
      <c r="E92">
        <v>4.3999999999999997E-2</v>
      </c>
      <c r="F92">
        <v>55</v>
      </c>
      <c r="G92">
        <v>156</v>
      </c>
      <c r="H92">
        <v>0.99739999999999995</v>
      </c>
      <c r="I92">
        <v>3.09</v>
      </c>
      <c r="J92">
        <v>0.44</v>
      </c>
      <c r="K92">
        <v>8.6999999999999993</v>
      </c>
      <c r="L92">
        <v>6</v>
      </c>
    </row>
    <row r="93" spans="1:12" x14ac:dyDescent="0.35">
      <c r="A93">
        <v>6.1</v>
      </c>
      <c r="B93">
        <v>0.27</v>
      </c>
      <c r="C93">
        <v>0.43</v>
      </c>
      <c r="D93">
        <v>7.5</v>
      </c>
      <c r="E93">
        <v>4.9000000000000002E-2</v>
      </c>
      <c r="F93">
        <v>65</v>
      </c>
      <c r="G93">
        <v>243</v>
      </c>
      <c r="H93">
        <v>0.99570000000000003</v>
      </c>
      <c r="I93">
        <v>3.12</v>
      </c>
      <c r="J93">
        <v>0.47</v>
      </c>
      <c r="K93">
        <v>9</v>
      </c>
      <c r="L93">
        <v>5</v>
      </c>
    </row>
    <row r="94" spans="1:12" x14ac:dyDescent="0.35">
      <c r="A94">
        <v>6.9</v>
      </c>
      <c r="B94">
        <v>0.24</v>
      </c>
      <c r="C94">
        <v>0.33</v>
      </c>
      <c r="D94">
        <v>1.7</v>
      </c>
      <c r="E94">
        <v>3.5000000000000003E-2</v>
      </c>
      <c r="F94">
        <v>47</v>
      </c>
      <c r="G94">
        <v>136</v>
      </c>
      <c r="H94">
        <v>0.99</v>
      </c>
      <c r="I94">
        <v>3.26</v>
      </c>
      <c r="J94">
        <v>0.4</v>
      </c>
      <c r="K94">
        <v>12.6</v>
      </c>
      <c r="L94">
        <v>7</v>
      </c>
    </row>
    <row r="95" spans="1:12" x14ac:dyDescent="0.35">
      <c r="A95">
        <v>6.9</v>
      </c>
      <c r="B95">
        <v>0.21</v>
      </c>
      <c r="C95">
        <v>0.33</v>
      </c>
      <c r="D95">
        <v>1.8</v>
      </c>
      <c r="E95">
        <v>3.4000000000000002E-2</v>
      </c>
      <c r="F95">
        <v>48</v>
      </c>
      <c r="G95">
        <v>136</v>
      </c>
      <c r="H95">
        <v>0.9899</v>
      </c>
      <c r="I95">
        <v>3.25</v>
      </c>
      <c r="J95">
        <v>0.41</v>
      </c>
      <c r="K95">
        <v>12.6</v>
      </c>
      <c r="L95">
        <v>7</v>
      </c>
    </row>
    <row r="96" spans="1:12" x14ac:dyDescent="0.35">
      <c r="A96">
        <v>7.5</v>
      </c>
      <c r="B96">
        <v>0.17</v>
      </c>
      <c r="C96">
        <v>0.32</v>
      </c>
      <c r="D96">
        <v>1.7</v>
      </c>
      <c r="E96">
        <v>0.04</v>
      </c>
      <c r="F96">
        <v>51</v>
      </c>
      <c r="G96">
        <v>148</v>
      </c>
      <c r="H96">
        <v>0.99160000000000004</v>
      </c>
      <c r="I96">
        <v>3.21</v>
      </c>
      <c r="J96">
        <v>0.44</v>
      </c>
      <c r="K96">
        <v>11.5</v>
      </c>
      <c r="L96">
        <v>7</v>
      </c>
    </row>
    <row r="97" spans="1:12" x14ac:dyDescent="0.35">
      <c r="A97">
        <v>7.1</v>
      </c>
      <c r="B97">
        <v>0.26</v>
      </c>
      <c r="C97">
        <v>0.28999999999999998</v>
      </c>
      <c r="D97">
        <v>12.4</v>
      </c>
      <c r="E97">
        <v>4.3999999999999997E-2</v>
      </c>
      <c r="F97">
        <v>62</v>
      </c>
      <c r="G97">
        <v>240</v>
      </c>
      <c r="H97">
        <v>0.99690000000000001</v>
      </c>
      <c r="I97">
        <v>3.04</v>
      </c>
      <c r="J97">
        <v>0.42</v>
      </c>
      <c r="K97">
        <v>9.1999999999999993</v>
      </c>
      <c r="L97">
        <v>6</v>
      </c>
    </row>
    <row r="98" spans="1:12" x14ac:dyDescent="0.35">
      <c r="A98">
        <v>6</v>
      </c>
      <c r="B98">
        <v>0.34</v>
      </c>
      <c r="C98">
        <v>0.66</v>
      </c>
      <c r="D98">
        <v>15.9</v>
      </c>
      <c r="E98">
        <v>4.5999999999999999E-2</v>
      </c>
      <c r="F98">
        <v>26</v>
      </c>
      <c r="G98">
        <v>164</v>
      </c>
      <c r="H98">
        <v>0.99790000000000001</v>
      </c>
      <c r="I98">
        <v>3.14</v>
      </c>
      <c r="J98">
        <v>0.5</v>
      </c>
      <c r="K98">
        <v>8.8000000000000007</v>
      </c>
      <c r="L98">
        <v>6</v>
      </c>
    </row>
    <row r="99" spans="1:12" x14ac:dyDescent="0.35">
      <c r="A99">
        <v>8.6</v>
      </c>
      <c r="B99">
        <v>0.26500000000000001</v>
      </c>
      <c r="C99">
        <v>0.36</v>
      </c>
      <c r="D99">
        <v>1.2</v>
      </c>
      <c r="E99">
        <v>3.4000000000000002E-2</v>
      </c>
      <c r="F99">
        <v>15</v>
      </c>
      <c r="G99">
        <v>80</v>
      </c>
      <c r="H99">
        <v>0.99129999999999996</v>
      </c>
      <c r="I99">
        <v>2.95</v>
      </c>
      <c r="J99">
        <v>0.36</v>
      </c>
      <c r="K99">
        <v>11.4</v>
      </c>
      <c r="L99">
        <v>7</v>
      </c>
    </row>
    <row r="100" spans="1:12" x14ac:dyDescent="0.35">
      <c r="A100">
        <v>9.8000000000000007</v>
      </c>
      <c r="B100">
        <v>0.36</v>
      </c>
      <c r="C100">
        <v>0.46</v>
      </c>
      <c r="D100">
        <v>10.5</v>
      </c>
      <c r="E100">
        <v>3.7999999999999999E-2</v>
      </c>
      <c r="F100">
        <v>4</v>
      </c>
      <c r="G100">
        <v>83</v>
      </c>
      <c r="H100">
        <v>0.99560000000000004</v>
      </c>
      <c r="I100">
        <v>2.89</v>
      </c>
      <c r="J100">
        <v>0.3</v>
      </c>
      <c r="K100">
        <v>10.1</v>
      </c>
      <c r="L100">
        <v>4</v>
      </c>
    </row>
    <row r="101" spans="1:12" x14ac:dyDescent="0.35">
      <c r="A101">
        <v>6</v>
      </c>
      <c r="B101">
        <v>0.34</v>
      </c>
      <c r="C101">
        <v>0.66</v>
      </c>
      <c r="D101">
        <v>15.9</v>
      </c>
      <c r="E101">
        <v>4.5999999999999999E-2</v>
      </c>
      <c r="F101">
        <v>26</v>
      </c>
      <c r="G101">
        <v>164</v>
      </c>
      <c r="H101">
        <v>0.99790000000000001</v>
      </c>
      <c r="I101">
        <v>3.14</v>
      </c>
      <c r="J101">
        <v>0.5</v>
      </c>
      <c r="K101">
        <v>8.8000000000000007</v>
      </c>
      <c r="L101">
        <v>6</v>
      </c>
    </row>
    <row r="102" spans="1:12" x14ac:dyDescent="0.35">
      <c r="A102">
        <v>7.4</v>
      </c>
      <c r="B102">
        <v>0.25</v>
      </c>
      <c r="C102">
        <v>0.37</v>
      </c>
      <c r="D102">
        <v>13.5</v>
      </c>
      <c r="E102">
        <v>0.06</v>
      </c>
      <c r="F102">
        <v>52</v>
      </c>
      <c r="G102">
        <v>192</v>
      </c>
      <c r="H102">
        <v>0.99750000000000005</v>
      </c>
      <c r="I102">
        <v>3</v>
      </c>
      <c r="J102">
        <v>0.44</v>
      </c>
      <c r="K102">
        <v>9.1</v>
      </c>
      <c r="L102">
        <v>5</v>
      </c>
    </row>
    <row r="103" spans="1:12" x14ac:dyDescent="0.35">
      <c r="A103">
        <v>7.1</v>
      </c>
      <c r="B103">
        <v>0.12</v>
      </c>
      <c r="C103">
        <v>0.32</v>
      </c>
      <c r="D103">
        <v>9.6</v>
      </c>
      <c r="E103">
        <v>5.3999999999999999E-2</v>
      </c>
      <c r="F103">
        <v>64</v>
      </c>
      <c r="G103">
        <v>162</v>
      </c>
      <c r="H103">
        <v>0.99619999999999997</v>
      </c>
      <c r="I103">
        <v>3.4</v>
      </c>
      <c r="J103">
        <v>0.41</v>
      </c>
      <c r="K103">
        <v>9.4</v>
      </c>
      <c r="L103">
        <v>5</v>
      </c>
    </row>
    <row r="104" spans="1:12" x14ac:dyDescent="0.35">
      <c r="A104">
        <v>6</v>
      </c>
      <c r="B104">
        <v>0.21</v>
      </c>
      <c r="C104">
        <v>0.24</v>
      </c>
      <c r="D104">
        <v>12.1</v>
      </c>
      <c r="E104">
        <v>0.05</v>
      </c>
      <c r="F104">
        <v>55</v>
      </c>
      <c r="G104">
        <v>164</v>
      </c>
      <c r="H104">
        <v>0.997</v>
      </c>
      <c r="I104">
        <v>3.34</v>
      </c>
      <c r="J104">
        <v>0.39</v>
      </c>
      <c r="K104">
        <v>9.4</v>
      </c>
      <c r="L104">
        <v>5</v>
      </c>
    </row>
    <row r="105" spans="1:12" x14ac:dyDescent="0.35">
      <c r="A105">
        <v>7.5</v>
      </c>
      <c r="B105">
        <v>0.30499999999999999</v>
      </c>
      <c r="C105">
        <v>0.4</v>
      </c>
      <c r="D105">
        <v>18.899999999999999</v>
      </c>
      <c r="E105">
        <v>5.8999999999999997E-2</v>
      </c>
      <c r="F105">
        <v>44</v>
      </c>
      <c r="G105">
        <v>170</v>
      </c>
      <c r="H105">
        <v>1</v>
      </c>
      <c r="I105">
        <v>2.99</v>
      </c>
      <c r="J105">
        <v>0.46</v>
      </c>
      <c r="K105">
        <v>9</v>
      </c>
      <c r="L105">
        <v>5</v>
      </c>
    </row>
    <row r="106" spans="1:12" x14ac:dyDescent="0.35">
      <c r="A106">
        <v>7.4</v>
      </c>
      <c r="B106">
        <v>0.25</v>
      </c>
      <c r="C106">
        <v>0.37</v>
      </c>
      <c r="D106">
        <v>13.5</v>
      </c>
      <c r="E106">
        <v>0.06</v>
      </c>
      <c r="F106">
        <v>52</v>
      </c>
      <c r="G106">
        <v>192</v>
      </c>
      <c r="H106">
        <v>0.99750000000000005</v>
      </c>
      <c r="I106">
        <v>3</v>
      </c>
      <c r="J106">
        <v>0.44</v>
      </c>
      <c r="K106">
        <v>9.1</v>
      </c>
      <c r="L106">
        <v>5</v>
      </c>
    </row>
    <row r="107" spans="1:12" x14ac:dyDescent="0.35">
      <c r="A107">
        <v>7.3</v>
      </c>
      <c r="B107">
        <v>0.13</v>
      </c>
      <c r="C107">
        <v>0.32</v>
      </c>
      <c r="D107">
        <v>14.4</v>
      </c>
      <c r="E107">
        <v>5.0999999999999997E-2</v>
      </c>
      <c r="F107">
        <v>34</v>
      </c>
      <c r="G107">
        <v>109</v>
      </c>
      <c r="H107">
        <v>0.99739999999999995</v>
      </c>
      <c r="I107">
        <v>3.2</v>
      </c>
      <c r="J107">
        <v>0.35</v>
      </c>
      <c r="K107">
        <v>9.1999999999999993</v>
      </c>
      <c r="L107">
        <v>6</v>
      </c>
    </row>
    <row r="108" spans="1:12" x14ac:dyDescent="0.35">
      <c r="A108">
        <v>7.1</v>
      </c>
      <c r="B108">
        <v>0.12</v>
      </c>
      <c r="C108">
        <v>0.32</v>
      </c>
      <c r="D108">
        <v>9.6</v>
      </c>
      <c r="E108">
        <v>5.3999999999999999E-2</v>
      </c>
      <c r="F108">
        <v>64</v>
      </c>
      <c r="G108">
        <v>162</v>
      </c>
      <c r="H108">
        <v>0.99619999999999997</v>
      </c>
      <c r="I108">
        <v>3.4</v>
      </c>
      <c r="J108">
        <v>0.41</v>
      </c>
      <c r="K108">
        <v>9.4</v>
      </c>
      <c r="L108">
        <v>5</v>
      </c>
    </row>
    <row r="109" spans="1:12" x14ac:dyDescent="0.35">
      <c r="A109">
        <v>7.1</v>
      </c>
      <c r="B109">
        <v>0.23</v>
      </c>
      <c r="C109">
        <v>0.35</v>
      </c>
      <c r="D109">
        <v>16.5</v>
      </c>
      <c r="E109">
        <v>0.04</v>
      </c>
      <c r="F109">
        <v>60</v>
      </c>
      <c r="G109">
        <v>171</v>
      </c>
      <c r="H109">
        <v>0.999</v>
      </c>
      <c r="I109">
        <v>3.16</v>
      </c>
      <c r="J109">
        <v>0.59</v>
      </c>
      <c r="K109">
        <v>9.1</v>
      </c>
      <c r="L109">
        <v>6</v>
      </c>
    </row>
    <row r="110" spans="1:12" x14ac:dyDescent="0.35">
      <c r="A110">
        <v>7.1</v>
      </c>
      <c r="B110">
        <v>0.23</v>
      </c>
      <c r="C110">
        <v>0.35</v>
      </c>
      <c r="D110">
        <v>16.5</v>
      </c>
      <c r="E110">
        <v>0.04</v>
      </c>
      <c r="F110">
        <v>60</v>
      </c>
      <c r="G110">
        <v>171</v>
      </c>
      <c r="H110">
        <v>0.999</v>
      </c>
      <c r="I110">
        <v>3.16</v>
      </c>
      <c r="J110">
        <v>0.59</v>
      </c>
      <c r="K110">
        <v>9.1</v>
      </c>
      <c r="L110">
        <v>6</v>
      </c>
    </row>
    <row r="111" spans="1:12" x14ac:dyDescent="0.35">
      <c r="A111">
        <v>6.9</v>
      </c>
      <c r="B111">
        <v>0.33</v>
      </c>
      <c r="C111">
        <v>0.28000000000000003</v>
      </c>
      <c r="D111">
        <v>1.3</v>
      </c>
      <c r="E111">
        <v>5.0999999999999997E-2</v>
      </c>
      <c r="F111">
        <v>37</v>
      </c>
      <c r="G111">
        <v>187</v>
      </c>
      <c r="H111">
        <v>0.99270000000000003</v>
      </c>
      <c r="I111">
        <v>3.27</v>
      </c>
      <c r="J111">
        <v>0.6</v>
      </c>
      <c r="K111">
        <v>10.3</v>
      </c>
      <c r="L111">
        <v>5</v>
      </c>
    </row>
    <row r="112" spans="1:12" x14ac:dyDescent="0.35">
      <c r="A112">
        <v>6.5</v>
      </c>
      <c r="B112">
        <v>0.17</v>
      </c>
      <c r="C112">
        <v>0.54</v>
      </c>
      <c r="D112">
        <v>8.5</v>
      </c>
      <c r="E112">
        <v>8.2000000000000003E-2</v>
      </c>
      <c r="F112">
        <v>64</v>
      </c>
      <c r="G112">
        <v>163</v>
      </c>
      <c r="H112">
        <v>0.99590000000000001</v>
      </c>
      <c r="I112">
        <v>2.89</v>
      </c>
      <c r="J112">
        <v>0.39</v>
      </c>
      <c r="K112">
        <v>8.8000000000000007</v>
      </c>
      <c r="L112">
        <v>6</v>
      </c>
    </row>
    <row r="113" spans="1:12" x14ac:dyDescent="0.35">
      <c r="A113">
        <v>7.2</v>
      </c>
      <c r="B113">
        <v>0.27</v>
      </c>
      <c r="C113">
        <v>0.46</v>
      </c>
      <c r="D113">
        <v>18.75</v>
      </c>
      <c r="E113">
        <v>5.1999999999999998E-2</v>
      </c>
      <c r="F113">
        <v>45</v>
      </c>
      <c r="G113">
        <v>255</v>
      </c>
      <c r="H113">
        <v>1</v>
      </c>
      <c r="I113">
        <v>3.04</v>
      </c>
      <c r="J113">
        <v>0.52</v>
      </c>
      <c r="K113">
        <v>8.9</v>
      </c>
      <c r="L113">
        <v>5</v>
      </c>
    </row>
    <row r="114" spans="1:12" x14ac:dyDescent="0.35">
      <c r="A114">
        <v>7.2</v>
      </c>
      <c r="B114">
        <v>0.31</v>
      </c>
      <c r="C114">
        <v>0.5</v>
      </c>
      <c r="D114">
        <v>13.3</v>
      </c>
      <c r="E114">
        <v>5.6000000000000001E-2</v>
      </c>
      <c r="F114">
        <v>68</v>
      </c>
      <c r="G114">
        <v>195</v>
      </c>
      <c r="H114">
        <v>0.99819999999999998</v>
      </c>
      <c r="I114">
        <v>3.01</v>
      </c>
      <c r="J114">
        <v>0.47</v>
      </c>
      <c r="K114">
        <v>9.1999999999999993</v>
      </c>
      <c r="L114">
        <v>5</v>
      </c>
    </row>
    <row r="115" spans="1:12" x14ac:dyDescent="0.35">
      <c r="A115">
        <v>6.7</v>
      </c>
      <c r="B115">
        <v>0.41</v>
      </c>
      <c r="C115">
        <v>0.34</v>
      </c>
      <c r="D115">
        <v>9.1999999999999993</v>
      </c>
      <c r="E115">
        <v>4.9000000000000002E-2</v>
      </c>
      <c r="F115">
        <v>29</v>
      </c>
      <c r="G115">
        <v>150</v>
      </c>
      <c r="H115">
        <v>0.99680000000000002</v>
      </c>
      <c r="I115">
        <v>3.22</v>
      </c>
      <c r="J115">
        <v>0.51</v>
      </c>
      <c r="K115">
        <v>9.1</v>
      </c>
      <c r="L115">
        <v>5</v>
      </c>
    </row>
    <row r="116" spans="1:12" x14ac:dyDescent="0.35">
      <c r="A116">
        <v>6.7</v>
      </c>
      <c r="B116">
        <v>0.41</v>
      </c>
      <c r="C116">
        <v>0.34</v>
      </c>
      <c r="D116">
        <v>9.1999999999999993</v>
      </c>
      <c r="E116">
        <v>4.9000000000000002E-2</v>
      </c>
      <c r="F116">
        <v>29</v>
      </c>
      <c r="G116">
        <v>150</v>
      </c>
      <c r="H116">
        <v>0.99680000000000002</v>
      </c>
      <c r="I116">
        <v>3.22</v>
      </c>
      <c r="J116">
        <v>0.51</v>
      </c>
      <c r="K116">
        <v>9.1</v>
      </c>
      <c r="L116">
        <v>5</v>
      </c>
    </row>
    <row r="117" spans="1:12" x14ac:dyDescent="0.35">
      <c r="A117">
        <v>5.5</v>
      </c>
      <c r="B117">
        <v>0.48499999999999999</v>
      </c>
      <c r="C117">
        <v>0</v>
      </c>
      <c r="D117">
        <v>1.5</v>
      </c>
      <c r="E117">
        <v>6.5000000000000002E-2</v>
      </c>
      <c r="F117">
        <v>8</v>
      </c>
      <c r="G117">
        <v>103</v>
      </c>
      <c r="H117">
        <v>0.99399999999999999</v>
      </c>
      <c r="I117">
        <v>3.63</v>
      </c>
      <c r="J117">
        <v>0.4</v>
      </c>
      <c r="K117">
        <v>9.6999999999999993</v>
      </c>
      <c r="L117">
        <v>4</v>
      </c>
    </row>
    <row r="118" spans="1:12" x14ac:dyDescent="0.35">
      <c r="A118">
        <v>6</v>
      </c>
      <c r="B118">
        <v>0.31</v>
      </c>
      <c r="C118">
        <v>0.24</v>
      </c>
      <c r="D118">
        <v>3.3</v>
      </c>
      <c r="E118">
        <v>4.1000000000000002E-2</v>
      </c>
      <c r="F118">
        <v>25</v>
      </c>
      <c r="G118">
        <v>143</v>
      </c>
      <c r="H118">
        <v>0.99139999999999995</v>
      </c>
      <c r="I118">
        <v>3.31</v>
      </c>
      <c r="J118">
        <v>0.44</v>
      </c>
      <c r="K118">
        <v>11.3</v>
      </c>
      <c r="L118">
        <v>6</v>
      </c>
    </row>
    <row r="119" spans="1:12" x14ac:dyDescent="0.35">
      <c r="A119">
        <v>7</v>
      </c>
      <c r="B119">
        <v>0.14000000000000001</v>
      </c>
      <c r="C119">
        <v>0.4</v>
      </c>
      <c r="D119">
        <v>1.7</v>
      </c>
      <c r="E119">
        <v>3.5000000000000003E-2</v>
      </c>
      <c r="F119">
        <v>16</v>
      </c>
      <c r="G119">
        <v>85</v>
      </c>
      <c r="H119">
        <v>0.99109999999999998</v>
      </c>
      <c r="I119">
        <v>3.19</v>
      </c>
      <c r="J119">
        <v>0.42</v>
      </c>
      <c r="K119">
        <v>11.8</v>
      </c>
      <c r="L119">
        <v>6</v>
      </c>
    </row>
    <row r="120" spans="1:12" x14ac:dyDescent="0.35">
      <c r="A120">
        <v>7.2</v>
      </c>
      <c r="B120">
        <v>0.31</v>
      </c>
      <c r="C120">
        <v>0.5</v>
      </c>
      <c r="D120">
        <v>13.3</v>
      </c>
      <c r="E120">
        <v>5.6000000000000001E-2</v>
      </c>
      <c r="F120">
        <v>68</v>
      </c>
      <c r="G120">
        <v>195</v>
      </c>
      <c r="H120">
        <v>0.99819999999999998</v>
      </c>
      <c r="I120">
        <v>3.01</v>
      </c>
      <c r="J120">
        <v>0.47</v>
      </c>
      <c r="K120">
        <v>9.1999999999999993</v>
      </c>
      <c r="L120">
        <v>5</v>
      </c>
    </row>
    <row r="121" spans="1:12" x14ac:dyDescent="0.35">
      <c r="A121">
        <v>7.3</v>
      </c>
      <c r="B121">
        <v>0.32</v>
      </c>
      <c r="C121">
        <v>0.48</v>
      </c>
      <c r="D121">
        <v>13.3</v>
      </c>
      <c r="E121">
        <v>0.06</v>
      </c>
      <c r="F121">
        <v>57</v>
      </c>
      <c r="G121">
        <v>196</v>
      </c>
      <c r="H121">
        <v>0.99819999999999998</v>
      </c>
      <c r="I121">
        <v>3.04</v>
      </c>
      <c r="J121">
        <v>0.5</v>
      </c>
      <c r="K121">
        <v>9.1999999999999993</v>
      </c>
      <c r="L121">
        <v>5</v>
      </c>
    </row>
    <row r="122" spans="1:12" x14ac:dyDescent="0.35">
      <c r="A122">
        <v>5.9</v>
      </c>
      <c r="B122">
        <v>0.36</v>
      </c>
      <c r="C122">
        <v>0.04</v>
      </c>
      <c r="D122">
        <v>5.7</v>
      </c>
      <c r="E122">
        <v>4.5999999999999999E-2</v>
      </c>
      <c r="F122">
        <v>21</v>
      </c>
      <c r="G122">
        <v>87</v>
      </c>
      <c r="H122">
        <v>0.99339999999999995</v>
      </c>
      <c r="I122">
        <v>3.22</v>
      </c>
      <c r="J122">
        <v>0.51</v>
      </c>
      <c r="K122">
        <v>10.199999999999999</v>
      </c>
      <c r="L122">
        <v>5</v>
      </c>
    </row>
    <row r="123" spans="1:12" x14ac:dyDescent="0.35">
      <c r="A123">
        <v>7.8</v>
      </c>
      <c r="B123">
        <v>0.24</v>
      </c>
      <c r="C123">
        <v>0.32</v>
      </c>
      <c r="D123">
        <v>12.2</v>
      </c>
      <c r="E123">
        <v>5.3999999999999999E-2</v>
      </c>
      <c r="F123">
        <v>42</v>
      </c>
      <c r="G123">
        <v>138</v>
      </c>
      <c r="H123">
        <v>0.99839999999999995</v>
      </c>
      <c r="I123">
        <v>3.01</v>
      </c>
      <c r="J123">
        <v>0.54</v>
      </c>
      <c r="K123">
        <v>8.8000000000000007</v>
      </c>
      <c r="L123">
        <v>5</v>
      </c>
    </row>
    <row r="124" spans="1:12" x14ac:dyDescent="0.35">
      <c r="A124">
        <v>7.4</v>
      </c>
      <c r="B124">
        <v>0.16</v>
      </c>
      <c r="C124">
        <v>0.31</v>
      </c>
      <c r="D124">
        <v>6.85</v>
      </c>
      <c r="E124">
        <v>5.8999999999999997E-2</v>
      </c>
      <c r="F124">
        <v>31</v>
      </c>
      <c r="G124">
        <v>131</v>
      </c>
      <c r="H124">
        <v>0.99519999999999997</v>
      </c>
      <c r="I124">
        <v>3.29</v>
      </c>
      <c r="J124">
        <v>0.34</v>
      </c>
      <c r="K124">
        <v>9.6999999999999993</v>
      </c>
      <c r="L124">
        <v>5</v>
      </c>
    </row>
    <row r="125" spans="1:12" x14ac:dyDescent="0.35">
      <c r="A125">
        <v>6.9</v>
      </c>
      <c r="B125">
        <v>0.19</v>
      </c>
      <c r="C125">
        <v>0.28000000000000003</v>
      </c>
      <c r="D125">
        <v>5</v>
      </c>
      <c r="E125">
        <v>5.8000000000000003E-2</v>
      </c>
      <c r="F125">
        <v>14</v>
      </c>
      <c r="G125">
        <v>146</v>
      </c>
      <c r="H125">
        <v>0.99519999999999997</v>
      </c>
      <c r="I125">
        <v>3.29</v>
      </c>
      <c r="J125">
        <v>0.36</v>
      </c>
      <c r="K125">
        <v>9.1</v>
      </c>
      <c r="L125">
        <v>6</v>
      </c>
    </row>
    <row r="126" spans="1:12" x14ac:dyDescent="0.35">
      <c r="A126">
        <v>6.4</v>
      </c>
      <c r="B126">
        <v>0.13</v>
      </c>
      <c r="C126">
        <v>0.47</v>
      </c>
      <c r="D126">
        <v>1.6</v>
      </c>
      <c r="E126">
        <v>9.1999999999999998E-2</v>
      </c>
      <c r="F126">
        <v>40</v>
      </c>
      <c r="G126">
        <v>158</v>
      </c>
      <c r="H126">
        <v>0.99280000000000002</v>
      </c>
      <c r="I126">
        <v>3.21</v>
      </c>
      <c r="J126">
        <v>0.36</v>
      </c>
      <c r="K126">
        <v>9.8000000000000007</v>
      </c>
      <c r="L126">
        <v>6</v>
      </c>
    </row>
    <row r="127" spans="1:12" x14ac:dyDescent="0.35">
      <c r="A127">
        <v>6.7</v>
      </c>
      <c r="B127">
        <v>0.19</v>
      </c>
      <c r="C127">
        <v>0.36</v>
      </c>
      <c r="D127">
        <v>1.1000000000000001</v>
      </c>
      <c r="E127">
        <v>2.5999999999999999E-2</v>
      </c>
      <c r="F127">
        <v>63</v>
      </c>
      <c r="G127">
        <v>143</v>
      </c>
      <c r="H127">
        <v>0.99119999999999997</v>
      </c>
      <c r="I127">
        <v>3.27</v>
      </c>
      <c r="J127">
        <v>0.48</v>
      </c>
      <c r="K127">
        <v>11</v>
      </c>
      <c r="L127">
        <v>6</v>
      </c>
    </row>
    <row r="128" spans="1:12" x14ac:dyDescent="0.35">
      <c r="A128">
        <v>7.4</v>
      </c>
      <c r="B128">
        <v>0.39</v>
      </c>
      <c r="C128">
        <v>0.23</v>
      </c>
      <c r="D128">
        <v>7</v>
      </c>
      <c r="E128">
        <v>3.3000000000000002E-2</v>
      </c>
      <c r="F128">
        <v>29</v>
      </c>
      <c r="G128">
        <v>126</v>
      </c>
      <c r="H128">
        <v>0.99399999999999999</v>
      </c>
      <c r="I128">
        <v>3.14</v>
      </c>
      <c r="J128">
        <v>0.42</v>
      </c>
      <c r="K128">
        <v>10.5</v>
      </c>
      <c r="L128">
        <v>5</v>
      </c>
    </row>
    <row r="129" spans="1:12" x14ac:dyDescent="0.35">
      <c r="A129">
        <v>6.5</v>
      </c>
      <c r="B129">
        <v>0.24</v>
      </c>
      <c r="C129">
        <v>0.32</v>
      </c>
      <c r="D129">
        <v>7.6</v>
      </c>
      <c r="E129">
        <v>3.7999999999999999E-2</v>
      </c>
      <c r="F129">
        <v>48</v>
      </c>
      <c r="G129">
        <v>203</v>
      </c>
      <c r="H129">
        <v>0.99580000000000002</v>
      </c>
      <c r="I129">
        <v>3.45</v>
      </c>
      <c r="J129">
        <v>0.54</v>
      </c>
      <c r="K129">
        <v>9.6999999999999993</v>
      </c>
      <c r="L129">
        <v>7</v>
      </c>
    </row>
    <row r="130" spans="1:12" x14ac:dyDescent="0.35">
      <c r="A130">
        <v>6.1</v>
      </c>
      <c r="B130">
        <v>0.3</v>
      </c>
      <c r="C130">
        <v>0.56000000000000005</v>
      </c>
      <c r="D130">
        <v>2.8</v>
      </c>
      <c r="E130">
        <v>4.3999999999999997E-2</v>
      </c>
      <c r="F130">
        <v>47</v>
      </c>
      <c r="G130">
        <v>179</v>
      </c>
      <c r="H130">
        <v>0.99239999999999995</v>
      </c>
      <c r="I130">
        <v>3.3</v>
      </c>
      <c r="J130">
        <v>0.56999999999999995</v>
      </c>
      <c r="K130">
        <v>10.9</v>
      </c>
      <c r="L130">
        <v>7</v>
      </c>
    </row>
    <row r="131" spans="1:12" x14ac:dyDescent="0.35">
      <c r="A131">
        <v>6.1</v>
      </c>
      <c r="B131">
        <v>0.3</v>
      </c>
      <c r="C131">
        <v>0.56000000000000005</v>
      </c>
      <c r="D131">
        <v>2.7</v>
      </c>
      <c r="E131">
        <v>4.5999999999999999E-2</v>
      </c>
      <c r="F131">
        <v>46</v>
      </c>
      <c r="G131">
        <v>184</v>
      </c>
      <c r="H131">
        <v>0.99239999999999995</v>
      </c>
      <c r="I131">
        <v>3.31</v>
      </c>
      <c r="J131">
        <v>0.56999999999999995</v>
      </c>
      <c r="K131">
        <v>10.9</v>
      </c>
      <c r="L131">
        <v>6</v>
      </c>
    </row>
    <row r="132" spans="1:12" x14ac:dyDescent="0.35">
      <c r="A132">
        <v>5.7</v>
      </c>
      <c r="B132">
        <v>0.26</v>
      </c>
      <c r="C132">
        <v>0.25</v>
      </c>
      <c r="D132">
        <v>10.4</v>
      </c>
      <c r="E132">
        <v>0.02</v>
      </c>
      <c r="F132">
        <v>7</v>
      </c>
      <c r="G132">
        <v>57</v>
      </c>
      <c r="H132">
        <v>0.99399999999999999</v>
      </c>
      <c r="I132">
        <v>3.39</v>
      </c>
      <c r="J132">
        <v>0.37</v>
      </c>
      <c r="K132">
        <v>10.6</v>
      </c>
      <c r="L132">
        <v>5</v>
      </c>
    </row>
    <row r="133" spans="1:12" x14ac:dyDescent="0.35">
      <c r="A133">
        <v>6.5</v>
      </c>
      <c r="B133">
        <v>0.24</v>
      </c>
      <c r="C133">
        <v>0.32</v>
      </c>
      <c r="D133">
        <v>7.6</v>
      </c>
      <c r="E133">
        <v>3.7999999999999999E-2</v>
      </c>
      <c r="F133">
        <v>48</v>
      </c>
      <c r="G133">
        <v>203</v>
      </c>
      <c r="H133">
        <v>0.99580000000000002</v>
      </c>
      <c r="I133">
        <v>3.45</v>
      </c>
      <c r="J133">
        <v>0.54</v>
      </c>
      <c r="K133">
        <v>9.6999999999999993</v>
      </c>
      <c r="L133">
        <v>7</v>
      </c>
    </row>
    <row r="134" spans="1:12" x14ac:dyDescent="0.35">
      <c r="A134">
        <v>6.5</v>
      </c>
      <c r="B134">
        <v>0.42499999999999999</v>
      </c>
      <c r="C134">
        <v>0.4</v>
      </c>
      <c r="D134">
        <v>13.1</v>
      </c>
      <c r="E134">
        <v>3.7999999999999999E-2</v>
      </c>
      <c r="F134">
        <v>59</v>
      </c>
      <c r="G134">
        <v>241</v>
      </c>
      <c r="H134">
        <v>0.99790000000000001</v>
      </c>
      <c r="I134">
        <v>3.23</v>
      </c>
      <c r="J134">
        <v>0.56999999999999995</v>
      </c>
      <c r="K134">
        <v>9</v>
      </c>
      <c r="L134">
        <v>5</v>
      </c>
    </row>
    <row r="135" spans="1:12" x14ac:dyDescent="0.35">
      <c r="A135">
        <v>6.6</v>
      </c>
      <c r="B135">
        <v>0.24</v>
      </c>
      <c r="C135">
        <v>0.27</v>
      </c>
      <c r="D135">
        <v>15.8</v>
      </c>
      <c r="E135">
        <v>3.5000000000000003E-2</v>
      </c>
      <c r="F135">
        <v>46</v>
      </c>
      <c r="G135">
        <v>188</v>
      </c>
      <c r="H135">
        <v>0.99819999999999998</v>
      </c>
      <c r="I135">
        <v>3.24</v>
      </c>
      <c r="J135">
        <v>0.51</v>
      </c>
      <c r="K135">
        <v>9.1999999999999993</v>
      </c>
      <c r="L135">
        <v>5</v>
      </c>
    </row>
    <row r="136" spans="1:12" x14ac:dyDescent="0.35">
      <c r="A136">
        <v>6.8</v>
      </c>
      <c r="B136">
        <v>0.27</v>
      </c>
      <c r="C136">
        <v>0.22</v>
      </c>
      <c r="D136">
        <v>8.1</v>
      </c>
      <c r="E136">
        <v>3.4000000000000002E-2</v>
      </c>
      <c r="F136">
        <v>55</v>
      </c>
      <c r="G136">
        <v>203</v>
      </c>
      <c r="H136">
        <v>0.99609999999999999</v>
      </c>
      <c r="I136">
        <v>3.19</v>
      </c>
      <c r="J136">
        <v>0.52</v>
      </c>
      <c r="K136">
        <v>8.9</v>
      </c>
      <c r="L136">
        <v>5</v>
      </c>
    </row>
    <row r="137" spans="1:12" x14ac:dyDescent="0.35">
      <c r="A137">
        <v>6.7</v>
      </c>
      <c r="B137">
        <v>0.27</v>
      </c>
      <c r="C137">
        <v>0.31</v>
      </c>
      <c r="D137">
        <v>15.7</v>
      </c>
      <c r="E137">
        <v>3.5999999999999997E-2</v>
      </c>
      <c r="F137">
        <v>44</v>
      </c>
      <c r="G137">
        <v>179</v>
      </c>
      <c r="H137">
        <v>0.99790000000000001</v>
      </c>
      <c r="I137">
        <v>3.26</v>
      </c>
      <c r="J137">
        <v>0.56000000000000005</v>
      </c>
      <c r="K137">
        <v>9.6</v>
      </c>
      <c r="L137">
        <v>5</v>
      </c>
    </row>
    <row r="138" spans="1:12" x14ac:dyDescent="0.35">
      <c r="A138">
        <v>8.1999999999999993</v>
      </c>
      <c r="B138">
        <v>0.23</v>
      </c>
      <c r="C138">
        <v>0.4</v>
      </c>
      <c r="D138">
        <v>1.2</v>
      </c>
      <c r="E138">
        <v>2.7E-2</v>
      </c>
      <c r="F138">
        <v>36</v>
      </c>
      <c r="G138">
        <v>121</v>
      </c>
      <c r="H138">
        <v>0.99199999999999999</v>
      </c>
      <c r="I138">
        <v>3.12</v>
      </c>
      <c r="J138">
        <v>0.38</v>
      </c>
      <c r="K138">
        <v>10.7</v>
      </c>
      <c r="L138">
        <v>6</v>
      </c>
    </row>
    <row r="139" spans="1:12" x14ac:dyDescent="0.35">
      <c r="A139">
        <v>7.1</v>
      </c>
      <c r="B139">
        <v>0.37</v>
      </c>
      <c r="C139">
        <v>0.67</v>
      </c>
      <c r="D139">
        <v>10.5</v>
      </c>
      <c r="E139">
        <v>4.4999999999999998E-2</v>
      </c>
      <c r="F139">
        <v>49</v>
      </c>
      <c r="G139">
        <v>155</v>
      </c>
      <c r="H139">
        <v>0.99750000000000005</v>
      </c>
      <c r="I139">
        <v>3.16</v>
      </c>
      <c r="J139">
        <v>0.44</v>
      </c>
      <c r="K139">
        <v>8.6999999999999993</v>
      </c>
      <c r="L139">
        <v>5</v>
      </c>
    </row>
    <row r="140" spans="1:12" x14ac:dyDescent="0.35">
      <c r="A140">
        <v>6.8</v>
      </c>
      <c r="B140">
        <v>0.19</v>
      </c>
      <c r="C140">
        <v>0.36</v>
      </c>
      <c r="D140">
        <v>1.9</v>
      </c>
      <c r="E140">
        <v>3.5000000000000003E-2</v>
      </c>
      <c r="F140">
        <v>30</v>
      </c>
      <c r="G140">
        <v>96</v>
      </c>
      <c r="H140">
        <v>0.99170000000000003</v>
      </c>
      <c r="I140">
        <v>3.15</v>
      </c>
      <c r="J140">
        <v>0.54</v>
      </c>
      <c r="K140">
        <v>10.8</v>
      </c>
      <c r="L140">
        <v>7</v>
      </c>
    </row>
    <row r="141" spans="1:12" x14ac:dyDescent="0.35">
      <c r="A141">
        <v>8.1</v>
      </c>
      <c r="B141">
        <v>0.28000000000000003</v>
      </c>
      <c r="C141">
        <v>0.39</v>
      </c>
      <c r="D141">
        <v>1.9</v>
      </c>
      <c r="E141">
        <v>2.9000000000000001E-2</v>
      </c>
      <c r="F141">
        <v>18</v>
      </c>
      <c r="G141">
        <v>79</v>
      </c>
      <c r="H141">
        <v>0.99229999999999996</v>
      </c>
      <c r="I141">
        <v>3.23</v>
      </c>
      <c r="J141">
        <v>0.52</v>
      </c>
      <c r="K141">
        <v>11.8</v>
      </c>
      <c r="L141">
        <v>6</v>
      </c>
    </row>
    <row r="142" spans="1:12" x14ac:dyDescent="0.35">
      <c r="A142">
        <v>6.3</v>
      </c>
      <c r="B142">
        <v>0.31</v>
      </c>
      <c r="C142">
        <v>0.34</v>
      </c>
      <c r="D142">
        <v>2.2000000000000002</v>
      </c>
      <c r="E142">
        <v>4.4999999999999998E-2</v>
      </c>
      <c r="F142">
        <v>20</v>
      </c>
      <c r="G142">
        <v>77</v>
      </c>
      <c r="H142">
        <v>0.99270000000000003</v>
      </c>
      <c r="I142">
        <v>3.3</v>
      </c>
      <c r="J142">
        <v>0.43</v>
      </c>
      <c r="K142">
        <v>10.199999999999999</v>
      </c>
      <c r="L142">
        <v>5</v>
      </c>
    </row>
    <row r="143" spans="1:12" x14ac:dyDescent="0.35">
      <c r="A143">
        <v>7.1</v>
      </c>
      <c r="B143">
        <v>0.37</v>
      </c>
      <c r="C143">
        <v>0.67</v>
      </c>
      <c r="D143">
        <v>10.5</v>
      </c>
      <c r="E143">
        <v>4.4999999999999998E-2</v>
      </c>
      <c r="F143">
        <v>49</v>
      </c>
      <c r="G143">
        <v>155</v>
      </c>
      <c r="H143">
        <v>0.99750000000000005</v>
      </c>
      <c r="I143">
        <v>3.16</v>
      </c>
      <c r="J143">
        <v>0.44</v>
      </c>
      <c r="K143">
        <v>8.6999999999999993</v>
      </c>
      <c r="L143">
        <v>5</v>
      </c>
    </row>
    <row r="144" spans="1:12" x14ac:dyDescent="0.35">
      <c r="A144">
        <v>7.9</v>
      </c>
      <c r="B144">
        <v>0.21</v>
      </c>
      <c r="C144">
        <v>0.4</v>
      </c>
      <c r="D144">
        <v>1.2</v>
      </c>
      <c r="E144">
        <v>3.9E-2</v>
      </c>
      <c r="F144">
        <v>38</v>
      </c>
      <c r="G144">
        <v>107</v>
      </c>
      <c r="H144">
        <v>0.99199999999999999</v>
      </c>
      <c r="I144">
        <v>3.21</v>
      </c>
      <c r="J144">
        <v>0.54</v>
      </c>
      <c r="K144">
        <v>10.8</v>
      </c>
      <c r="L144">
        <v>6</v>
      </c>
    </row>
    <row r="145" spans="1:12" x14ac:dyDescent="0.35">
      <c r="A145">
        <v>8.5</v>
      </c>
      <c r="B145">
        <v>0.21</v>
      </c>
      <c r="C145">
        <v>0.41</v>
      </c>
      <c r="D145">
        <v>4.3</v>
      </c>
      <c r="E145">
        <v>3.5999999999999997E-2</v>
      </c>
      <c r="F145">
        <v>24</v>
      </c>
      <c r="G145">
        <v>99</v>
      </c>
      <c r="H145">
        <v>0.99470000000000003</v>
      </c>
      <c r="I145">
        <v>3.18</v>
      </c>
      <c r="J145">
        <v>0.53</v>
      </c>
      <c r="K145">
        <v>9.6999999999999993</v>
      </c>
      <c r="L145">
        <v>6</v>
      </c>
    </row>
    <row r="146" spans="1:12" x14ac:dyDescent="0.35">
      <c r="A146">
        <v>8.1</v>
      </c>
      <c r="B146">
        <v>0.2</v>
      </c>
      <c r="C146">
        <v>0.4</v>
      </c>
      <c r="D146">
        <v>2</v>
      </c>
      <c r="E146">
        <v>3.6999999999999998E-2</v>
      </c>
      <c r="F146">
        <v>19</v>
      </c>
      <c r="G146">
        <v>87</v>
      </c>
      <c r="H146">
        <v>0.99209999999999998</v>
      </c>
      <c r="I146">
        <v>3.12</v>
      </c>
      <c r="J146">
        <v>0.54</v>
      </c>
      <c r="K146">
        <v>11.2</v>
      </c>
      <c r="L146">
        <v>6</v>
      </c>
    </row>
    <row r="147" spans="1:12" x14ac:dyDescent="0.35">
      <c r="A147">
        <v>6.3</v>
      </c>
      <c r="B147">
        <v>0.255</v>
      </c>
      <c r="C147">
        <v>0.37</v>
      </c>
      <c r="D147">
        <v>1.1000000000000001</v>
      </c>
      <c r="E147">
        <v>0.04</v>
      </c>
      <c r="F147">
        <v>37</v>
      </c>
      <c r="G147">
        <v>114</v>
      </c>
      <c r="H147">
        <v>0.99050000000000005</v>
      </c>
      <c r="I147">
        <v>3</v>
      </c>
      <c r="J147">
        <v>0.39</v>
      </c>
      <c r="K147">
        <v>10.9</v>
      </c>
      <c r="L147">
        <v>6</v>
      </c>
    </row>
    <row r="148" spans="1:12" x14ac:dyDescent="0.35">
      <c r="A148">
        <v>5.6</v>
      </c>
      <c r="B148">
        <v>0.16</v>
      </c>
      <c r="C148">
        <v>0.27</v>
      </c>
      <c r="D148">
        <v>1.4</v>
      </c>
      <c r="E148">
        <v>4.3999999999999997E-2</v>
      </c>
      <c r="F148">
        <v>53</v>
      </c>
      <c r="G148">
        <v>168</v>
      </c>
      <c r="H148">
        <v>0.99180000000000001</v>
      </c>
      <c r="I148">
        <v>3.28</v>
      </c>
      <c r="J148">
        <v>0.37</v>
      </c>
      <c r="K148">
        <v>10.1</v>
      </c>
      <c r="L148">
        <v>6</v>
      </c>
    </row>
    <row r="149" spans="1:12" x14ac:dyDescent="0.35">
      <c r="A149">
        <v>6.4</v>
      </c>
      <c r="B149">
        <v>0.59499999999999997</v>
      </c>
      <c r="C149">
        <v>0.14000000000000001</v>
      </c>
      <c r="D149">
        <v>5.2</v>
      </c>
      <c r="E149">
        <v>5.8000000000000003E-2</v>
      </c>
      <c r="F149">
        <v>15</v>
      </c>
      <c r="G149">
        <v>97</v>
      </c>
      <c r="H149">
        <v>0.99509999999999998</v>
      </c>
      <c r="I149">
        <v>3.38</v>
      </c>
      <c r="J149">
        <v>0.36</v>
      </c>
      <c r="K149">
        <v>9</v>
      </c>
      <c r="L149">
        <v>4</v>
      </c>
    </row>
    <row r="150" spans="1:12" x14ac:dyDescent="0.35">
      <c r="A150">
        <v>6.3</v>
      </c>
      <c r="B150">
        <v>0.34</v>
      </c>
      <c r="C150">
        <v>0.33</v>
      </c>
      <c r="D150">
        <v>4.5999999999999996</v>
      </c>
      <c r="E150">
        <v>3.4000000000000002E-2</v>
      </c>
      <c r="F150">
        <v>19</v>
      </c>
      <c r="G150">
        <v>80</v>
      </c>
      <c r="H150">
        <v>0.99170000000000003</v>
      </c>
      <c r="I150">
        <v>3.38</v>
      </c>
      <c r="J150">
        <v>0.57999999999999996</v>
      </c>
      <c r="K150">
        <v>12</v>
      </c>
      <c r="L150">
        <v>7</v>
      </c>
    </row>
    <row r="151" spans="1:12" x14ac:dyDescent="0.35">
      <c r="A151">
        <v>6.9</v>
      </c>
      <c r="B151">
        <v>0.25</v>
      </c>
      <c r="C151">
        <v>0.3</v>
      </c>
      <c r="D151">
        <v>4.0999999999999996</v>
      </c>
      <c r="E151">
        <v>5.3999999999999999E-2</v>
      </c>
      <c r="F151">
        <v>23</v>
      </c>
      <c r="G151">
        <v>116</v>
      </c>
      <c r="H151">
        <v>0.99399999999999999</v>
      </c>
      <c r="I151">
        <v>2.99</v>
      </c>
      <c r="J151">
        <v>0.38</v>
      </c>
      <c r="K151">
        <v>9.4</v>
      </c>
      <c r="L151">
        <v>6</v>
      </c>
    </row>
    <row r="152" spans="1:12" x14ac:dyDescent="0.35">
      <c r="A152">
        <v>7.9</v>
      </c>
      <c r="B152">
        <v>0.22</v>
      </c>
      <c r="C152">
        <v>0.38</v>
      </c>
      <c r="D152">
        <v>8</v>
      </c>
      <c r="E152">
        <v>4.2999999999999997E-2</v>
      </c>
      <c r="F152">
        <v>46</v>
      </c>
      <c r="G152">
        <v>152</v>
      </c>
      <c r="H152">
        <v>0.99339999999999995</v>
      </c>
      <c r="I152">
        <v>3.12</v>
      </c>
      <c r="J152">
        <v>0.32</v>
      </c>
      <c r="K152">
        <v>11.5</v>
      </c>
      <c r="L152">
        <v>7</v>
      </c>
    </row>
    <row r="153" spans="1:12" x14ac:dyDescent="0.35">
      <c r="A153">
        <v>7.6</v>
      </c>
      <c r="B153">
        <v>0.18</v>
      </c>
      <c r="C153">
        <v>0.46</v>
      </c>
      <c r="D153">
        <v>10.199999999999999</v>
      </c>
      <c r="E153">
        <v>5.5E-2</v>
      </c>
      <c r="F153">
        <v>58</v>
      </c>
      <c r="G153">
        <v>135</v>
      </c>
      <c r="H153">
        <v>0.99680000000000002</v>
      </c>
      <c r="I153">
        <v>3.14</v>
      </c>
      <c r="J153">
        <v>0.43</v>
      </c>
      <c r="K153">
        <v>9.9</v>
      </c>
      <c r="L153">
        <v>6</v>
      </c>
    </row>
    <row r="154" spans="1:12" x14ac:dyDescent="0.35">
      <c r="A154">
        <v>6.9</v>
      </c>
      <c r="B154">
        <v>0.25</v>
      </c>
      <c r="C154">
        <v>0.3</v>
      </c>
      <c r="D154">
        <v>4.0999999999999996</v>
      </c>
      <c r="E154">
        <v>5.3999999999999999E-2</v>
      </c>
      <c r="F154">
        <v>23</v>
      </c>
      <c r="G154">
        <v>116</v>
      </c>
      <c r="H154">
        <v>0.99399999999999999</v>
      </c>
      <c r="I154">
        <v>2.99</v>
      </c>
      <c r="J154">
        <v>0.38</v>
      </c>
      <c r="K154">
        <v>9.4</v>
      </c>
      <c r="L154">
        <v>6</v>
      </c>
    </row>
    <row r="155" spans="1:12" x14ac:dyDescent="0.35">
      <c r="A155">
        <v>7.2</v>
      </c>
      <c r="B155">
        <v>0.18</v>
      </c>
      <c r="C155">
        <v>0.41</v>
      </c>
      <c r="D155">
        <v>1.2</v>
      </c>
      <c r="E155">
        <v>4.8000000000000001E-2</v>
      </c>
      <c r="F155">
        <v>41</v>
      </c>
      <c r="G155">
        <v>97</v>
      </c>
      <c r="H155">
        <v>0.9919</v>
      </c>
      <c r="I155">
        <v>3.14</v>
      </c>
      <c r="J155">
        <v>0.45</v>
      </c>
      <c r="K155">
        <v>10.4</v>
      </c>
      <c r="L155">
        <v>5</v>
      </c>
    </row>
    <row r="156" spans="1:12" x14ac:dyDescent="0.35">
      <c r="A156">
        <v>8.1999999999999993</v>
      </c>
      <c r="B156">
        <v>0.23</v>
      </c>
      <c r="C156">
        <v>0.4</v>
      </c>
      <c r="D156">
        <v>7.5</v>
      </c>
      <c r="E156">
        <v>4.9000000000000002E-2</v>
      </c>
      <c r="F156">
        <v>12</v>
      </c>
      <c r="G156">
        <v>76</v>
      </c>
      <c r="H156">
        <v>0.99660000000000004</v>
      </c>
      <c r="I156">
        <v>3.06</v>
      </c>
      <c r="J156">
        <v>0.84</v>
      </c>
      <c r="K156">
        <v>9.6999999999999993</v>
      </c>
      <c r="L156">
        <v>6</v>
      </c>
    </row>
    <row r="157" spans="1:12" x14ac:dyDescent="0.35">
      <c r="A157">
        <v>7.4</v>
      </c>
      <c r="B157">
        <v>0.24</v>
      </c>
      <c r="C157">
        <v>0.42</v>
      </c>
      <c r="D157">
        <v>14</v>
      </c>
      <c r="E157">
        <v>6.6000000000000003E-2</v>
      </c>
      <c r="F157">
        <v>48</v>
      </c>
      <c r="G157">
        <v>198</v>
      </c>
      <c r="H157">
        <v>0.99790000000000001</v>
      </c>
      <c r="I157">
        <v>2.89</v>
      </c>
      <c r="J157">
        <v>0.42</v>
      </c>
      <c r="K157">
        <v>8.9</v>
      </c>
      <c r="L157">
        <v>6</v>
      </c>
    </row>
    <row r="158" spans="1:12" x14ac:dyDescent="0.35">
      <c r="A158">
        <v>7.4</v>
      </c>
      <c r="B158">
        <v>0.24</v>
      </c>
      <c r="C158">
        <v>0.42</v>
      </c>
      <c r="D158">
        <v>14</v>
      </c>
      <c r="E158">
        <v>6.6000000000000003E-2</v>
      </c>
      <c r="F158">
        <v>48</v>
      </c>
      <c r="G158">
        <v>198</v>
      </c>
      <c r="H158">
        <v>0.99790000000000001</v>
      </c>
      <c r="I158">
        <v>2.89</v>
      </c>
      <c r="J158">
        <v>0.42</v>
      </c>
      <c r="K158">
        <v>8.9</v>
      </c>
      <c r="L158">
        <v>6</v>
      </c>
    </row>
    <row r="159" spans="1:12" x14ac:dyDescent="0.35">
      <c r="A159">
        <v>6.1</v>
      </c>
      <c r="B159">
        <v>0.32</v>
      </c>
      <c r="C159">
        <v>0.24</v>
      </c>
      <c r="D159">
        <v>1.5</v>
      </c>
      <c r="E159">
        <v>3.5999999999999997E-2</v>
      </c>
      <c r="F159">
        <v>38</v>
      </c>
      <c r="G159">
        <v>124</v>
      </c>
      <c r="H159">
        <v>0.98980000000000001</v>
      </c>
      <c r="I159">
        <v>3.29</v>
      </c>
      <c r="J159">
        <v>0.42</v>
      </c>
      <c r="K159">
        <v>12.4</v>
      </c>
      <c r="L159">
        <v>7</v>
      </c>
    </row>
    <row r="160" spans="1:12" x14ac:dyDescent="0.35">
      <c r="A160">
        <v>5.2</v>
      </c>
      <c r="B160">
        <v>0.44</v>
      </c>
      <c r="C160">
        <v>0.04</v>
      </c>
      <c r="D160">
        <v>1.4</v>
      </c>
      <c r="E160">
        <v>3.5999999999999997E-2</v>
      </c>
      <c r="F160">
        <v>43</v>
      </c>
      <c r="G160">
        <v>119</v>
      </c>
      <c r="H160">
        <v>0.98939999999999995</v>
      </c>
      <c r="I160">
        <v>3.36</v>
      </c>
      <c r="J160">
        <v>0.33</v>
      </c>
      <c r="K160">
        <v>12.1</v>
      </c>
      <c r="L160">
        <v>8</v>
      </c>
    </row>
    <row r="161" spans="1:12" x14ac:dyDescent="0.35">
      <c r="A161">
        <v>5.2</v>
      </c>
      <c r="B161">
        <v>0.44</v>
      </c>
      <c r="C161">
        <v>0.04</v>
      </c>
      <c r="D161">
        <v>1.4</v>
      </c>
      <c r="E161">
        <v>3.5999999999999997E-2</v>
      </c>
      <c r="F161">
        <v>43</v>
      </c>
      <c r="G161">
        <v>119</v>
      </c>
      <c r="H161">
        <v>0.98939999999999995</v>
      </c>
      <c r="I161">
        <v>3.36</v>
      </c>
      <c r="J161">
        <v>0.33</v>
      </c>
      <c r="K161">
        <v>12.1</v>
      </c>
      <c r="L161">
        <v>8</v>
      </c>
    </row>
    <row r="162" spans="1:12" x14ac:dyDescent="0.35">
      <c r="A162">
        <v>6.1</v>
      </c>
      <c r="B162">
        <v>0.32</v>
      </c>
      <c r="C162">
        <v>0.24</v>
      </c>
      <c r="D162">
        <v>1.5</v>
      </c>
      <c r="E162">
        <v>3.5999999999999997E-2</v>
      </c>
      <c r="F162">
        <v>38</v>
      </c>
      <c r="G162">
        <v>124</v>
      </c>
      <c r="H162">
        <v>0.98980000000000001</v>
      </c>
      <c r="I162">
        <v>3.29</v>
      </c>
      <c r="J162">
        <v>0.42</v>
      </c>
      <c r="K162">
        <v>12.4</v>
      </c>
      <c r="L162">
        <v>7</v>
      </c>
    </row>
    <row r="163" spans="1:12" x14ac:dyDescent="0.35">
      <c r="A163">
        <v>6.4</v>
      </c>
      <c r="B163">
        <v>0.22</v>
      </c>
      <c r="C163">
        <v>0.56000000000000005</v>
      </c>
      <c r="D163">
        <v>14.5</v>
      </c>
      <c r="E163">
        <v>5.5E-2</v>
      </c>
      <c r="F163">
        <v>27</v>
      </c>
      <c r="G163">
        <v>159</v>
      </c>
      <c r="H163">
        <v>0.998</v>
      </c>
      <c r="I163">
        <v>2.98</v>
      </c>
      <c r="J163">
        <v>0.4</v>
      </c>
      <c r="K163">
        <v>9.1</v>
      </c>
      <c r="L163">
        <v>5</v>
      </c>
    </row>
    <row r="164" spans="1:12" x14ac:dyDescent="0.35">
      <c r="A164">
        <v>6.3</v>
      </c>
      <c r="B164">
        <v>0.36</v>
      </c>
      <c r="C164">
        <v>0.3</v>
      </c>
      <c r="D164">
        <v>4.8</v>
      </c>
      <c r="E164">
        <v>4.9000000000000002E-2</v>
      </c>
      <c r="F164">
        <v>14</v>
      </c>
      <c r="G164">
        <v>85</v>
      </c>
      <c r="H164">
        <v>0.99319999999999997</v>
      </c>
      <c r="I164">
        <v>3.28</v>
      </c>
      <c r="J164">
        <v>0.39</v>
      </c>
      <c r="K164">
        <v>10.6</v>
      </c>
      <c r="L164">
        <v>5</v>
      </c>
    </row>
    <row r="165" spans="1:12" x14ac:dyDescent="0.35">
      <c r="A165">
        <v>7.4</v>
      </c>
      <c r="B165">
        <v>0.24</v>
      </c>
      <c r="C165">
        <v>0.42</v>
      </c>
      <c r="D165">
        <v>14</v>
      </c>
      <c r="E165">
        <v>6.6000000000000003E-2</v>
      </c>
      <c r="F165">
        <v>48</v>
      </c>
      <c r="G165">
        <v>198</v>
      </c>
      <c r="H165">
        <v>0.99790000000000001</v>
      </c>
      <c r="I165">
        <v>2.89</v>
      </c>
      <c r="J165">
        <v>0.42</v>
      </c>
      <c r="K165">
        <v>8.9</v>
      </c>
      <c r="L165">
        <v>6</v>
      </c>
    </row>
    <row r="166" spans="1:12" x14ac:dyDescent="0.35">
      <c r="A166">
        <v>6.7</v>
      </c>
      <c r="B166">
        <v>0.24</v>
      </c>
      <c r="C166">
        <v>0.35</v>
      </c>
      <c r="D166">
        <v>13.1</v>
      </c>
      <c r="E166">
        <v>0.05</v>
      </c>
      <c r="F166">
        <v>64</v>
      </c>
      <c r="G166">
        <v>205</v>
      </c>
      <c r="H166">
        <v>0.997</v>
      </c>
      <c r="I166">
        <v>3.15</v>
      </c>
      <c r="J166">
        <v>0.5</v>
      </c>
      <c r="K166">
        <v>9.5</v>
      </c>
      <c r="L166">
        <v>5</v>
      </c>
    </row>
    <row r="167" spans="1:12" x14ac:dyDescent="0.35">
      <c r="A167">
        <v>7</v>
      </c>
      <c r="B167">
        <v>0.23</v>
      </c>
      <c r="C167">
        <v>0.36</v>
      </c>
      <c r="D167">
        <v>13</v>
      </c>
      <c r="E167">
        <v>5.0999999999999997E-2</v>
      </c>
      <c r="F167">
        <v>72</v>
      </c>
      <c r="G167">
        <v>177</v>
      </c>
      <c r="H167">
        <v>0.99719999999999998</v>
      </c>
      <c r="I167">
        <v>3.16</v>
      </c>
      <c r="J167">
        <v>0.49</v>
      </c>
      <c r="K167">
        <v>9.8000000000000007</v>
      </c>
      <c r="L167">
        <v>5</v>
      </c>
    </row>
    <row r="168" spans="1:12" x14ac:dyDescent="0.35">
      <c r="A168">
        <v>8.4</v>
      </c>
      <c r="B168">
        <v>0.27</v>
      </c>
      <c r="C168">
        <v>0.46</v>
      </c>
      <c r="D168">
        <v>8.6999999999999993</v>
      </c>
      <c r="E168">
        <v>4.8000000000000001E-2</v>
      </c>
      <c r="F168">
        <v>39</v>
      </c>
      <c r="G168">
        <v>197</v>
      </c>
      <c r="H168">
        <v>0.99739999999999995</v>
      </c>
      <c r="I168">
        <v>3.14</v>
      </c>
      <c r="J168">
        <v>0.59</v>
      </c>
      <c r="K168">
        <v>9.6</v>
      </c>
      <c r="L168">
        <v>6</v>
      </c>
    </row>
    <row r="169" spans="1:12" x14ac:dyDescent="0.35">
      <c r="A169">
        <v>6.7</v>
      </c>
      <c r="B169">
        <v>0.46</v>
      </c>
      <c r="C169">
        <v>0.18</v>
      </c>
      <c r="D169">
        <v>2.4</v>
      </c>
      <c r="E169">
        <v>3.4000000000000002E-2</v>
      </c>
      <c r="F169">
        <v>25</v>
      </c>
      <c r="G169">
        <v>98</v>
      </c>
      <c r="H169">
        <v>0.98960000000000004</v>
      </c>
      <c r="I169">
        <v>3.08</v>
      </c>
      <c r="J169">
        <v>0.44</v>
      </c>
      <c r="K169">
        <v>12.6</v>
      </c>
      <c r="L169">
        <v>7</v>
      </c>
    </row>
    <row r="170" spans="1:12" x14ac:dyDescent="0.35">
      <c r="A170">
        <v>7.5</v>
      </c>
      <c r="B170">
        <v>0.28999999999999998</v>
      </c>
      <c r="C170">
        <v>0.31</v>
      </c>
      <c r="D170">
        <v>8.9499999999999993</v>
      </c>
      <c r="E170">
        <v>5.5E-2</v>
      </c>
      <c r="F170">
        <v>20</v>
      </c>
      <c r="G170">
        <v>151</v>
      </c>
      <c r="H170">
        <v>0.99680000000000002</v>
      </c>
      <c r="I170">
        <v>3.08</v>
      </c>
      <c r="J170">
        <v>0.54</v>
      </c>
      <c r="K170">
        <v>9.3000000000000007</v>
      </c>
      <c r="L170">
        <v>5</v>
      </c>
    </row>
    <row r="171" spans="1:12" x14ac:dyDescent="0.35">
      <c r="A171">
        <v>9.8000000000000007</v>
      </c>
      <c r="B171">
        <v>0.42</v>
      </c>
      <c r="C171">
        <v>0.48</v>
      </c>
      <c r="D171">
        <v>9.85</v>
      </c>
      <c r="E171">
        <v>3.4000000000000002E-2</v>
      </c>
      <c r="F171">
        <v>5</v>
      </c>
      <c r="G171">
        <v>110</v>
      </c>
      <c r="H171">
        <v>0.99580000000000002</v>
      </c>
      <c r="I171">
        <v>2.87</v>
      </c>
      <c r="J171">
        <v>0.28999999999999998</v>
      </c>
      <c r="K171">
        <v>10</v>
      </c>
      <c r="L171">
        <v>5</v>
      </c>
    </row>
    <row r="172" spans="1:12" x14ac:dyDescent="0.35">
      <c r="A172">
        <v>7.1</v>
      </c>
      <c r="B172">
        <v>0.3</v>
      </c>
      <c r="C172">
        <v>0.46</v>
      </c>
      <c r="D172">
        <v>1.5</v>
      </c>
      <c r="E172">
        <v>6.6000000000000003E-2</v>
      </c>
      <c r="F172">
        <v>29</v>
      </c>
      <c r="G172">
        <v>133</v>
      </c>
      <c r="H172">
        <v>0.99060000000000004</v>
      </c>
      <c r="I172">
        <v>3.12</v>
      </c>
      <c r="J172">
        <v>0.54</v>
      </c>
      <c r="K172">
        <v>12.7</v>
      </c>
      <c r="L172">
        <v>6</v>
      </c>
    </row>
    <row r="173" spans="1:12" x14ac:dyDescent="0.35">
      <c r="A173">
        <v>7.9</v>
      </c>
      <c r="B173">
        <v>0.19</v>
      </c>
      <c r="C173">
        <v>0.45</v>
      </c>
      <c r="D173">
        <v>1.5</v>
      </c>
      <c r="E173">
        <v>4.4999999999999998E-2</v>
      </c>
      <c r="F173">
        <v>17</v>
      </c>
      <c r="G173">
        <v>96</v>
      </c>
      <c r="H173">
        <v>0.99170000000000003</v>
      </c>
      <c r="I173">
        <v>3.13</v>
      </c>
      <c r="J173">
        <v>0.39</v>
      </c>
      <c r="K173">
        <v>11</v>
      </c>
      <c r="L173">
        <v>6</v>
      </c>
    </row>
    <row r="174" spans="1:12" x14ac:dyDescent="0.35">
      <c r="A174">
        <v>7.6</v>
      </c>
      <c r="B174">
        <v>0.48</v>
      </c>
      <c r="C174">
        <v>0.37</v>
      </c>
      <c r="D174">
        <v>0.8</v>
      </c>
      <c r="E174">
        <v>3.6999999999999998E-2</v>
      </c>
      <c r="F174">
        <v>4</v>
      </c>
      <c r="G174">
        <v>100</v>
      </c>
      <c r="H174">
        <v>0.99019999999999997</v>
      </c>
      <c r="I174">
        <v>3.03</v>
      </c>
      <c r="J174">
        <v>0.39</v>
      </c>
      <c r="K174">
        <v>11.4</v>
      </c>
      <c r="L174">
        <v>4</v>
      </c>
    </row>
    <row r="175" spans="1:12" x14ac:dyDescent="0.35">
      <c r="A175">
        <v>6.3</v>
      </c>
      <c r="B175">
        <v>0.22</v>
      </c>
      <c r="C175">
        <v>0.43</v>
      </c>
      <c r="D175">
        <v>4.55</v>
      </c>
      <c r="E175">
        <v>3.7999999999999999E-2</v>
      </c>
      <c r="F175">
        <v>31</v>
      </c>
      <c r="G175">
        <v>130</v>
      </c>
      <c r="H175">
        <v>0.99180000000000001</v>
      </c>
      <c r="I175">
        <v>3.35</v>
      </c>
      <c r="J175">
        <v>0.33</v>
      </c>
      <c r="K175">
        <v>11.5</v>
      </c>
      <c r="L175">
        <v>7</v>
      </c>
    </row>
    <row r="176" spans="1:12" x14ac:dyDescent="0.35">
      <c r="A176">
        <v>7.5</v>
      </c>
      <c r="B176">
        <v>0.27</v>
      </c>
      <c r="C176">
        <v>0.31</v>
      </c>
      <c r="D176">
        <v>17.7</v>
      </c>
      <c r="E176">
        <v>5.0999999999999997E-2</v>
      </c>
      <c r="F176">
        <v>33</v>
      </c>
      <c r="G176">
        <v>173</v>
      </c>
      <c r="H176">
        <v>0.999</v>
      </c>
      <c r="I176">
        <v>3.09</v>
      </c>
      <c r="J176">
        <v>0.64</v>
      </c>
      <c r="K176">
        <v>10.199999999999999</v>
      </c>
      <c r="L176">
        <v>5</v>
      </c>
    </row>
    <row r="177" spans="1:12" x14ac:dyDescent="0.35">
      <c r="A177">
        <v>6.9</v>
      </c>
      <c r="B177">
        <v>0.23</v>
      </c>
      <c r="C177">
        <v>0.4</v>
      </c>
      <c r="D177">
        <v>7.5</v>
      </c>
      <c r="E177">
        <v>0.04</v>
      </c>
      <c r="F177">
        <v>50</v>
      </c>
      <c r="G177">
        <v>151</v>
      </c>
      <c r="H177">
        <v>0.99270000000000003</v>
      </c>
      <c r="I177">
        <v>3.11</v>
      </c>
      <c r="J177">
        <v>0.27</v>
      </c>
      <c r="K177">
        <v>11.4</v>
      </c>
      <c r="L177">
        <v>6</v>
      </c>
    </row>
    <row r="178" spans="1:12" x14ac:dyDescent="0.35">
      <c r="A178">
        <v>7.2</v>
      </c>
      <c r="B178">
        <v>0.32</v>
      </c>
      <c r="C178">
        <v>0.47</v>
      </c>
      <c r="D178">
        <v>5.0999999999999996</v>
      </c>
      <c r="E178">
        <v>4.3999999999999997E-2</v>
      </c>
      <c r="F178">
        <v>19</v>
      </c>
      <c r="G178">
        <v>65</v>
      </c>
      <c r="H178">
        <v>0.99099999999999999</v>
      </c>
      <c r="I178">
        <v>3.03</v>
      </c>
      <c r="J178">
        <v>0.41</v>
      </c>
      <c r="K178">
        <v>12.6</v>
      </c>
      <c r="L178">
        <v>4</v>
      </c>
    </row>
    <row r="179" spans="1:12" x14ac:dyDescent="0.35">
      <c r="A179">
        <v>5.9</v>
      </c>
      <c r="B179">
        <v>0.23</v>
      </c>
      <c r="C179">
        <v>0.3</v>
      </c>
      <c r="D179">
        <v>12.9</v>
      </c>
      <c r="E179">
        <v>5.3999999999999999E-2</v>
      </c>
      <c r="F179">
        <v>57</v>
      </c>
      <c r="G179">
        <v>170</v>
      </c>
      <c r="H179">
        <v>0.99719999999999998</v>
      </c>
      <c r="I179">
        <v>3.28</v>
      </c>
      <c r="J179">
        <v>0.39</v>
      </c>
      <c r="K179">
        <v>9.4</v>
      </c>
      <c r="L179">
        <v>5</v>
      </c>
    </row>
    <row r="180" spans="1:12" x14ac:dyDescent="0.35">
      <c r="A180">
        <v>6</v>
      </c>
      <c r="B180">
        <v>0.67</v>
      </c>
      <c r="C180">
        <v>7.0000000000000007E-2</v>
      </c>
      <c r="D180">
        <v>1.2</v>
      </c>
      <c r="E180">
        <v>0.06</v>
      </c>
      <c r="F180">
        <v>9</v>
      </c>
      <c r="G180">
        <v>108</v>
      </c>
      <c r="H180">
        <v>0.99309999999999998</v>
      </c>
      <c r="I180">
        <v>3.11</v>
      </c>
      <c r="J180">
        <v>0.35</v>
      </c>
      <c r="K180">
        <v>8.6999999999999993</v>
      </c>
      <c r="L180">
        <v>4</v>
      </c>
    </row>
    <row r="181" spans="1:12" x14ac:dyDescent="0.35">
      <c r="A181">
        <v>6.4</v>
      </c>
      <c r="B181">
        <v>0.25</v>
      </c>
      <c r="C181">
        <v>0.32</v>
      </c>
      <c r="D181">
        <v>5.5</v>
      </c>
      <c r="E181">
        <v>4.9000000000000002E-2</v>
      </c>
      <c r="F181">
        <v>41</v>
      </c>
      <c r="G181">
        <v>176</v>
      </c>
      <c r="H181">
        <v>0.995</v>
      </c>
      <c r="I181">
        <v>3.19</v>
      </c>
      <c r="J181">
        <v>0.68</v>
      </c>
      <c r="K181">
        <v>9.1999999999999993</v>
      </c>
      <c r="L181">
        <v>6</v>
      </c>
    </row>
    <row r="182" spans="1:12" x14ac:dyDescent="0.35">
      <c r="A182">
        <v>6.4</v>
      </c>
      <c r="B182">
        <v>0.33</v>
      </c>
      <c r="C182">
        <v>0.31</v>
      </c>
      <c r="D182">
        <v>5.5</v>
      </c>
      <c r="E182">
        <v>4.8000000000000001E-2</v>
      </c>
      <c r="F182">
        <v>42</v>
      </c>
      <c r="G182">
        <v>173</v>
      </c>
      <c r="H182">
        <v>0.99509999999999998</v>
      </c>
      <c r="I182">
        <v>3.19</v>
      </c>
      <c r="J182">
        <v>0.66</v>
      </c>
      <c r="K182">
        <v>9.3000000000000007</v>
      </c>
      <c r="L182">
        <v>6</v>
      </c>
    </row>
    <row r="183" spans="1:12" x14ac:dyDescent="0.35">
      <c r="A183">
        <v>7.1</v>
      </c>
      <c r="B183">
        <v>0.34</v>
      </c>
      <c r="C183">
        <v>0.15</v>
      </c>
      <c r="D183">
        <v>1.2</v>
      </c>
      <c r="E183">
        <v>5.2999999999999999E-2</v>
      </c>
      <c r="F183">
        <v>61</v>
      </c>
      <c r="G183">
        <v>183</v>
      </c>
      <c r="H183">
        <v>0.99360000000000004</v>
      </c>
      <c r="I183">
        <v>3.09</v>
      </c>
      <c r="J183">
        <v>0.43</v>
      </c>
      <c r="K183">
        <v>9.1999999999999993</v>
      </c>
      <c r="L183">
        <v>5</v>
      </c>
    </row>
    <row r="184" spans="1:12" x14ac:dyDescent="0.35">
      <c r="A184">
        <v>6.8</v>
      </c>
      <c r="B184">
        <v>0.28000000000000003</v>
      </c>
      <c r="C184">
        <v>0.4</v>
      </c>
      <c r="D184">
        <v>22</v>
      </c>
      <c r="E184">
        <v>4.8000000000000001E-2</v>
      </c>
      <c r="F184">
        <v>48</v>
      </c>
      <c r="G184">
        <v>167</v>
      </c>
      <c r="H184">
        <v>1.0009999999999999</v>
      </c>
      <c r="I184">
        <v>2.93</v>
      </c>
      <c r="J184">
        <v>0.5</v>
      </c>
      <c r="K184">
        <v>8.6999999999999993</v>
      </c>
      <c r="L184">
        <v>5</v>
      </c>
    </row>
    <row r="185" spans="1:12" x14ac:dyDescent="0.35">
      <c r="A185">
        <v>6.9</v>
      </c>
      <c r="B185">
        <v>0.27</v>
      </c>
      <c r="C185">
        <v>0.4</v>
      </c>
      <c r="D185">
        <v>14</v>
      </c>
      <c r="E185">
        <v>0.05</v>
      </c>
      <c r="F185">
        <v>64</v>
      </c>
      <c r="G185">
        <v>227</v>
      </c>
      <c r="H185">
        <v>0.99790000000000001</v>
      </c>
      <c r="I185">
        <v>3.18</v>
      </c>
      <c r="J185">
        <v>0.57999999999999996</v>
      </c>
      <c r="K185">
        <v>9.6</v>
      </c>
      <c r="L185">
        <v>6</v>
      </c>
    </row>
    <row r="186" spans="1:12" x14ac:dyDescent="0.35">
      <c r="A186">
        <v>6.8</v>
      </c>
      <c r="B186">
        <v>0.26</v>
      </c>
      <c r="C186">
        <v>0.56000000000000005</v>
      </c>
      <c r="D186">
        <v>11.9</v>
      </c>
      <c r="E186">
        <v>4.2999999999999997E-2</v>
      </c>
      <c r="F186">
        <v>64</v>
      </c>
      <c r="G186">
        <v>226</v>
      </c>
      <c r="H186">
        <v>0.997</v>
      </c>
      <c r="I186">
        <v>3.02</v>
      </c>
      <c r="J186">
        <v>0.63</v>
      </c>
      <c r="K186">
        <v>9.3000000000000007</v>
      </c>
      <c r="L186">
        <v>5</v>
      </c>
    </row>
    <row r="187" spans="1:12" x14ac:dyDescent="0.35">
      <c r="A187">
        <v>6.8</v>
      </c>
      <c r="B187">
        <v>0.28999999999999998</v>
      </c>
      <c r="C187">
        <v>0.56000000000000005</v>
      </c>
      <c r="D187">
        <v>11.9</v>
      </c>
      <c r="E187">
        <v>4.2999999999999997E-2</v>
      </c>
      <c r="F187">
        <v>66</v>
      </c>
      <c r="G187">
        <v>230</v>
      </c>
      <c r="H187">
        <v>0.99719999999999998</v>
      </c>
      <c r="I187">
        <v>3.02</v>
      </c>
      <c r="J187">
        <v>0.63</v>
      </c>
      <c r="K187">
        <v>9.3000000000000007</v>
      </c>
      <c r="L187">
        <v>5</v>
      </c>
    </row>
    <row r="188" spans="1:12" x14ac:dyDescent="0.35">
      <c r="A188">
        <v>6.7</v>
      </c>
      <c r="B188">
        <v>0.24</v>
      </c>
      <c r="C188">
        <v>0.41</v>
      </c>
      <c r="D188">
        <v>9.4</v>
      </c>
      <c r="E188">
        <v>0.04</v>
      </c>
      <c r="F188">
        <v>49</v>
      </c>
      <c r="G188">
        <v>166</v>
      </c>
      <c r="H188">
        <v>0.99539999999999995</v>
      </c>
      <c r="I188">
        <v>3.12</v>
      </c>
      <c r="J188">
        <v>0.61</v>
      </c>
      <c r="K188">
        <v>9.9</v>
      </c>
      <c r="L188">
        <v>6</v>
      </c>
    </row>
    <row r="189" spans="1:12" x14ac:dyDescent="0.35">
      <c r="A189">
        <v>5.9</v>
      </c>
      <c r="B189">
        <v>0.3</v>
      </c>
      <c r="C189">
        <v>0.23</v>
      </c>
      <c r="D189">
        <v>4.2</v>
      </c>
      <c r="E189">
        <v>3.7999999999999999E-2</v>
      </c>
      <c r="F189">
        <v>42</v>
      </c>
      <c r="G189">
        <v>119</v>
      </c>
      <c r="H189">
        <v>0.99239999999999995</v>
      </c>
      <c r="I189">
        <v>3.15</v>
      </c>
      <c r="J189">
        <v>0.5</v>
      </c>
      <c r="K189">
        <v>11</v>
      </c>
      <c r="L189">
        <v>5</v>
      </c>
    </row>
    <row r="190" spans="1:12" x14ac:dyDescent="0.35">
      <c r="A190">
        <v>6.8</v>
      </c>
      <c r="B190">
        <v>0.53</v>
      </c>
      <c r="C190">
        <v>0.35</v>
      </c>
      <c r="D190">
        <v>3.8</v>
      </c>
      <c r="E190">
        <v>3.4000000000000002E-2</v>
      </c>
      <c r="F190">
        <v>26</v>
      </c>
      <c r="G190">
        <v>109</v>
      </c>
      <c r="H190">
        <v>0.99060000000000004</v>
      </c>
      <c r="I190">
        <v>3.26</v>
      </c>
      <c r="J190">
        <v>0.56999999999999995</v>
      </c>
      <c r="K190">
        <v>12.7</v>
      </c>
      <c r="L190">
        <v>8</v>
      </c>
    </row>
    <row r="191" spans="1:12" x14ac:dyDescent="0.35">
      <c r="A191">
        <v>6.5</v>
      </c>
      <c r="B191">
        <v>0.28000000000000003</v>
      </c>
      <c r="C191">
        <v>0.28000000000000003</v>
      </c>
      <c r="D191">
        <v>8.5</v>
      </c>
      <c r="E191">
        <v>4.7E-2</v>
      </c>
      <c r="F191">
        <v>54</v>
      </c>
      <c r="G191">
        <v>210</v>
      </c>
      <c r="H191">
        <v>0.99619999999999997</v>
      </c>
      <c r="I191">
        <v>3.09</v>
      </c>
      <c r="J191">
        <v>0.54</v>
      </c>
      <c r="K191">
        <v>8.9</v>
      </c>
      <c r="L191">
        <v>4</v>
      </c>
    </row>
    <row r="192" spans="1:12" x14ac:dyDescent="0.35">
      <c r="A192">
        <v>6.6</v>
      </c>
      <c r="B192">
        <v>0.28000000000000003</v>
      </c>
      <c r="C192">
        <v>0.28000000000000003</v>
      </c>
      <c r="D192">
        <v>8.5</v>
      </c>
      <c r="E192">
        <v>5.1999999999999998E-2</v>
      </c>
      <c r="F192">
        <v>55</v>
      </c>
      <c r="G192">
        <v>211</v>
      </c>
      <c r="H192">
        <v>0.99619999999999997</v>
      </c>
      <c r="I192">
        <v>3.09</v>
      </c>
      <c r="J192">
        <v>0.55000000000000004</v>
      </c>
      <c r="K192">
        <v>8.9</v>
      </c>
      <c r="L192">
        <v>6</v>
      </c>
    </row>
    <row r="193" spans="1:12" x14ac:dyDescent="0.35">
      <c r="A193">
        <v>6.8</v>
      </c>
      <c r="B193">
        <v>0.28000000000000003</v>
      </c>
      <c r="C193">
        <v>0.4</v>
      </c>
      <c r="D193">
        <v>22</v>
      </c>
      <c r="E193">
        <v>4.8000000000000001E-2</v>
      </c>
      <c r="F193">
        <v>48</v>
      </c>
      <c r="G193">
        <v>167</v>
      </c>
      <c r="H193">
        <v>1.0009999999999999</v>
      </c>
      <c r="I193">
        <v>2.93</v>
      </c>
      <c r="J193">
        <v>0.5</v>
      </c>
      <c r="K193">
        <v>8.6999999999999993</v>
      </c>
      <c r="L193">
        <v>5</v>
      </c>
    </row>
    <row r="194" spans="1:12" x14ac:dyDescent="0.35">
      <c r="A194">
        <v>6.8</v>
      </c>
      <c r="B194">
        <v>0.28000000000000003</v>
      </c>
      <c r="C194">
        <v>0.36</v>
      </c>
      <c r="D194">
        <v>8</v>
      </c>
      <c r="E194">
        <v>4.4999999999999998E-2</v>
      </c>
      <c r="F194">
        <v>28</v>
      </c>
      <c r="G194">
        <v>123</v>
      </c>
      <c r="H194">
        <v>0.99280000000000002</v>
      </c>
      <c r="I194">
        <v>3.02</v>
      </c>
      <c r="J194">
        <v>0.37</v>
      </c>
      <c r="K194">
        <v>11.4</v>
      </c>
      <c r="L194">
        <v>6</v>
      </c>
    </row>
    <row r="195" spans="1:12" x14ac:dyDescent="0.35">
      <c r="A195">
        <v>6.6</v>
      </c>
      <c r="B195">
        <v>0.15</v>
      </c>
      <c r="C195">
        <v>0.34</v>
      </c>
      <c r="D195">
        <v>5.0999999999999996</v>
      </c>
      <c r="E195">
        <v>5.5E-2</v>
      </c>
      <c r="F195">
        <v>34</v>
      </c>
      <c r="G195">
        <v>125</v>
      </c>
      <c r="H195">
        <v>0.99419999999999997</v>
      </c>
      <c r="I195">
        <v>3.36</v>
      </c>
      <c r="J195">
        <v>0.42</v>
      </c>
      <c r="K195">
        <v>9.6</v>
      </c>
      <c r="L195">
        <v>5</v>
      </c>
    </row>
    <row r="196" spans="1:12" x14ac:dyDescent="0.35">
      <c r="A196">
        <v>6.4</v>
      </c>
      <c r="B196">
        <v>0.28999999999999998</v>
      </c>
      <c r="C196">
        <v>0.44</v>
      </c>
      <c r="D196">
        <v>3.6</v>
      </c>
      <c r="E196">
        <v>0.2</v>
      </c>
      <c r="F196">
        <v>75</v>
      </c>
      <c r="G196">
        <v>181</v>
      </c>
      <c r="H196">
        <v>0.99419999999999997</v>
      </c>
      <c r="I196">
        <v>3.02</v>
      </c>
      <c r="J196">
        <v>0.41</v>
      </c>
      <c r="K196">
        <v>9.1</v>
      </c>
      <c r="L196">
        <v>5</v>
      </c>
    </row>
    <row r="197" spans="1:12" x14ac:dyDescent="0.35">
      <c r="A197">
        <v>6.4</v>
      </c>
      <c r="B197">
        <v>0.3</v>
      </c>
      <c r="C197">
        <v>0.45</v>
      </c>
      <c r="D197">
        <v>3.5</v>
      </c>
      <c r="E197">
        <v>0.19700000000000001</v>
      </c>
      <c r="F197">
        <v>76</v>
      </c>
      <c r="G197">
        <v>180</v>
      </c>
      <c r="H197">
        <v>0.99419999999999997</v>
      </c>
      <c r="I197">
        <v>3.02</v>
      </c>
      <c r="J197">
        <v>0.39</v>
      </c>
      <c r="K197">
        <v>9.1</v>
      </c>
      <c r="L197">
        <v>6</v>
      </c>
    </row>
    <row r="198" spans="1:12" x14ac:dyDescent="0.35">
      <c r="A198">
        <v>6.4</v>
      </c>
      <c r="B198">
        <v>0.28999999999999998</v>
      </c>
      <c r="C198">
        <v>0.44</v>
      </c>
      <c r="D198">
        <v>3.6</v>
      </c>
      <c r="E198">
        <v>0.19700000000000001</v>
      </c>
      <c r="F198">
        <v>75</v>
      </c>
      <c r="G198">
        <v>183</v>
      </c>
      <c r="H198">
        <v>0.99419999999999997</v>
      </c>
      <c r="I198">
        <v>3.01</v>
      </c>
      <c r="J198">
        <v>0.38</v>
      </c>
      <c r="K198">
        <v>9.1</v>
      </c>
      <c r="L198">
        <v>5</v>
      </c>
    </row>
    <row r="199" spans="1:12" x14ac:dyDescent="0.35">
      <c r="A199">
        <v>6.8</v>
      </c>
      <c r="B199">
        <v>0.26</v>
      </c>
      <c r="C199">
        <v>0.24</v>
      </c>
      <c r="D199">
        <v>7.8</v>
      </c>
      <c r="E199">
        <v>5.1999999999999998E-2</v>
      </c>
      <c r="F199">
        <v>54</v>
      </c>
      <c r="G199">
        <v>214</v>
      </c>
      <c r="H199">
        <v>0.99609999999999999</v>
      </c>
      <c r="I199">
        <v>3.13</v>
      </c>
      <c r="J199">
        <v>0.47</v>
      </c>
      <c r="K199">
        <v>8.9</v>
      </c>
      <c r="L199">
        <v>5</v>
      </c>
    </row>
    <row r="200" spans="1:12" x14ac:dyDescent="0.35">
      <c r="A200">
        <v>7.1</v>
      </c>
      <c r="B200">
        <v>0.32</v>
      </c>
      <c r="C200">
        <v>0.24</v>
      </c>
      <c r="D200">
        <v>13.1</v>
      </c>
      <c r="E200">
        <v>0.05</v>
      </c>
      <c r="F200">
        <v>52</v>
      </c>
      <c r="G200">
        <v>204</v>
      </c>
      <c r="H200">
        <v>0.998</v>
      </c>
      <c r="I200">
        <v>3.1</v>
      </c>
      <c r="J200">
        <v>0.49</v>
      </c>
      <c r="K200">
        <v>8.8000000000000007</v>
      </c>
      <c r="L200">
        <v>5</v>
      </c>
    </row>
    <row r="201" spans="1:12" x14ac:dyDescent="0.35">
      <c r="A201">
        <v>6.8</v>
      </c>
      <c r="B201">
        <v>0.26</v>
      </c>
      <c r="C201">
        <v>0.24</v>
      </c>
      <c r="D201">
        <v>7.8</v>
      </c>
      <c r="E201">
        <v>5.1999999999999998E-2</v>
      </c>
      <c r="F201">
        <v>54</v>
      </c>
      <c r="G201">
        <v>214</v>
      </c>
      <c r="H201">
        <v>0.99609999999999999</v>
      </c>
      <c r="I201">
        <v>3.13</v>
      </c>
      <c r="J201">
        <v>0.47</v>
      </c>
      <c r="K201">
        <v>8.9</v>
      </c>
      <c r="L201">
        <v>5</v>
      </c>
    </row>
    <row r="202" spans="1:12" x14ac:dyDescent="0.35">
      <c r="A202">
        <v>6.8</v>
      </c>
      <c r="B202">
        <v>0.27</v>
      </c>
      <c r="C202">
        <v>0.26</v>
      </c>
      <c r="D202">
        <v>16.100000000000001</v>
      </c>
      <c r="E202">
        <v>4.9000000000000002E-2</v>
      </c>
      <c r="F202">
        <v>55</v>
      </c>
      <c r="G202">
        <v>196</v>
      </c>
      <c r="H202">
        <v>0.99839999999999995</v>
      </c>
      <c r="I202">
        <v>3.15</v>
      </c>
      <c r="J202">
        <v>0.5</v>
      </c>
      <c r="K202">
        <v>9.3000000000000007</v>
      </c>
      <c r="L202">
        <v>5</v>
      </c>
    </row>
    <row r="203" spans="1:12" x14ac:dyDescent="0.35">
      <c r="A203">
        <v>7.1</v>
      </c>
      <c r="B203">
        <v>0.32</v>
      </c>
      <c r="C203">
        <v>0.24</v>
      </c>
      <c r="D203">
        <v>13.1</v>
      </c>
      <c r="E203">
        <v>0.05</v>
      </c>
      <c r="F203">
        <v>52</v>
      </c>
      <c r="G203">
        <v>204</v>
      </c>
      <c r="H203">
        <v>0.998</v>
      </c>
      <c r="I203">
        <v>3.1</v>
      </c>
      <c r="J203">
        <v>0.49</v>
      </c>
      <c r="K203">
        <v>8.8000000000000007</v>
      </c>
      <c r="L203">
        <v>5</v>
      </c>
    </row>
    <row r="204" spans="1:12" x14ac:dyDescent="0.35">
      <c r="A204">
        <v>6.9</v>
      </c>
      <c r="B204">
        <v>0.54</v>
      </c>
      <c r="C204">
        <v>0.32</v>
      </c>
      <c r="D204">
        <v>13.2</v>
      </c>
      <c r="E204">
        <v>0.05</v>
      </c>
      <c r="F204">
        <v>53</v>
      </c>
      <c r="G204">
        <v>236</v>
      </c>
      <c r="H204">
        <v>0.99729999999999996</v>
      </c>
      <c r="I204">
        <v>3.2</v>
      </c>
      <c r="J204">
        <v>0.5</v>
      </c>
      <c r="K204">
        <v>9.6</v>
      </c>
      <c r="L204">
        <v>5</v>
      </c>
    </row>
    <row r="205" spans="1:12" x14ac:dyDescent="0.35">
      <c r="A205">
        <v>6.8</v>
      </c>
      <c r="B205">
        <v>0.26</v>
      </c>
      <c r="C205">
        <v>0.34</v>
      </c>
      <c r="D205">
        <v>13.9</v>
      </c>
      <c r="E205">
        <v>3.4000000000000002E-2</v>
      </c>
      <c r="F205">
        <v>39</v>
      </c>
      <c r="G205">
        <v>134</v>
      </c>
      <c r="H205">
        <v>0.99490000000000001</v>
      </c>
      <c r="I205">
        <v>3.33</v>
      </c>
      <c r="J205">
        <v>0.53</v>
      </c>
      <c r="K205">
        <v>12</v>
      </c>
      <c r="L205">
        <v>6</v>
      </c>
    </row>
    <row r="206" spans="1:12" x14ac:dyDescent="0.35">
      <c r="A206">
        <v>5.8</v>
      </c>
      <c r="B206">
        <v>0.28000000000000003</v>
      </c>
      <c r="C206">
        <v>0.35</v>
      </c>
      <c r="D206">
        <v>2.2999999999999998</v>
      </c>
      <c r="E206">
        <v>5.2999999999999999E-2</v>
      </c>
      <c r="F206">
        <v>36</v>
      </c>
      <c r="G206">
        <v>114</v>
      </c>
      <c r="H206">
        <v>0.99239999999999995</v>
      </c>
      <c r="I206">
        <v>3.28</v>
      </c>
      <c r="J206">
        <v>0.5</v>
      </c>
      <c r="K206">
        <v>10.199999999999999</v>
      </c>
      <c r="L206">
        <v>4</v>
      </c>
    </row>
    <row r="207" spans="1:12" x14ac:dyDescent="0.35">
      <c r="A207">
        <v>6.4</v>
      </c>
      <c r="B207">
        <v>0.21</v>
      </c>
      <c r="C207">
        <v>0.5</v>
      </c>
      <c r="D207">
        <v>11.6</v>
      </c>
      <c r="E207">
        <v>4.2000000000000003E-2</v>
      </c>
      <c r="F207">
        <v>45</v>
      </c>
      <c r="G207">
        <v>153</v>
      </c>
      <c r="H207">
        <v>0.99719999999999998</v>
      </c>
      <c r="I207">
        <v>3.15</v>
      </c>
      <c r="J207">
        <v>0.43</v>
      </c>
      <c r="K207">
        <v>8.8000000000000007</v>
      </c>
      <c r="L207">
        <v>5</v>
      </c>
    </row>
    <row r="208" spans="1:12" x14ac:dyDescent="0.35">
      <c r="A208">
        <v>7</v>
      </c>
      <c r="B208">
        <v>0.16</v>
      </c>
      <c r="C208">
        <v>0.32</v>
      </c>
      <c r="D208">
        <v>8.3000000000000007</v>
      </c>
      <c r="E208">
        <v>4.4999999999999998E-2</v>
      </c>
      <c r="F208">
        <v>38</v>
      </c>
      <c r="G208">
        <v>126</v>
      </c>
      <c r="H208">
        <v>0.99580000000000002</v>
      </c>
      <c r="I208">
        <v>3.21</v>
      </c>
      <c r="J208">
        <v>0.34</v>
      </c>
      <c r="K208">
        <v>9.1999999999999993</v>
      </c>
      <c r="L208">
        <v>5</v>
      </c>
    </row>
    <row r="209" spans="1:12" x14ac:dyDescent="0.35">
      <c r="A209">
        <v>10.199999999999999</v>
      </c>
      <c r="B209">
        <v>0.44</v>
      </c>
      <c r="C209">
        <v>0.88</v>
      </c>
      <c r="D209">
        <v>6.2</v>
      </c>
      <c r="E209">
        <v>4.9000000000000002E-2</v>
      </c>
      <c r="F209">
        <v>20</v>
      </c>
      <c r="G209">
        <v>124</v>
      </c>
      <c r="H209">
        <v>0.99680000000000002</v>
      </c>
      <c r="I209">
        <v>2.99</v>
      </c>
      <c r="J209">
        <v>0.51</v>
      </c>
      <c r="K209">
        <v>9.9</v>
      </c>
      <c r="L209">
        <v>4</v>
      </c>
    </row>
    <row r="210" spans="1:12" x14ac:dyDescent="0.35">
      <c r="A210">
        <v>6.8</v>
      </c>
      <c r="B210">
        <v>0.56999999999999995</v>
      </c>
      <c r="C210">
        <v>0.28999999999999998</v>
      </c>
      <c r="D210">
        <v>2.2000000000000002</v>
      </c>
      <c r="E210">
        <v>0.04</v>
      </c>
      <c r="F210">
        <v>15</v>
      </c>
      <c r="G210">
        <v>77</v>
      </c>
      <c r="H210">
        <v>0.99380000000000002</v>
      </c>
      <c r="I210">
        <v>3.32</v>
      </c>
      <c r="J210">
        <v>0.74</v>
      </c>
      <c r="K210">
        <v>10.199999999999999</v>
      </c>
      <c r="L210">
        <v>5</v>
      </c>
    </row>
    <row r="211" spans="1:12" x14ac:dyDescent="0.35">
      <c r="A211">
        <v>6.1</v>
      </c>
      <c r="B211">
        <v>0.4</v>
      </c>
      <c r="C211">
        <v>0.31</v>
      </c>
      <c r="D211">
        <v>0.9</v>
      </c>
      <c r="E211">
        <v>4.8000000000000001E-2</v>
      </c>
      <c r="F211">
        <v>23</v>
      </c>
      <c r="G211">
        <v>170</v>
      </c>
      <c r="H211">
        <v>0.99299999999999999</v>
      </c>
      <c r="I211">
        <v>3.22</v>
      </c>
      <c r="J211">
        <v>0.77</v>
      </c>
      <c r="K211">
        <v>9.5</v>
      </c>
      <c r="L211">
        <v>6</v>
      </c>
    </row>
    <row r="212" spans="1:12" x14ac:dyDescent="0.35">
      <c r="A212">
        <v>5.6</v>
      </c>
      <c r="B212">
        <v>0.245</v>
      </c>
      <c r="C212">
        <v>0.25</v>
      </c>
      <c r="D212">
        <v>9.6999999999999993</v>
      </c>
      <c r="E212">
        <v>3.2000000000000001E-2</v>
      </c>
      <c r="F212">
        <v>12</v>
      </c>
      <c r="G212">
        <v>68</v>
      </c>
      <c r="H212">
        <v>0.99399999999999999</v>
      </c>
      <c r="I212">
        <v>3.31</v>
      </c>
      <c r="J212">
        <v>0.34</v>
      </c>
      <c r="K212">
        <v>10.5</v>
      </c>
      <c r="L212">
        <v>5</v>
      </c>
    </row>
    <row r="213" spans="1:12" x14ac:dyDescent="0.35">
      <c r="A213">
        <v>6.8</v>
      </c>
      <c r="B213">
        <v>0.18</v>
      </c>
      <c r="C213">
        <v>0.38</v>
      </c>
      <c r="D213">
        <v>1.4</v>
      </c>
      <c r="E213">
        <v>3.7999999999999999E-2</v>
      </c>
      <c r="F213">
        <v>35</v>
      </c>
      <c r="G213">
        <v>111</v>
      </c>
      <c r="H213">
        <v>0.99180000000000001</v>
      </c>
      <c r="I213">
        <v>3.32</v>
      </c>
      <c r="J213">
        <v>0.59</v>
      </c>
      <c r="K213">
        <v>11.2</v>
      </c>
      <c r="L213">
        <v>7</v>
      </c>
    </row>
    <row r="214" spans="1:12" x14ac:dyDescent="0.35">
      <c r="A214">
        <v>7</v>
      </c>
      <c r="B214">
        <v>0.16</v>
      </c>
      <c r="C214">
        <v>0.32</v>
      </c>
      <c r="D214">
        <v>8.3000000000000007</v>
      </c>
      <c r="E214">
        <v>4.4999999999999998E-2</v>
      </c>
      <c r="F214">
        <v>38</v>
      </c>
      <c r="G214">
        <v>126</v>
      </c>
      <c r="H214">
        <v>0.99580000000000002</v>
      </c>
      <c r="I214">
        <v>3.21</v>
      </c>
      <c r="J214">
        <v>0.34</v>
      </c>
      <c r="K214">
        <v>9.1999999999999993</v>
      </c>
      <c r="L214">
        <v>5</v>
      </c>
    </row>
    <row r="215" spans="1:12" x14ac:dyDescent="0.35">
      <c r="A215">
        <v>6.7</v>
      </c>
      <c r="B215">
        <v>0.13</v>
      </c>
      <c r="C215">
        <v>0.28999999999999998</v>
      </c>
      <c r="D215">
        <v>5.3</v>
      </c>
      <c r="E215">
        <v>5.0999999999999997E-2</v>
      </c>
      <c r="F215">
        <v>31</v>
      </c>
      <c r="G215">
        <v>122</v>
      </c>
      <c r="H215">
        <v>0.99439999999999995</v>
      </c>
      <c r="I215">
        <v>3.44</v>
      </c>
      <c r="J215">
        <v>0.37</v>
      </c>
      <c r="K215">
        <v>9.6999999999999993</v>
      </c>
      <c r="L215">
        <v>6</v>
      </c>
    </row>
    <row r="216" spans="1:12" x14ac:dyDescent="0.35">
      <c r="A216">
        <v>6.2</v>
      </c>
      <c r="B216">
        <v>0.25</v>
      </c>
      <c r="C216">
        <v>0.25</v>
      </c>
      <c r="D216">
        <v>1.4</v>
      </c>
      <c r="E216">
        <v>0.03</v>
      </c>
      <c r="F216">
        <v>35</v>
      </c>
      <c r="G216">
        <v>105</v>
      </c>
      <c r="H216">
        <v>0.99119999999999997</v>
      </c>
      <c r="I216">
        <v>3.3</v>
      </c>
      <c r="J216">
        <v>0.44</v>
      </c>
      <c r="K216">
        <v>11.1</v>
      </c>
      <c r="L216">
        <v>7</v>
      </c>
    </row>
    <row r="217" spans="1:12" x14ac:dyDescent="0.35">
      <c r="A217">
        <v>5.8</v>
      </c>
      <c r="B217">
        <v>0.26</v>
      </c>
      <c r="C217">
        <v>0.24</v>
      </c>
      <c r="D217">
        <v>9.1999999999999993</v>
      </c>
      <c r="E217">
        <v>4.3999999999999997E-2</v>
      </c>
      <c r="F217">
        <v>55</v>
      </c>
      <c r="G217">
        <v>152</v>
      </c>
      <c r="H217">
        <v>0.99609999999999999</v>
      </c>
      <c r="I217">
        <v>3.31</v>
      </c>
      <c r="J217">
        <v>0.38</v>
      </c>
      <c r="K217">
        <v>9.4</v>
      </c>
      <c r="L217">
        <v>5</v>
      </c>
    </row>
    <row r="218" spans="1:12" x14ac:dyDescent="0.35">
      <c r="A218">
        <v>7.5</v>
      </c>
      <c r="B218">
        <v>0.27</v>
      </c>
      <c r="C218">
        <v>0.36</v>
      </c>
      <c r="D218">
        <v>7</v>
      </c>
      <c r="E218">
        <v>3.5999999999999997E-2</v>
      </c>
      <c r="F218">
        <v>45</v>
      </c>
      <c r="G218">
        <v>164</v>
      </c>
      <c r="H218">
        <v>0.99390000000000001</v>
      </c>
      <c r="I218">
        <v>3.03</v>
      </c>
      <c r="J218">
        <v>0.33</v>
      </c>
      <c r="K218">
        <v>11</v>
      </c>
      <c r="L218">
        <v>5</v>
      </c>
    </row>
    <row r="219" spans="1:12" x14ac:dyDescent="0.35">
      <c r="A219">
        <v>5.8</v>
      </c>
      <c r="B219">
        <v>0.26</v>
      </c>
      <c r="C219">
        <v>0.24</v>
      </c>
      <c r="D219">
        <v>9.1999999999999993</v>
      </c>
      <c r="E219">
        <v>4.3999999999999997E-2</v>
      </c>
      <c r="F219">
        <v>55</v>
      </c>
      <c r="G219">
        <v>152</v>
      </c>
      <c r="H219">
        <v>0.99609999999999999</v>
      </c>
      <c r="I219">
        <v>3.31</v>
      </c>
      <c r="J219">
        <v>0.38</v>
      </c>
      <c r="K219">
        <v>9.4</v>
      </c>
      <c r="L219">
        <v>5</v>
      </c>
    </row>
    <row r="220" spans="1:12" x14ac:dyDescent="0.35">
      <c r="A220">
        <v>5.7</v>
      </c>
      <c r="B220">
        <v>0.28000000000000003</v>
      </c>
      <c r="C220">
        <v>0.24</v>
      </c>
      <c r="D220">
        <v>17.5</v>
      </c>
      <c r="E220">
        <v>4.3999999999999997E-2</v>
      </c>
      <c r="F220">
        <v>60</v>
      </c>
      <c r="G220">
        <v>167</v>
      </c>
      <c r="H220">
        <v>0.99890000000000001</v>
      </c>
      <c r="I220">
        <v>3.31</v>
      </c>
      <c r="J220">
        <v>0.44</v>
      </c>
      <c r="K220">
        <v>9.4</v>
      </c>
      <c r="L220">
        <v>5</v>
      </c>
    </row>
    <row r="221" spans="1:12" x14ac:dyDescent="0.35">
      <c r="A221">
        <v>7.5</v>
      </c>
      <c r="B221">
        <v>0.23</v>
      </c>
      <c r="C221">
        <v>0.36</v>
      </c>
      <c r="D221">
        <v>7</v>
      </c>
      <c r="E221">
        <v>3.5999999999999997E-2</v>
      </c>
      <c r="F221">
        <v>43</v>
      </c>
      <c r="G221">
        <v>161</v>
      </c>
      <c r="H221">
        <v>0.99380000000000002</v>
      </c>
      <c r="I221">
        <v>3.04</v>
      </c>
      <c r="J221">
        <v>0.32</v>
      </c>
      <c r="K221">
        <v>11</v>
      </c>
      <c r="L221">
        <v>5</v>
      </c>
    </row>
    <row r="222" spans="1:12" x14ac:dyDescent="0.35">
      <c r="A222">
        <v>7.5</v>
      </c>
      <c r="B222">
        <v>0.27</v>
      </c>
      <c r="C222">
        <v>0.36</v>
      </c>
      <c r="D222">
        <v>7</v>
      </c>
      <c r="E222">
        <v>3.5999999999999997E-2</v>
      </c>
      <c r="F222">
        <v>45</v>
      </c>
      <c r="G222">
        <v>164</v>
      </c>
      <c r="H222">
        <v>0.99390000000000001</v>
      </c>
      <c r="I222">
        <v>3.03</v>
      </c>
      <c r="J222">
        <v>0.33</v>
      </c>
      <c r="K222">
        <v>11</v>
      </c>
      <c r="L222">
        <v>5</v>
      </c>
    </row>
    <row r="223" spans="1:12" x14ac:dyDescent="0.35">
      <c r="A223">
        <v>7.2</v>
      </c>
      <c r="B223">
        <v>0.68500000000000005</v>
      </c>
      <c r="C223">
        <v>0.21</v>
      </c>
      <c r="D223">
        <v>9.5</v>
      </c>
      <c r="E223">
        <v>7.0000000000000007E-2</v>
      </c>
      <c r="F223">
        <v>33</v>
      </c>
      <c r="G223">
        <v>172</v>
      </c>
      <c r="H223">
        <v>0.99709999999999999</v>
      </c>
      <c r="I223">
        <v>3</v>
      </c>
      <c r="J223">
        <v>0.55000000000000004</v>
      </c>
      <c r="K223">
        <v>9.1</v>
      </c>
      <c r="L223">
        <v>6</v>
      </c>
    </row>
    <row r="224" spans="1:12" x14ac:dyDescent="0.35">
      <c r="A224">
        <v>6.2</v>
      </c>
      <c r="B224">
        <v>0.25</v>
      </c>
      <c r="C224">
        <v>0.25</v>
      </c>
      <c r="D224">
        <v>1.4</v>
      </c>
      <c r="E224">
        <v>0.03</v>
      </c>
      <c r="F224">
        <v>35</v>
      </c>
      <c r="G224">
        <v>105</v>
      </c>
      <c r="H224">
        <v>0.99119999999999997</v>
      </c>
      <c r="I224">
        <v>3.3</v>
      </c>
      <c r="J224">
        <v>0.44</v>
      </c>
      <c r="K224">
        <v>11.1</v>
      </c>
      <c r="L224">
        <v>7</v>
      </c>
    </row>
    <row r="225" spans="1:12" x14ac:dyDescent="0.35">
      <c r="A225">
        <v>6.5</v>
      </c>
      <c r="B225">
        <v>0.19</v>
      </c>
      <c r="C225">
        <v>0.3</v>
      </c>
      <c r="D225">
        <v>0.8</v>
      </c>
      <c r="E225">
        <v>4.2999999999999997E-2</v>
      </c>
      <c r="F225">
        <v>33</v>
      </c>
      <c r="G225">
        <v>144</v>
      </c>
      <c r="H225">
        <v>0.99360000000000004</v>
      </c>
      <c r="I225">
        <v>3.42</v>
      </c>
      <c r="J225">
        <v>0.39</v>
      </c>
      <c r="K225">
        <v>9.1</v>
      </c>
      <c r="L225">
        <v>6</v>
      </c>
    </row>
    <row r="226" spans="1:12" x14ac:dyDescent="0.35">
      <c r="A226">
        <v>6.3</v>
      </c>
      <c r="B226">
        <v>0.495</v>
      </c>
      <c r="C226">
        <v>0.22</v>
      </c>
      <c r="D226">
        <v>1.8</v>
      </c>
      <c r="E226">
        <v>4.5999999999999999E-2</v>
      </c>
      <c r="F226">
        <v>31</v>
      </c>
      <c r="G226">
        <v>140</v>
      </c>
      <c r="H226">
        <v>0.9929</v>
      </c>
      <c r="I226">
        <v>3.39</v>
      </c>
      <c r="J226">
        <v>0.54</v>
      </c>
      <c r="K226">
        <v>10.4</v>
      </c>
      <c r="L226">
        <v>6</v>
      </c>
    </row>
    <row r="227" spans="1:12" x14ac:dyDescent="0.35">
      <c r="A227">
        <v>7.1</v>
      </c>
      <c r="B227">
        <v>0.24</v>
      </c>
      <c r="C227">
        <v>0.41</v>
      </c>
      <c r="D227">
        <v>17.8</v>
      </c>
      <c r="E227">
        <v>4.5999999999999999E-2</v>
      </c>
      <c r="F227">
        <v>39</v>
      </c>
      <c r="G227">
        <v>145</v>
      </c>
      <c r="H227">
        <v>0.99980000000000002</v>
      </c>
      <c r="I227">
        <v>3.32</v>
      </c>
      <c r="J227">
        <v>0.39</v>
      </c>
      <c r="K227">
        <v>8.6999999999999993</v>
      </c>
      <c r="L227">
        <v>5</v>
      </c>
    </row>
    <row r="228" spans="1:12" x14ac:dyDescent="0.35">
      <c r="A228">
        <v>6.4</v>
      </c>
      <c r="B228">
        <v>0.17</v>
      </c>
      <c r="C228">
        <v>0.32</v>
      </c>
      <c r="D228">
        <v>2.4</v>
      </c>
      <c r="E228">
        <v>4.8000000000000001E-2</v>
      </c>
      <c r="F228">
        <v>41</v>
      </c>
      <c r="G228">
        <v>200</v>
      </c>
      <c r="H228">
        <v>0.99380000000000002</v>
      </c>
      <c r="I228">
        <v>3.5</v>
      </c>
      <c r="J228">
        <v>0.5</v>
      </c>
      <c r="K228">
        <v>9.6999999999999993</v>
      </c>
      <c r="L228">
        <v>6</v>
      </c>
    </row>
    <row r="229" spans="1:12" x14ac:dyDescent="0.35">
      <c r="A229">
        <v>7.1</v>
      </c>
      <c r="B229">
        <v>0.25</v>
      </c>
      <c r="C229">
        <v>0.32</v>
      </c>
      <c r="D229">
        <v>10.3</v>
      </c>
      <c r="E229">
        <v>4.1000000000000002E-2</v>
      </c>
      <c r="F229">
        <v>66</v>
      </c>
      <c r="G229">
        <v>272</v>
      </c>
      <c r="H229">
        <v>0.99690000000000001</v>
      </c>
      <c r="I229">
        <v>3.17</v>
      </c>
      <c r="J229">
        <v>0.52</v>
      </c>
      <c r="K229">
        <v>9.1</v>
      </c>
      <c r="L229">
        <v>6</v>
      </c>
    </row>
    <row r="230" spans="1:12" x14ac:dyDescent="0.35">
      <c r="A230">
        <v>6.4</v>
      </c>
      <c r="B230">
        <v>0.17</v>
      </c>
      <c r="C230">
        <v>0.32</v>
      </c>
      <c r="D230">
        <v>2.4</v>
      </c>
      <c r="E230">
        <v>4.8000000000000001E-2</v>
      </c>
      <c r="F230">
        <v>41</v>
      </c>
      <c r="G230">
        <v>200</v>
      </c>
      <c r="H230">
        <v>0.99380000000000002</v>
      </c>
      <c r="I230">
        <v>3.5</v>
      </c>
      <c r="J230">
        <v>0.5</v>
      </c>
      <c r="K230">
        <v>9.6999999999999993</v>
      </c>
      <c r="L230">
        <v>6</v>
      </c>
    </row>
    <row r="231" spans="1:12" x14ac:dyDescent="0.35">
      <c r="A231">
        <v>7.1</v>
      </c>
      <c r="B231">
        <v>0.24</v>
      </c>
      <c r="C231">
        <v>0.41</v>
      </c>
      <c r="D231">
        <v>17.8</v>
      </c>
      <c r="E231">
        <v>4.5999999999999999E-2</v>
      </c>
      <c r="F231">
        <v>39</v>
      </c>
      <c r="G231">
        <v>145</v>
      </c>
      <c r="H231">
        <v>0.99980000000000002</v>
      </c>
      <c r="I231">
        <v>3.32</v>
      </c>
      <c r="J231">
        <v>0.39</v>
      </c>
      <c r="K231">
        <v>8.6999999999999993</v>
      </c>
      <c r="L231">
        <v>5</v>
      </c>
    </row>
    <row r="232" spans="1:12" x14ac:dyDescent="0.35">
      <c r="A232">
        <v>6.8</v>
      </c>
      <c r="B232">
        <v>0.64</v>
      </c>
      <c r="C232">
        <v>0.08</v>
      </c>
      <c r="D232">
        <v>9.6999999999999993</v>
      </c>
      <c r="E232">
        <v>6.2E-2</v>
      </c>
      <c r="F232">
        <v>26</v>
      </c>
      <c r="G232">
        <v>142</v>
      </c>
      <c r="H232">
        <v>0.99719999999999998</v>
      </c>
      <c r="I232">
        <v>3.37</v>
      </c>
      <c r="J232">
        <v>0.46</v>
      </c>
      <c r="K232">
        <v>8.9</v>
      </c>
      <c r="L232">
        <v>4</v>
      </c>
    </row>
    <row r="233" spans="1:12" x14ac:dyDescent="0.35">
      <c r="A233">
        <v>8.3000000000000007</v>
      </c>
      <c r="B233">
        <v>0.28000000000000003</v>
      </c>
      <c r="C233">
        <v>0.4</v>
      </c>
      <c r="D233">
        <v>7.8</v>
      </c>
      <c r="E233">
        <v>4.1000000000000002E-2</v>
      </c>
      <c r="F233">
        <v>38</v>
      </c>
      <c r="G233">
        <v>194</v>
      </c>
      <c r="H233">
        <v>0.99760000000000004</v>
      </c>
      <c r="I233">
        <v>3.34</v>
      </c>
      <c r="J233">
        <v>0.51</v>
      </c>
      <c r="K233">
        <v>9.6</v>
      </c>
      <c r="L233">
        <v>6</v>
      </c>
    </row>
    <row r="234" spans="1:12" x14ac:dyDescent="0.35">
      <c r="A234">
        <v>8.1999999999999993</v>
      </c>
      <c r="B234">
        <v>0.27</v>
      </c>
      <c r="C234">
        <v>0.39</v>
      </c>
      <c r="D234">
        <v>7.8</v>
      </c>
      <c r="E234">
        <v>3.9E-2</v>
      </c>
      <c r="F234">
        <v>49</v>
      </c>
      <c r="G234">
        <v>208</v>
      </c>
      <c r="H234">
        <v>0.99760000000000004</v>
      </c>
      <c r="I234">
        <v>3.31</v>
      </c>
      <c r="J234">
        <v>0.51</v>
      </c>
      <c r="K234">
        <v>9.5</v>
      </c>
      <c r="L234">
        <v>6</v>
      </c>
    </row>
    <row r="235" spans="1:12" x14ac:dyDescent="0.35">
      <c r="A235">
        <v>7.2</v>
      </c>
      <c r="B235">
        <v>0.23</v>
      </c>
      <c r="C235">
        <v>0.38</v>
      </c>
      <c r="D235">
        <v>14.3</v>
      </c>
      <c r="E235">
        <v>5.8000000000000003E-2</v>
      </c>
      <c r="F235">
        <v>55</v>
      </c>
      <c r="G235">
        <v>194</v>
      </c>
      <c r="H235">
        <v>0.99790000000000001</v>
      </c>
      <c r="I235">
        <v>3.09</v>
      </c>
      <c r="J235">
        <v>0.44</v>
      </c>
      <c r="K235">
        <v>9</v>
      </c>
      <c r="L235">
        <v>6</v>
      </c>
    </row>
    <row r="236" spans="1:12" x14ac:dyDescent="0.35">
      <c r="A236">
        <v>7.2</v>
      </c>
      <c r="B236">
        <v>0.23</v>
      </c>
      <c r="C236">
        <v>0.38</v>
      </c>
      <c r="D236">
        <v>14.3</v>
      </c>
      <c r="E236">
        <v>5.8000000000000003E-2</v>
      </c>
      <c r="F236">
        <v>55</v>
      </c>
      <c r="G236">
        <v>194</v>
      </c>
      <c r="H236">
        <v>0.99790000000000001</v>
      </c>
      <c r="I236">
        <v>3.09</v>
      </c>
      <c r="J236">
        <v>0.44</v>
      </c>
      <c r="K236">
        <v>9</v>
      </c>
      <c r="L236">
        <v>6</v>
      </c>
    </row>
    <row r="237" spans="1:12" x14ac:dyDescent="0.35">
      <c r="A237">
        <v>7.2</v>
      </c>
      <c r="B237">
        <v>0.23</v>
      </c>
      <c r="C237">
        <v>0.38</v>
      </c>
      <c r="D237">
        <v>14.3</v>
      </c>
      <c r="E237">
        <v>5.8000000000000003E-2</v>
      </c>
      <c r="F237">
        <v>55</v>
      </c>
      <c r="G237">
        <v>194</v>
      </c>
      <c r="H237">
        <v>0.99790000000000001</v>
      </c>
      <c r="I237">
        <v>3.09</v>
      </c>
      <c r="J237">
        <v>0.44</v>
      </c>
      <c r="K237">
        <v>9</v>
      </c>
      <c r="L237">
        <v>6</v>
      </c>
    </row>
    <row r="238" spans="1:12" x14ac:dyDescent="0.35">
      <c r="A238">
        <v>7.2</v>
      </c>
      <c r="B238">
        <v>0.23</v>
      </c>
      <c r="C238">
        <v>0.38</v>
      </c>
      <c r="D238">
        <v>14.3</v>
      </c>
      <c r="E238">
        <v>5.8000000000000003E-2</v>
      </c>
      <c r="F238">
        <v>55</v>
      </c>
      <c r="G238">
        <v>194</v>
      </c>
      <c r="H238">
        <v>0.99790000000000001</v>
      </c>
      <c r="I238">
        <v>3.09</v>
      </c>
      <c r="J238">
        <v>0.44</v>
      </c>
      <c r="K238">
        <v>9</v>
      </c>
      <c r="L238">
        <v>6</v>
      </c>
    </row>
    <row r="239" spans="1:12" x14ac:dyDescent="0.35">
      <c r="A239">
        <v>6.8</v>
      </c>
      <c r="B239">
        <v>0.52</v>
      </c>
      <c r="C239">
        <v>0.32</v>
      </c>
      <c r="D239">
        <v>13.2</v>
      </c>
      <c r="E239">
        <v>4.3999999999999997E-2</v>
      </c>
      <c r="F239">
        <v>54</v>
      </c>
      <c r="G239">
        <v>221</v>
      </c>
      <c r="H239">
        <v>0.99719999999999998</v>
      </c>
      <c r="I239">
        <v>3.27</v>
      </c>
      <c r="J239">
        <v>0.5</v>
      </c>
      <c r="K239">
        <v>9.6</v>
      </c>
      <c r="L239">
        <v>6</v>
      </c>
    </row>
    <row r="240" spans="1:12" x14ac:dyDescent="0.35">
      <c r="A240">
        <v>7</v>
      </c>
      <c r="B240">
        <v>0.26</v>
      </c>
      <c r="C240">
        <v>0.59</v>
      </c>
      <c r="D240">
        <v>1.4</v>
      </c>
      <c r="E240">
        <v>3.6999999999999998E-2</v>
      </c>
      <c r="F240">
        <v>40</v>
      </c>
      <c r="G240">
        <v>120</v>
      </c>
      <c r="H240">
        <v>0.99180000000000001</v>
      </c>
      <c r="I240">
        <v>3.34</v>
      </c>
      <c r="J240">
        <v>0.41</v>
      </c>
      <c r="K240">
        <v>11.1</v>
      </c>
      <c r="L240">
        <v>7</v>
      </c>
    </row>
    <row r="241" spans="1:12" x14ac:dyDescent="0.35">
      <c r="A241">
        <v>6.2</v>
      </c>
      <c r="B241">
        <v>0.25</v>
      </c>
      <c r="C241">
        <v>0.21</v>
      </c>
      <c r="D241">
        <v>15.55</v>
      </c>
      <c r="E241">
        <v>3.9E-2</v>
      </c>
      <c r="F241">
        <v>28</v>
      </c>
      <c r="G241">
        <v>159</v>
      </c>
      <c r="H241">
        <v>0.99819999999999998</v>
      </c>
      <c r="I241">
        <v>3.48</v>
      </c>
      <c r="J241">
        <v>0.64</v>
      </c>
      <c r="K241">
        <v>9.6</v>
      </c>
      <c r="L241">
        <v>6</v>
      </c>
    </row>
    <row r="242" spans="1:12" x14ac:dyDescent="0.35">
      <c r="A242">
        <v>7.3</v>
      </c>
      <c r="B242">
        <v>0.32</v>
      </c>
      <c r="C242">
        <v>0.23</v>
      </c>
      <c r="D242">
        <v>13.7</v>
      </c>
      <c r="E242">
        <v>0.05</v>
      </c>
      <c r="F242">
        <v>49</v>
      </c>
      <c r="G242">
        <v>197</v>
      </c>
      <c r="H242">
        <v>0.99850000000000005</v>
      </c>
      <c r="I242">
        <v>3.2</v>
      </c>
      <c r="J242">
        <v>0.46</v>
      </c>
      <c r="K242">
        <v>8.6999999999999993</v>
      </c>
      <c r="L242">
        <v>5</v>
      </c>
    </row>
    <row r="243" spans="1:12" x14ac:dyDescent="0.35">
      <c r="A243">
        <v>7.7</v>
      </c>
      <c r="B243">
        <v>0.31</v>
      </c>
      <c r="C243">
        <v>0.26</v>
      </c>
      <c r="D243">
        <v>7.8</v>
      </c>
      <c r="E243">
        <v>3.1E-2</v>
      </c>
      <c r="F243">
        <v>23</v>
      </c>
      <c r="G243">
        <v>90</v>
      </c>
      <c r="H243">
        <v>0.99439999999999995</v>
      </c>
      <c r="I243">
        <v>3.13</v>
      </c>
      <c r="J243">
        <v>0.5</v>
      </c>
      <c r="K243">
        <v>10.4</v>
      </c>
      <c r="L243">
        <v>5</v>
      </c>
    </row>
    <row r="244" spans="1:12" x14ac:dyDescent="0.35">
      <c r="A244">
        <v>7.1</v>
      </c>
      <c r="B244">
        <v>0.21</v>
      </c>
      <c r="C244">
        <v>0.37</v>
      </c>
      <c r="D244">
        <v>2.4</v>
      </c>
      <c r="E244">
        <v>2.5999999999999999E-2</v>
      </c>
      <c r="F244">
        <v>23</v>
      </c>
      <c r="G244">
        <v>100</v>
      </c>
      <c r="H244">
        <v>0.99029999999999996</v>
      </c>
      <c r="I244">
        <v>3.15</v>
      </c>
      <c r="J244">
        <v>0.38</v>
      </c>
      <c r="K244">
        <v>11.4</v>
      </c>
      <c r="L244">
        <v>7</v>
      </c>
    </row>
    <row r="245" spans="1:12" x14ac:dyDescent="0.35">
      <c r="A245">
        <v>6.8</v>
      </c>
      <c r="B245">
        <v>0.24</v>
      </c>
      <c r="C245">
        <v>0.34</v>
      </c>
      <c r="D245">
        <v>2.7</v>
      </c>
      <c r="E245">
        <v>4.7E-2</v>
      </c>
      <c r="F245">
        <v>64.5</v>
      </c>
      <c r="G245">
        <v>218.5</v>
      </c>
      <c r="H245">
        <v>0.99339999999999995</v>
      </c>
      <c r="I245">
        <v>3.3</v>
      </c>
      <c r="J245">
        <v>0.57999999999999996</v>
      </c>
      <c r="K245">
        <v>9.6999999999999993</v>
      </c>
      <c r="L245">
        <v>6</v>
      </c>
    </row>
    <row r="246" spans="1:12" x14ac:dyDescent="0.35">
      <c r="A246">
        <v>6.9</v>
      </c>
      <c r="B246">
        <v>0.4</v>
      </c>
      <c r="C246">
        <v>0.56000000000000005</v>
      </c>
      <c r="D246">
        <v>11.2</v>
      </c>
      <c r="E246">
        <v>4.2999999999999997E-2</v>
      </c>
      <c r="F246">
        <v>40</v>
      </c>
      <c r="G246">
        <v>142</v>
      </c>
      <c r="H246">
        <v>0.99750000000000005</v>
      </c>
      <c r="I246">
        <v>3.14</v>
      </c>
      <c r="J246">
        <v>0.46</v>
      </c>
      <c r="K246">
        <v>8.6999999999999993</v>
      </c>
      <c r="L246">
        <v>5</v>
      </c>
    </row>
    <row r="247" spans="1:12" x14ac:dyDescent="0.35">
      <c r="A247">
        <v>6.1</v>
      </c>
      <c r="B247">
        <v>0.18</v>
      </c>
      <c r="C247">
        <v>0.36</v>
      </c>
      <c r="D247">
        <v>2</v>
      </c>
      <c r="E247">
        <v>3.7999999999999999E-2</v>
      </c>
      <c r="F247">
        <v>20</v>
      </c>
      <c r="G247">
        <v>249.5</v>
      </c>
      <c r="H247">
        <v>0.99229999999999996</v>
      </c>
      <c r="I247">
        <v>3.37</v>
      </c>
      <c r="J247">
        <v>0.79</v>
      </c>
      <c r="K247">
        <v>11.3</v>
      </c>
      <c r="L247">
        <v>6</v>
      </c>
    </row>
    <row r="248" spans="1:12" x14ac:dyDescent="0.35">
      <c r="A248">
        <v>6.8</v>
      </c>
      <c r="B248">
        <v>0.21</v>
      </c>
      <c r="C248">
        <v>0.27</v>
      </c>
      <c r="D248">
        <v>2.1</v>
      </c>
      <c r="E248">
        <v>0.03</v>
      </c>
      <c r="F248">
        <v>26</v>
      </c>
      <c r="G248">
        <v>139</v>
      </c>
      <c r="H248">
        <v>0.99</v>
      </c>
      <c r="I248">
        <v>3.16</v>
      </c>
      <c r="J248">
        <v>0.61</v>
      </c>
      <c r="K248">
        <v>12.6</v>
      </c>
      <c r="L248">
        <v>7</v>
      </c>
    </row>
    <row r="249" spans="1:12" x14ac:dyDescent="0.35">
      <c r="A249">
        <v>5.8</v>
      </c>
      <c r="B249">
        <v>0.2</v>
      </c>
      <c r="C249">
        <v>0.27</v>
      </c>
      <c r="D249">
        <v>1.4</v>
      </c>
      <c r="E249">
        <v>3.1E-2</v>
      </c>
      <c r="F249">
        <v>12</v>
      </c>
      <c r="G249">
        <v>77</v>
      </c>
      <c r="H249">
        <v>0.99050000000000005</v>
      </c>
      <c r="I249">
        <v>3.25</v>
      </c>
      <c r="J249">
        <v>0.36</v>
      </c>
      <c r="K249">
        <v>10.9</v>
      </c>
      <c r="L249">
        <v>7</v>
      </c>
    </row>
    <row r="250" spans="1:12" x14ac:dyDescent="0.35">
      <c r="A250">
        <v>5.6</v>
      </c>
      <c r="B250">
        <v>0.19</v>
      </c>
      <c r="C250">
        <v>0.26</v>
      </c>
      <c r="D250">
        <v>1.4</v>
      </c>
      <c r="E250">
        <v>0.03</v>
      </c>
      <c r="F250">
        <v>12</v>
      </c>
      <c r="G250">
        <v>76</v>
      </c>
      <c r="H250">
        <v>0.99050000000000005</v>
      </c>
      <c r="I250">
        <v>3.25</v>
      </c>
      <c r="J250">
        <v>0.37</v>
      </c>
      <c r="K250">
        <v>10.9</v>
      </c>
      <c r="L250">
        <v>7</v>
      </c>
    </row>
    <row r="251" spans="1:12" x14ac:dyDescent="0.35">
      <c r="A251">
        <v>6.1</v>
      </c>
      <c r="B251">
        <v>0.41</v>
      </c>
      <c r="C251">
        <v>0.14000000000000001</v>
      </c>
      <c r="D251">
        <v>10.4</v>
      </c>
      <c r="E251">
        <v>3.6999999999999998E-2</v>
      </c>
      <c r="F251">
        <v>18</v>
      </c>
      <c r="G251">
        <v>119</v>
      </c>
      <c r="H251">
        <v>0.996</v>
      </c>
      <c r="I251">
        <v>3.38</v>
      </c>
      <c r="J251">
        <v>0.45</v>
      </c>
      <c r="K251">
        <v>10</v>
      </c>
      <c r="L251">
        <v>5</v>
      </c>
    </row>
    <row r="252" spans="1:12" x14ac:dyDescent="0.35">
      <c r="A252">
        <v>5.9</v>
      </c>
      <c r="B252">
        <v>0.21</v>
      </c>
      <c r="C252">
        <v>0.28000000000000003</v>
      </c>
      <c r="D252">
        <v>4.5999999999999996</v>
      </c>
      <c r="E252">
        <v>5.2999999999999999E-2</v>
      </c>
      <c r="F252">
        <v>40</v>
      </c>
      <c r="G252">
        <v>199</v>
      </c>
      <c r="H252">
        <v>0.99639999999999995</v>
      </c>
      <c r="I252">
        <v>3.72</v>
      </c>
      <c r="J252">
        <v>0.7</v>
      </c>
      <c r="K252">
        <v>10</v>
      </c>
      <c r="L252">
        <v>4</v>
      </c>
    </row>
    <row r="253" spans="1:12" x14ac:dyDescent="0.35">
      <c r="A253">
        <v>8.5</v>
      </c>
      <c r="B253">
        <v>0.26</v>
      </c>
      <c r="C253">
        <v>0.21</v>
      </c>
      <c r="D253">
        <v>16.2</v>
      </c>
      <c r="E253">
        <v>7.3999999999999996E-2</v>
      </c>
      <c r="F253">
        <v>41</v>
      </c>
      <c r="G253">
        <v>197</v>
      </c>
      <c r="H253">
        <v>0.998</v>
      </c>
      <c r="I253">
        <v>3.02</v>
      </c>
      <c r="J253">
        <v>0.5</v>
      </c>
      <c r="K253">
        <v>9.8000000000000007</v>
      </c>
      <c r="L253">
        <v>3</v>
      </c>
    </row>
    <row r="254" spans="1:12" x14ac:dyDescent="0.35">
      <c r="A254">
        <v>6.9</v>
      </c>
      <c r="B254">
        <v>0.4</v>
      </c>
      <c r="C254">
        <v>0.56000000000000005</v>
      </c>
      <c r="D254">
        <v>11.2</v>
      </c>
      <c r="E254">
        <v>4.2999999999999997E-2</v>
      </c>
      <c r="F254">
        <v>40</v>
      </c>
      <c r="G254">
        <v>142</v>
      </c>
      <c r="H254">
        <v>0.99750000000000005</v>
      </c>
      <c r="I254">
        <v>3.14</v>
      </c>
      <c r="J254">
        <v>0.46</v>
      </c>
      <c r="K254">
        <v>8.6999999999999993</v>
      </c>
      <c r="L254">
        <v>5</v>
      </c>
    </row>
    <row r="255" spans="1:12" x14ac:dyDescent="0.35">
      <c r="A255">
        <v>5.8</v>
      </c>
      <c r="B255">
        <v>0.24</v>
      </c>
      <c r="C255">
        <v>0.44</v>
      </c>
      <c r="D255">
        <v>3.5</v>
      </c>
      <c r="E255">
        <v>2.9000000000000001E-2</v>
      </c>
      <c r="F255">
        <v>5</v>
      </c>
      <c r="G255">
        <v>109</v>
      </c>
      <c r="H255">
        <v>0.99129999999999996</v>
      </c>
      <c r="I255">
        <v>3.53</v>
      </c>
      <c r="J255">
        <v>0.43</v>
      </c>
      <c r="K255">
        <v>11.7</v>
      </c>
      <c r="L255">
        <v>3</v>
      </c>
    </row>
    <row r="256" spans="1:12" x14ac:dyDescent="0.35">
      <c r="A256">
        <v>5.8</v>
      </c>
      <c r="B256">
        <v>0.24</v>
      </c>
      <c r="C256">
        <v>0.39</v>
      </c>
      <c r="D256">
        <v>1.5</v>
      </c>
      <c r="E256">
        <v>5.3999999999999999E-2</v>
      </c>
      <c r="F256">
        <v>37</v>
      </c>
      <c r="G256">
        <v>158</v>
      </c>
      <c r="H256">
        <v>0.99319999999999997</v>
      </c>
      <c r="I256">
        <v>3.21</v>
      </c>
      <c r="J256">
        <v>0.52</v>
      </c>
      <c r="K256">
        <v>9.3000000000000007</v>
      </c>
      <c r="L256">
        <v>6</v>
      </c>
    </row>
    <row r="257" spans="1:12" x14ac:dyDescent="0.35">
      <c r="A257">
        <v>6.7</v>
      </c>
      <c r="B257">
        <v>0.26</v>
      </c>
      <c r="C257">
        <v>0.39</v>
      </c>
      <c r="D257">
        <v>1.1000000000000001</v>
      </c>
      <c r="E257">
        <v>0.04</v>
      </c>
      <c r="F257">
        <v>45</v>
      </c>
      <c r="G257">
        <v>147</v>
      </c>
      <c r="H257">
        <v>0.99350000000000005</v>
      </c>
      <c r="I257">
        <v>3.32</v>
      </c>
      <c r="J257">
        <v>0.57999999999999996</v>
      </c>
      <c r="K257">
        <v>9.6</v>
      </c>
      <c r="L257">
        <v>8</v>
      </c>
    </row>
    <row r="258" spans="1:12" x14ac:dyDescent="0.35">
      <c r="A258">
        <v>6.3</v>
      </c>
      <c r="B258">
        <v>0.35</v>
      </c>
      <c r="C258">
        <v>0.3</v>
      </c>
      <c r="D258">
        <v>5.7</v>
      </c>
      <c r="E258">
        <v>3.5000000000000003E-2</v>
      </c>
      <c r="F258">
        <v>8</v>
      </c>
      <c r="G258">
        <v>97</v>
      </c>
      <c r="H258">
        <v>0.99270000000000003</v>
      </c>
      <c r="I258">
        <v>3.27</v>
      </c>
      <c r="J258">
        <v>0.41</v>
      </c>
      <c r="K258">
        <v>11</v>
      </c>
      <c r="L258">
        <v>7</v>
      </c>
    </row>
    <row r="259" spans="1:12" x14ac:dyDescent="0.35">
      <c r="A259">
        <v>6.3</v>
      </c>
      <c r="B259">
        <v>0.35</v>
      </c>
      <c r="C259">
        <v>0.3</v>
      </c>
      <c r="D259">
        <v>5.7</v>
      </c>
      <c r="E259">
        <v>3.5000000000000003E-2</v>
      </c>
      <c r="F259">
        <v>8</v>
      </c>
      <c r="G259">
        <v>97</v>
      </c>
      <c r="H259">
        <v>0.99270000000000003</v>
      </c>
      <c r="I259">
        <v>3.27</v>
      </c>
      <c r="J259">
        <v>0.41</v>
      </c>
      <c r="K259">
        <v>11</v>
      </c>
      <c r="L259">
        <v>7</v>
      </c>
    </row>
    <row r="260" spans="1:12" x14ac:dyDescent="0.35">
      <c r="A260">
        <v>6.4</v>
      </c>
      <c r="B260">
        <v>0.23</v>
      </c>
      <c r="C260">
        <v>0.39</v>
      </c>
      <c r="D260">
        <v>1.8</v>
      </c>
      <c r="E260">
        <v>3.2000000000000001E-2</v>
      </c>
      <c r="F260">
        <v>23</v>
      </c>
      <c r="G260">
        <v>118</v>
      </c>
      <c r="H260">
        <v>0.99119999999999997</v>
      </c>
      <c r="I260">
        <v>3.32</v>
      </c>
      <c r="J260">
        <v>0.5</v>
      </c>
      <c r="K260">
        <v>11.8</v>
      </c>
      <c r="L260">
        <v>6</v>
      </c>
    </row>
    <row r="261" spans="1:12" x14ac:dyDescent="0.35">
      <c r="A261">
        <v>5.8</v>
      </c>
      <c r="B261">
        <v>0.36</v>
      </c>
      <c r="C261">
        <v>0.38</v>
      </c>
      <c r="D261">
        <v>0.9</v>
      </c>
      <c r="E261">
        <v>3.6999999999999998E-2</v>
      </c>
      <c r="F261">
        <v>3</v>
      </c>
      <c r="G261">
        <v>75</v>
      </c>
      <c r="H261">
        <v>0.99039999999999995</v>
      </c>
      <c r="I261">
        <v>3.28</v>
      </c>
      <c r="J261">
        <v>0.34</v>
      </c>
      <c r="K261">
        <v>11.4</v>
      </c>
      <c r="L261">
        <v>4</v>
      </c>
    </row>
    <row r="262" spans="1:12" x14ac:dyDescent="0.35">
      <c r="A262">
        <v>6.9</v>
      </c>
      <c r="B262">
        <v>0.115</v>
      </c>
      <c r="C262">
        <v>0.35</v>
      </c>
      <c r="D262">
        <v>5.4</v>
      </c>
      <c r="E262">
        <v>4.8000000000000001E-2</v>
      </c>
      <c r="F262">
        <v>36</v>
      </c>
      <c r="G262">
        <v>108</v>
      </c>
      <c r="H262">
        <v>0.99390000000000001</v>
      </c>
      <c r="I262">
        <v>3.32</v>
      </c>
      <c r="J262">
        <v>0.42</v>
      </c>
      <c r="K262">
        <v>10.199999999999999</v>
      </c>
      <c r="L262">
        <v>6</v>
      </c>
    </row>
    <row r="263" spans="1:12" x14ac:dyDescent="0.35">
      <c r="A263">
        <v>6.9</v>
      </c>
      <c r="B263">
        <v>0.28999999999999998</v>
      </c>
      <c r="C263">
        <v>0.4</v>
      </c>
      <c r="D263">
        <v>19.45</v>
      </c>
      <c r="E263">
        <v>4.2999999999999997E-2</v>
      </c>
      <c r="F263">
        <v>36</v>
      </c>
      <c r="G263">
        <v>156</v>
      </c>
      <c r="H263">
        <v>0.99960000000000004</v>
      </c>
      <c r="I263">
        <v>2.93</v>
      </c>
      <c r="J263">
        <v>0.47</v>
      </c>
      <c r="K263">
        <v>8.9</v>
      </c>
      <c r="L263">
        <v>5</v>
      </c>
    </row>
    <row r="264" spans="1:12" x14ac:dyDescent="0.35">
      <c r="A264">
        <v>6.9</v>
      </c>
      <c r="B264">
        <v>0.28000000000000003</v>
      </c>
      <c r="C264">
        <v>0.4</v>
      </c>
      <c r="D264">
        <v>8.1999999999999993</v>
      </c>
      <c r="E264">
        <v>3.5999999999999997E-2</v>
      </c>
      <c r="F264">
        <v>15</v>
      </c>
      <c r="G264">
        <v>95</v>
      </c>
      <c r="H264">
        <v>0.99439999999999995</v>
      </c>
      <c r="I264">
        <v>3.17</v>
      </c>
      <c r="J264">
        <v>0.33</v>
      </c>
      <c r="K264">
        <v>10.199999999999999</v>
      </c>
      <c r="L264">
        <v>5</v>
      </c>
    </row>
    <row r="265" spans="1:12" x14ac:dyDescent="0.35">
      <c r="A265">
        <v>7.2</v>
      </c>
      <c r="B265">
        <v>0.28999999999999998</v>
      </c>
      <c r="C265">
        <v>0.4</v>
      </c>
      <c r="D265">
        <v>13.6</v>
      </c>
      <c r="E265">
        <v>4.4999999999999998E-2</v>
      </c>
      <c r="F265">
        <v>66</v>
      </c>
      <c r="G265">
        <v>231</v>
      </c>
      <c r="H265">
        <v>0.99770000000000003</v>
      </c>
      <c r="I265">
        <v>3.08</v>
      </c>
      <c r="J265">
        <v>0.59</v>
      </c>
      <c r="K265">
        <v>9.6</v>
      </c>
      <c r="L265">
        <v>6</v>
      </c>
    </row>
    <row r="266" spans="1:12" x14ac:dyDescent="0.35">
      <c r="A266">
        <v>6.2</v>
      </c>
      <c r="B266">
        <v>0.24</v>
      </c>
      <c r="C266">
        <v>0.35</v>
      </c>
      <c r="D266">
        <v>1.2</v>
      </c>
      <c r="E266">
        <v>3.7999999999999999E-2</v>
      </c>
      <c r="F266">
        <v>22</v>
      </c>
      <c r="G266">
        <v>167</v>
      </c>
      <c r="H266">
        <v>0.99119999999999997</v>
      </c>
      <c r="I266">
        <v>3.1</v>
      </c>
      <c r="J266">
        <v>0.48</v>
      </c>
      <c r="K266">
        <v>10.6</v>
      </c>
      <c r="L266">
        <v>6</v>
      </c>
    </row>
    <row r="267" spans="1:12" x14ac:dyDescent="0.35">
      <c r="A267">
        <v>6.9</v>
      </c>
      <c r="B267">
        <v>0.28999999999999998</v>
      </c>
      <c r="C267">
        <v>0.4</v>
      </c>
      <c r="D267">
        <v>19.45</v>
      </c>
      <c r="E267">
        <v>4.2999999999999997E-2</v>
      </c>
      <c r="F267">
        <v>36</v>
      </c>
      <c r="G267">
        <v>156</v>
      </c>
      <c r="H267">
        <v>0.99960000000000004</v>
      </c>
      <c r="I267">
        <v>2.93</v>
      </c>
      <c r="J267">
        <v>0.47</v>
      </c>
      <c r="K267">
        <v>8.9</v>
      </c>
      <c r="L267">
        <v>5</v>
      </c>
    </row>
    <row r="268" spans="1:12" x14ac:dyDescent="0.35">
      <c r="A268">
        <v>6.9</v>
      </c>
      <c r="B268">
        <v>0.32</v>
      </c>
      <c r="C268">
        <v>0.26</v>
      </c>
      <c r="D268">
        <v>8.3000000000000007</v>
      </c>
      <c r="E268">
        <v>5.2999999999999999E-2</v>
      </c>
      <c r="F268">
        <v>32</v>
      </c>
      <c r="G268">
        <v>180</v>
      </c>
      <c r="H268">
        <v>0.99650000000000005</v>
      </c>
      <c r="I268">
        <v>3.25</v>
      </c>
      <c r="J268">
        <v>0.51</v>
      </c>
      <c r="K268">
        <v>9.1999999999999993</v>
      </c>
      <c r="L268">
        <v>6</v>
      </c>
    </row>
    <row r="269" spans="1:12" x14ac:dyDescent="0.35">
      <c r="A269">
        <v>5.3</v>
      </c>
      <c r="B269">
        <v>0.57999999999999996</v>
      </c>
      <c r="C269">
        <v>7.0000000000000007E-2</v>
      </c>
      <c r="D269">
        <v>6.9</v>
      </c>
      <c r="E269">
        <v>4.2999999999999997E-2</v>
      </c>
      <c r="F269">
        <v>34</v>
      </c>
      <c r="G269">
        <v>149</v>
      </c>
      <c r="H269">
        <v>0.99439999999999995</v>
      </c>
      <c r="I269">
        <v>3.34</v>
      </c>
      <c r="J269">
        <v>0.56999999999999995</v>
      </c>
      <c r="K269">
        <v>9.6999999999999993</v>
      </c>
      <c r="L269">
        <v>5</v>
      </c>
    </row>
    <row r="270" spans="1:12" x14ac:dyDescent="0.35">
      <c r="A270">
        <v>5.3</v>
      </c>
      <c r="B270">
        <v>0.58499999999999996</v>
      </c>
      <c r="C270">
        <v>7.0000000000000007E-2</v>
      </c>
      <c r="D270">
        <v>7.1</v>
      </c>
      <c r="E270">
        <v>4.3999999999999997E-2</v>
      </c>
      <c r="F270">
        <v>34</v>
      </c>
      <c r="G270">
        <v>145</v>
      </c>
      <c r="H270">
        <v>0.99450000000000005</v>
      </c>
      <c r="I270">
        <v>3.34</v>
      </c>
      <c r="J270">
        <v>0.56999999999999995</v>
      </c>
      <c r="K270">
        <v>9.6999999999999993</v>
      </c>
      <c r="L270">
        <v>6</v>
      </c>
    </row>
    <row r="271" spans="1:12" x14ac:dyDescent="0.35">
      <c r="A271">
        <v>5.4</v>
      </c>
      <c r="B271">
        <v>0.59</v>
      </c>
      <c r="C271">
        <v>7.0000000000000007E-2</v>
      </c>
      <c r="D271">
        <v>7</v>
      </c>
      <c r="E271">
        <v>4.4999999999999998E-2</v>
      </c>
      <c r="F271">
        <v>36</v>
      </c>
      <c r="G271">
        <v>147</v>
      </c>
      <c r="H271">
        <v>0.99439999999999995</v>
      </c>
      <c r="I271">
        <v>3.34</v>
      </c>
      <c r="J271">
        <v>0.56999999999999995</v>
      </c>
      <c r="K271">
        <v>9.6999999999999993</v>
      </c>
      <c r="L271">
        <v>6</v>
      </c>
    </row>
    <row r="272" spans="1:12" x14ac:dyDescent="0.35">
      <c r="A272">
        <v>6.9</v>
      </c>
      <c r="B272">
        <v>0.32</v>
      </c>
      <c r="C272">
        <v>0.26</v>
      </c>
      <c r="D272">
        <v>8.3000000000000007</v>
      </c>
      <c r="E272">
        <v>5.2999999999999999E-2</v>
      </c>
      <c r="F272">
        <v>32</v>
      </c>
      <c r="G272">
        <v>180</v>
      </c>
      <c r="H272">
        <v>0.99650000000000005</v>
      </c>
      <c r="I272">
        <v>3.25</v>
      </c>
      <c r="J272">
        <v>0.51</v>
      </c>
      <c r="K272">
        <v>9.1999999999999993</v>
      </c>
      <c r="L272">
        <v>6</v>
      </c>
    </row>
    <row r="273" spans="1:12" x14ac:dyDescent="0.35">
      <c r="A273">
        <v>5.2</v>
      </c>
      <c r="B273">
        <v>0.6</v>
      </c>
      <c r="C273">
        <v>7.0000000000000007E-2</v>
      </c>
      <c r="D273">
        <v>7</v>
      </c>
      <c r="E273">
        <v>4.3999999999999997E-2</v>
      </c>
      <c r="F273">
        <v>33</v>
      </c>
      <c r="G273">
        <v>147</v>
      </c>
      <c r="H273">
        <v>0.99439999999999995</v>
      </c>
      <c r="I273">
        <v>3.33</v>
      </c>
      <c r="J273">
        <v>0.57999999999999996</v>
      </c>
      <c r="K273">
        <v>9.6999999999999993</v>
      </c>
      <c r="L273">
        <v>5</v>
      </c>
    </row>
    <row r="274" spans="1:12" x14ac:dyDescent="0.35">
      <c r="A274">
        <v>5.8</v>
      </c>
      <c r="B274">
        <v>0.25</v>
      </c>
      <c r="C274">
        <v>0.26</v>
      </c>
      <c r="D274">
        <v>13.1</v>
      </c>
      <c r="E274">
        <v>5.0999999999999997E-2</v>
      </c>
      <c r="F274">
        <v>44</v>
      </c>
      <c r="G274">
        <v>148</v>
      </c>
      <c r="H274">
        <v>0.99719999999999998</v>
      </c>
      <c r="I274">
        <v>3.29</v>
      </c>
      <c r="J274">
        <v>0.38</v>
      </c>
      <c r="K274">
        <v>9.3000000000000007</v>
      </c>
      <c r="L274">
        <v>5</v>
      </c>
    </row>
    <row r="275" spans="1:12" x14ac:dyDescent="0.35">
      <c r="A275">
        <v>6.6</v>
      </c>
      <c r="B275">
        <v>0.57999999999999996</v>
      </c>
      <c r="C275">
        <v>0.3</v>
      </c>
      <c r="D275">
        <v>5.0999999999999996</v>
      </c>
      <c r="E275">
        <v>5.7000000000000002E-2</v>
      </c>
      <c r="F275">
        <v>30</v>
      </c>
      <c r="G275">
        <v>123</v>
      </c>
      <c r="H275">
        <v>0.99490000000000001</v>
      </c>
      <c r="I275">
        <v>3.24</v>
      </c>
      <c r="J275">
        <v>0.38</v>
      </c>
      <c r="K275">
        <v>9</v>
      </c>
      <c r="L275">
        <v>5</v>
      </c>
    </row>
    <row r="276" spans="1:12" x14ac:dyDescent="0.35">
      <c r="A276">
        <v>7</v>
      </c>
      <c r="B276">
        <v>0.28999999999999998</v>
      </c>
      <c r="C276">
        <v>0.54</v>
      </c>
      <c r="D276">
        <v>10.7</v>
      </c>
      <c r="E276">
        <v>4.5999999999999999E-2</v>
      </c>
      <c r="F276">
        <v>59</v>
      </c>
      <c r="G276">
        <v>234</v>
      </c>
      <c r="H276">
        <v>0.99660000000000004</v>
      </c>
      <c r="I276">
        <v>3.05</v>
      </c>
      <c r="J276">
        <v>0.61</v>
      </c>
      <c r="K276">
        <v>9.5</v>
      </c>
      <c r="L276">
        <v>5</v>
      </c>
    </row>
    <row r="277" spans="1:12" x14ac:dyDescent="0.35">
      <c r="A277">
        <v>6.6</v>
      </c>
      <c r="B277">
        <v>0.19</v>
      </c>
      <c r="C277">
        <v>0.41</v>
      </c>
      <c r="D277">
        <v>8.9</v>
      </c>
      <c r="E277">
        <v>4.5999999999999999E-2</v>
      </c>
      <c r="F277">
        <v>51</v>
      </c>
      <c r="G277">
        <v>169</v>
      </c>
      <c r="H277">
        <v>0.99539999999999995</v>
      </c>
      <c r="I277">
        <v>3.14</v>
      </c>
      <c r="J277">
        <v>0.56999999999999995</v>
      </c>
      <c r="K277">
        <v>9.8000000000000007</v>
      </c>
      <c r="L277">
        <v>6</v>
      </c>
    </row>
    <row r="278" spans="1:12" x14ac:dyDescent="0.35">
      <c r="A278">
        <v>6.7</v>
      </c>
      <c r="B278">
        <v>0.2</v>
      </c>
      <c r="C278">
        <v>0.41</v>
      </c>
      <c r="D278">
        <v>9.1</v>
      </c>
      <c r="E278">
        <v>4.3999999999999997E-2</v>
      </c>
      <c r="F278">
        <v>50</v>
      </c>
      <c r="G278">
        <v>166</v>
      </c>
      <c r="H278">
        <v>0.99539999999999995</v>
      </c>
      <c r="I278">
        <v>3.14</v>
      </c>
      <c r="J278">
        <v>0.57999999999999996</v>
      </c>
      <c r="K278">
        <v>9.8000000000000007</v>
      </c>
      <c r="L278">
        <v>6</v>
      </c>
    </row>
    <row r="279" spans="1:12" x14ac:dyDescent="0.35">
      <c r="A279">
        <v>7.7</v>
      </c>
      <c r="B279">
        <v>0.26</v>
      </c>
      <c r="C279">
        <v>0.4</v>
      </c>
      <c r="D279">
        <v>1.1000000000000001</v>
      </c>
      <c r="E279">
        <v>4.2000000000000003E-2</v>
      </c>
      <c r="F279">
        <v>9</v>
      </c>
      <c r="G279">
        <v>60</v>
      </c>
      <c r="H279">
        <v>0.99150000000000005</v>
      </c>
      <c r="I279">
        <v>2.89</v>
      </c>
      <c r="J279">
        <v>0.5</v>
      </c>
      <c r="K279">
        <v>10.6</v>
      </c>
      <c r="L279">
        <v>5</v>
      </c>
    </row>
    <row r="280" spans="1:12" x14ac:dyDescent="0.35">
      <c r="A280">
        <v>6.8</v>
      </c>
      <c r="B280">
        <v>0.32</v>
      </c>
      <c r="C280">
        <v>0.34</v>
      </c>
      <c r="D280">
        <v>1.2</v>
      </c>
      <c r="E280">
        <v>4.3999999999999997E-2</v>
      </c>
      <c r="F280">
        <v>14</v>
      </c>
      <c r="G280">
        <v>67</v>
      </c>
      <c r="H280">
        <v>0.9919</v>
      </c>
      <c r="I280">
        <v>3.05</v>
      </c>
      <c r="J280">
        <v>0.47</v>
      </c>
      <c r="K280">
        <v>10.6</v>
      </c>
      <c r="L280">
        <v>4</v>
      </c>
    </row>
    <row r="281" spans="1:12" x14ac:dyDescent="0.35">
      <c r="A281">
        <v>7</v>
      </c>
      <c r="B281">
        <v>0.3</v>
      </c>
      <c r="C281">
        <v>0.49</v>
      </c>
      <c r="D281">
        <v>4.7</v>
      </c>
      <c r="E281">
        <v>3.5999999999999997E-2</v>
      </c>
      <c r="F281">
        <v>17</v>
      </c>
      <c r="G281">
        <v>105</v>
      </c>
      <c r="H281">
        <v>0.99160000000000004</v>
      </c>
      <c r="I281">
        <v>3.26</v>
      </c>
      <c r="J281">
        <v>0.68</v>
      </c>
      <c r="K281">
        <v>12.4</v>
      </c>
      <c r="L281">
        <v>7</v>
      </c>
    </row>
    <row r="282" spans="1:12" x14ac:dyDescent="0.35">
      <c r="A282">
        <v>7</v>
      </c>
      <c r="B282">
        <v>0.24</v>
      </c>
      <c r="C282">
        <v>0.36</v>
      </c>
      <c r="D282">
        <v>2.8</v>
      </c>
      <c r="E282">
        <v>3.4000000000000002E-2</v>
      </c>
      <c r="F282">
        <v>22</v>
      </c>
      <c r="G282">
        <v>112</v>
      </c>
      <c r="H282">
        <v>0.99</v>
      </c>
      <c r="I282">
        <v>3.19</v>
      </c>
      <c r="J282">
        <v>0.38</v>
      </c>
      <c r="K282">
        <v>12.6</v>
      </c>
      <c r="L282">
        <v>8</v>
      </c>
    </row>
    <row r="283" spans="1:12" x14ac:dyDescent="0.35">
      <c r="A283">
        <v>6.1</v>
      </c>
      <c r="B283">
        <v>0.31</v>
      </c>
      <c r="C283">
        <v>0.57999999999999996</v>
      </c>
      <c r="D283">
        <v>5</v>
      </c>
      <c r="E283">
        <v>3.9E-2</v>
      </c>
      <c r="F283">
        <v>36</v>
      </c>
      <c r="G283">
        <v>114</v>
      </c>
      <c r="H283">
        <v>0.9909</v>
      </c>
      <c r="I283">
        <v>3.3</v>
      </c>
      <c r="J283">
        <v>0.6</v>
      </c>
      <c r="K283">
        <v>12.3</v>
      </c>
      <c r="L283">
        <v>8</v>
      </c>
    </row>
    <row r="284" spans="1:12" x14ac:dyDescent="0.35">
      <c r="A284">
        <v>6.8</v>
      </c>
      <c r="B284">
        <v>0.44</v>
      </c>
      <c r="C284">
        <v>0.37</v>
      </c>
      <c r="D284">
        <v>5.0999999999999996</v>
      </c>
      <c r="E284">
        <v>4.7E-2</v>
      </c>
      <c r="F284">
        <v>46</v>
      </c>
      <c r="G284">
        <v>201</v>
      </c>
      <c r="H284">
        <v>0.99380000000000002</v>
      </c>
      <c r="I284">
        <v>3.08</v>
      </c>
      <c r="J284">
        <v>0.65</v>
      </c>
      <c r="K284">
        <v>10.5</v>
      </c>
      <c r="L284">
        <v>4</v>
      </c>
    </row>
    <row r="285" spans="1:12" x14ac:dyDescent="0.35">
      <c r="A285">
        <v>6.7</v>
      </c>
      <c r="B285">
        <v>0.34</v>
      </c>
      <c r="C285">
        <v>0.3</v>
      </c>
      <c r="D285">
        <v>15.6</v>
      </c>
      <c r="E285">
        <v>5.3999999999999999E-2</v>
      </c>
      <c r="F285">
        <v>51</v>
      </c>
      <c r="G285">
        <v>196</v>
      </c>
      <c r="H285">
        <v>0.99819999999999998</v>
      </c>
      <c r="I285">
        <v>3.19</v>
      </c>
      <c r="J285">
        <v>0.49</v>
      </c>
      <c r="K285">
        <v>9.3000000000000007</v>
      </c>
      <c r="L285">
        <v>5</v>
      </c>
    </row>
    <row r="286" spans="1:12" x14ac:dyDescent="0.35">
      <c r="A286">
        <v>7.1</v>
      </c>
      <c r="B286">
        <v>0.35</v>
      </c>
      <c r="C286">
        <v>0.24</v>
      </c>
      <c r="D286">
        <v>15.4</v>
      </c>
      <c r="E286">
        <v>5.5E-2</v>
      </c>
      <c r="F286">
        <v>46</v>
      </c>
      <c r="G286">
        <v>198</v>
      </c>
      <c r="H286">
        <v>0.99880000000000002</v>
      </c>
      <c r="I286">
        <v>3.12</v>
      </c>
      <c r="J286">
        <v>0.49</v>
      </c>
      <c r="K286">
        <v>8.8000000000000007</v>
      </c>
      <c r="L286">
        <v>5</v>
      </c>
    </row>
    <row r="287" spans="1:12" x14ac:dyDescent="0.35">
      <c r="A287">
        <v>7.3</v>
      </c>
      <c r="B287">
        <v>0.32</v>
      </c>
      <c r="C287">
        <v>0.25</v>
      </c>
      <c r="D287">
        <v>7.2</v>
      </c>
      <c r="E287">
        <v>5.6000000000000001E-2</v>
      </c>
      <c r="F287">
        <v>47</v>
      </c>
      <c r="G287">
        <v>180</v>
      </c>
      <c r="H287">
        <v>0.99609999999999999</v>
      </c>
      <c r="I287">
        <v>3.08</v>
      </c>
      <c r="J287">
        <v>0.47</v>
      </c>
      <c r="K287">
        <v>8.8000000000000007</v>
      </c>
      <c r="L287">
        <v>5</v>
      </c>
    </row>
    <row r="288" spans="1:12" x14ac:dyDescent="0.35">
      <c r="A288">
        <v>6.5</v>
      </c>
      <c r="B288">
        <v>0.28000000000000003</v>
      </c>
      <c r="C288">
        <v>0.33</v>
      </c>
      <c r="D288">
        <v>15.7</v>
      </c>
      <c r="E288">
        <v>5.2999999999999999E-2</v>
      </c>
      <c r="F288">
        <v>51</v>
      </c>
      <c r="G288">
        <v>190</v>
      </c>
      <c r="H288">
        <v>0.99780000000000002</v>
      </c>
      <c r="I288">
        <v>3.22</v>
      </c>
      <c r="J288">
        <v>0.51</v>
      </c>
      <c r="K288">
        <v>9.6999999999999993</v>
      </c>
      <c r="L288">
        <v>6</v>
      </c>
    </row>
    <row r="289" spans="1:12" x14ac:dyDescent="0.35">
      <c r="A289">
        <v>7.2</v>
      </c>
      <c r="B289">
        <v>0.23</v>
      </c>
      <c r="C289">
        <v>0.39</v>
      </c>
      <c r="D289">
        <v>14.2</v>
      </c>
      <c r="E289">
        <v>5.8000000000000003E-2</v>
      </c>
      <c r="F289">
        <v>49</v>
      </c>
      <c r="G289">
        <v>192</v>
      </c>
      <c r="H289">
        <v>0.99790000000000001</v>
      </c>
      <c r="I289">
        <v>2.98</v>
      </c>
      <c r="J289">
        <v>0.48</v>
      </c>
      <c r="K289">
        <v>9</v>
      </c>
      <c r="L289">
        <v>7</v>
      </c>
    </row>
    <row r="290" spans="1:12" x14ac:dyDescent="0.35">
      <c r="A290">
        <v>7.2</v>
      </c>
      <c r="B290">
        <v>0.23</v>
      </c>
      <c r="C290">
        <v>0.39</v>
      </c>
      <c r="D290">
        <v>14.2</v>
      </c>
      <c r="E290">
        <v>5.8000000000000003E-2</v>
      </c>
      <c r="F290">
        <v>49</v>
      </c>
      <c r="G290">
        <v>192</v>
      </c>
      <c r="H290">
        <v>0.99790000000000001</v>
      </c>
      <c r="I290">
        <v>2.98</v>
      </c>
      <c r="J290">
        <v>0.48</v>
      </c>
      <c r="K290">
        <v>9</v>
      </c>
      <c r="L290">
        <v>7</v>
      </c>
    </row>
    <row r="291" spans="1:12" x14ac:dyDescent="0.35">
      <c r="A291">
        <v>7.2</v>
      </c>
      <c r="B291">
        <v>0.23</v>
      </c>
      <c r="C291">
        <v>0.39</v>
      </c>
      <c r="D291">
        <v>14.2</v>
      </c>
      <c r="E291">
        <v>5.8000000000000003E-2</v>
      </c>
      <c r="F291">
        <v>49</v>
      </c>
      <c r="G291">
        <v>192</v>
      </c>
      <c r="H291">
        <v>0.99790000000000001</v>
      </c>
      <c r="I291">
        <v>2.98</v>
      </c>
      <c r="J291">
        <v>0.48</v>
      </c>
      <c r="K291">
        <v>9</v>
      </c>
      <c r="L291">
        <v>7</v>
      </c>
    </row>
    <row r="292" spans="1:12" x14ac:dyDescent="0.35">
      <c r="A292">
        <v>7.2</v>
      </c>
      <c r="B292">
        <v>0.23</v>
      </c>
      <c r="C292">
        <v>0.39</v>
      </c>
      <c r="D292">
        <v>14.2</v>
      </c>
      <c r="E292">
        <v>5.8000000000000003E-2</v>
      </c>
      <c r="F292">
        <v>49</v>
      </c>
      <c r="G292">
        <v>192</v>
      </c>
      <c r="H292">
        <v>0.99790000000000001</v>
      </c>
      <c r="I292">
        <v>2.98</v>
      </c>
      <c r="J292">
        <v>0.48</v>
      </c>
      <c r="K292">
        <v>9</v>
      </c>
      <c r="L292">
        <v>7</v>
      </c>
    </row>
    <row r="293" spans="1:12" x14ac:dyDescent="0.35">
      <c r="A293">
        <v>5.9</v>
      </c>
      <c r="B293">
        <v>0.15</v>
      </c>
      <c r="C293">
        <v>0.31</v>
      </c>
      <c r="D293">
        <v>5.8</v>
      </c>
      <c r="E293">
        <v>4.1000000000000002E-2</v>
      </c>
      <c r="F293">
        <v>53</v>
      </c>
      <c r="G293">
        <v>155</v>
      </c>
      <c r="H293">
        <v>0.99450000000000005</v>
      </c>
      <c r="I293">
        <v>3.52</v>
      </c>
      <c r="J293">
        <v>0.46</v>
      </c>
      <c r="K293">
        <v>10.5</v>
      </c>
      <c r="L293">
        <v>6</v>
      </c>
    </row>
    <row r="294" spans="1:12" x14ac:dyDescent="0.35">
      <c r="A294">
        <v>7.4</v>
      </c>
      <c r="B294">
        <v>0.28000000000000003</v>
      </c>
      <c r="C294">
        <v>0.42</v>
      </c>
      <c r="D294">
        <v>19.8</v>
      </c>
      <c r="E294">
        <v>6.6000000000000003E-2</v>
      </c>
      <c r="F294">
        <v>53</v>
      </c>
      <c r="G294">
        <v>195</v>
      </c>
      <c r="H294">
        <v>1</v>
      </c>
      <c r="I294">
        <v>2.96</v>
      </c>
      <c r="J294">
        <v>0.44</v>
      </c>
      <c r="K294">
        <v>9.1</v>
      </c>
      <c r="L294">
        <v>5</v>
      </c>
    </row>
    <row r="295" spans="1:12" x14ac:dyDescent="0.35">
      <c r="A295">
        <v>6.2</v>
      </c>
      <c r="B295">
        <v>0.28000000000000003</v>
      </c>
      <c r="C295">
        <v>0.22</v>
      </c>
      <c r="D295">
        <v>7.3</v>
      </c>
      <c r="E295">
        <v>4.1000000000000002E-2</v>
      </c>
      <c r="F295">
        <v>26</v>
      </c>
      <c r="G295">
        <v>157</v>
      </c>
      <c r="H295">
        <v>0.99570000000000003</v>
      </c>
      <c r="I295">
        <v>3.44</v>
      </c>
      <c r="J295">
        <v>0.64</v>
      </c>
      <c r="K295">
        <v>9.8000000000000007</v>
      </c>
      <c r="L295">
        <v>7</v>
      </c>
    </row>
    <row r="296" spans="1:12" x14ac:dyDescent="0.35">
      <c r="A296">
        <v>9.1</v>
      </c>
      <c r="B296">
        <v>0.59</v>
      </c>
      <c r="C296">
        <v>0.38</v>
      </c>
      <c r="D296">
        <v>1.6</v>
      </c>
      <c r="E296">
        <v>6.6000000000000003E-2</v>
      </c>
      <c r="F296">
        <v>34</v>
      </c>
      <c r="G296">
        <v>182</v>
      </c>
      <c r="H296">
        <v>0.99680000000000002</v>
      </c>
      <c r="I296">
        <v>3.23</v>
      </c>
      <c r="J296">
        <v>0.38</v>
      </c>
      <c r="K296">
        <v>8.5</v>
      </c>
      <c r="L296">
        <v>3</v>
      </c>
    </row>
    <row r="297" spans="1:12" x14ac:dyDescent="0.35">
      <c r="A297">
        <v>6.3</v>
      </c>
      <c r="B297">
        <v>0.33</v>
      </c>
      <c r="C297">
        <v>0.27</v>
      </c>
      <c r="D297">
        <v>1.2</v>
      </c>
      <c r="E297">
        <v>4.5999999999999999E-2</v>
      </c>
      <c r="F297">
        <v>34</v>
      </c>
      <c r="G297">
        <v>175</v>
      </c>
      <c r="H297">
        <v>0.99339999999999995</v>
      </c>
      <c r="I297">
        <v>3.37</v>
      </c>
      <c r="J297">
        <v>0.54</v>
      </c>
      <c r="K297">
        <v>9.4</v>
      </c>
      <c r="L297">
        <v>6</v>
      </c>
    </row>
    <row r="298" spans="1:12" x14ac:dyDescent="0.35">
      <c r="A298">
        <v>8.3000000000000007</v>
      </c>
      <c r="B298">
        <v>0.39</v>
      </c>
      <c r="C298">
        <v>0.7</v>
      </c>
      <c r="D298">
        <v>10.6</v>
      </c>
      <c r="E298">
        <v>4.4999999999999998E-2</v>
      </c>
      <c r="F298">
        <v>33</v>
      </c>
      <c r="G298">
        <v>169</v>
      </c>
      <c r="H298">
        <v>0.99760000000000004</v>
      </c>
      <c r="I298">
        <v>3.09</v>
      </c>
      <c r="J298">
        <v>0.56999999999999995</v>
      </c>
      <c r="K298">
        <v>9.4</v>
      </c>
      <c r="L298">
        <v>5</v>
      </c>
    </row>
    <row r="299" spans="1:12" x14ac:dyDescent="0.35">
      <c r="A299">
        <v>7.2</v>
      </c>
      <c r="B299">
        <v>0.19</v>
      </c>
      <c r="C299">
        <v>0.46</v>
      </c>
      <c r="D299">
        <v>3.8</v>
      </c>
      <c r="E299">
        <v>4.1000000000000002E-2</v>
      </c>
      <c r="F299">
        <v>82</v>
      </c>
      <c r="G299">
        <v>187</v>
      </c>
      <c r="H299">
        <v>0.99319999999999997</v>
      </c>
      <c r="I299">
        <v>3.19</v>
      </c>
      <c r="J299">
        <v>0.6</v>
      </c>
      <c r="K299">
        <v>11.2</v>
      </c>
      <c r="L299">
        <v>7</v>
      </c>
    </row>
    <row r="300" spans="1:12" x14ac:dyDescent="0.35">
      <c r="A300">
        <v>7.5</v>
      </c>
      <c r="B300">
        <v>0.17</v>
      </c>
      <c r="C300">
        <v>0.44</v>
      </c>
      <c r="D300">
        <v>11.3</v>
      </c>
      <c r="E300">
        <v>4.5999999999999999E-2</v>
      </c>
      <c r="F300">
        <v>65</v>
      </c>
      <c r="G300">
        <v>146</v>
      </c>
      <c r="H300">
        <v>0.997</v>
      </c>
      <c r="I300">
        <v>3.17</v>
      </c>
      <c r="J300">
        <v>0.45</v>
      </c>
      <c r="K300">
        <v>10</v>
      </c>
      <c r="L300">
        <v>6</v>
      </c>
    </row>
    <row r="301" spans="1:12" x14ac:dyDescent="0.35">
      <c r="A301">
        <v>6.7</v>
      </c>
      <c r="B301">
        <v>0.17</v>
      </c>
      <c r="C301">
        <v>0.5</v>
      </c>
      <c r="D301">
        <v>2.1</v>
      </c>
      <c r="E301">
        <v>4.2999999999999997E-2</v>
      </c>
      <c r="F301">
        <v>27</v>
      </c>
      <c r="G301">
        <v>122</v>
      </c>
      <c r="H301">
        <v>0.99229999999999996</v>
      </c>
      <c r="I301">
        <v>3.15</v>
      </c>
      <c r="J301">
        <v>0.45</v>
      </c>
      <c r="K301">
        <v>10.3</v>
      </c>
      <c r="L301">
        <v>6</v>
      </c>
    </row>
    <row r="302" spans="1:12" x14ac:dyDescent="0.35">
      <c r="A302">
        <v>6.1</v>
      </c>
      <c r="B302">
        <v>0.41</v>
      </c>
      <c r="C302">
        <v>0</v>
      </c>
      <c r="D302">
        <v>1.6</v>
      </c>
      <c r="E302">
        <v>6.3E-2</v>
      </c>
      <c r="F302">
        <v>36</v>
      </c>
      <c r="G302">
        <v>87</v>
      </c>
      <c r="H302">
        <v>0.99139999999999995</v>
      </c>
      <c r="I302">
        <v>3.27</v>
      </c>
      <c r="J302">
        <v>0.67</v>
      </c>
      <c r="K302">
        <v>10.8</v>
      </c>
      <c r="L302">
        <v>6</v>
      </c>
    </row>
    <row r="303" spans="1:12" x14ac:dyDescent="0.35">
      <c r="A303">
        <v>8.3000000000000007</v>
      </c>
      <c r="B303">
        <v>0.2</v>
      </c>
      <c r="C303">
        <v>0.35</v>
      </c>
      <c r="D303">
        <v>0.9</v>
      </c>
      <c r="E303">
        <v>0.05</v>
      </c>
      <c r="F303">
        <v>12</v>
      </c>
      <c r="G303">
        <v>74</v>
      </c>
      <c r="H303">
        <v>0.99199999999999999</v>
      </c>
      <c r="I303">
        <v>3.13</v>
      </c>
      <c r="J303">
        <v>0.38</v>
      </c>
      <c r="K303">
        <v>10.5</v>
      </c>
      <c r="L303">
        <v>6</v>
      </c>
    </row>
    <row r="304" spans="1:12" x14ac:dyDescent="0.35">
      <c r="A304">
        <v>6.1</v>
      </c>
      <c r="B304">
        <v>0.41</v>
      </c>
      <c r="C304">
        <v>0</v>
      </c>
      <c r="D304">
        <v>1.6</v>
      </c>
      <c r="E304">
        <v>6.3E-2</v>
      </c>
      <c r="F304">
        <v>36</v>
      </c>
      <c r="G304">
        <v>87</v>
      </c>
      <c r="H304">
        <v>0.99139999999999995</v>
      </c>
      <c r="I304">
        <v>3.27</v>
      </c>
      <c r="J304">
        <v>0.67</v>
      </c>
      <c r="K304">
        <v>10.8</v>
      </c>
      <c r="L304">
        <v>6</v>
      </c>
    </row>
    <row r="305" spans="1:12" x14ac:dyDescent="0.35">
      <c r="A305">
        <v>6</v>
      </c>
      <c r="B305">
        <v>0.28999999999999998</v>
      </c>
      <c r="C305">
        <v>0.21</v>
      </c>
      <c r="D305">
        <v>1.3</v>
      </c>
      <c r="E305">
        <v>5.5E-2</v>
      </c>
      <c r="F305">
        <v>42</v>
      </c>
      <c r="G305">
        <v>168</v>
      </c>
      <c r="H305">
        <v>0.99139999999999995</v>
      </c>
      <c r="I305">
        <v>3.32</v>
      </c>
      <c r="J305">
        <v>0.43</v>
      </c>
      <c r="K305">
        <v>11.1</v>
      </c>
      <c r="L305">
        <v>6</v>
      </c>
    </row>
    <row r="306" spans="1:12" x14ac:dyDescent="0.35">
      <c r="A306">
        <v>7.3</v>
      </c>
      <c r="B306">
        <v>0.41</v>
      </c>
      <c r="C306">
        <v>0.24</v>
      </c>
      <c r="D306">
        <v>6.8</v>
      </c>
      <c r="E306">
        <v>5.7000000000000002E-2</v>
      </c>
      <c r="F306">
        <v>41</v>
      </c>
      <c r="G306">
        <v>163</v>
      </c>
      <c r="H306">
        <v>0.99490000000000001</v>
      </c>
      <c r="I306">
        <v>3.2</v>
      </c>
      <c r="J306">
        <v>0.41</v>
      </c>
      <c r="K306">
        <v>9.9</v>
      </c>
      <c r="L306">
        <v>6</v>
      </c>
    </row>
    <row r="307" spans="1:12" x14ac:dyDescent="0.35">
      <c r="A307">
        <v>7.3</v>
      </c>
      <c r="B307">
        <v>0.41</v>
      </c>
      <c r="C307">
        <v>0.24</v>
      </c>
      <c r="D307">
        <v>6.8</v>
      </c>
      <c r="E307">
        <v>5.7000000000000002E-2</v>
      </c>
      <c r="F307">
        <v>41</v>
      </c>
      <c r="G307">
        <v>163</v>
      </c>
      <c r="H307">
        <v>0.99490000000000001</v>
      </c>
      <c r="I307">
        <v>3.2</v>
      </c>
      <c r="J307">
        <v>0.41</v>
      </c>
      <c r="K307">
        <v>9.9</v>
      </c>
      <c r="L307">
        <v>6</v>
      </c>
    </row>
    <row r="308" spans="1:12" x14ac:dyDescent="0.35">
      <c r="A308">
        <v>7.2</v>
      </c>
      <c r="B308">
        <v>0.43</v>
      </c>
      <c r="C308">
        <v>0.24</v>
      </c>
      <c r="D308">
        <v>6.7</v>
      </c>
      <c r="E308">
        <v>5.8000000000000003E-2</v>
      </c>
      <c r="F308">
        <v>40</v>
      </c>
      <c r="G308">
        <v>163</v>
      </c>
      <c r="H308">
        <v>0.995</v>
      </c>
      <c r="I308">
        <v>3.2</v>
      </c>
      <c r="J308">
        <v>0.41</v>
      </c>
      <c r="K308">
        <v>9.9</v>
      </c>
      <c r="L308">
        <v>5</v>
      </c>
    </row>
    <row r="309" spans="1:12" x14ac:dyDescent="0.35">
      <c r="A309">
        <v>7.3</v>
      </c>
      <c r="B309">
        <v>0.4</v>
      </c>
      <c r="C309">
        <v>0.24</v>
      </c>
      <c r="D309">
        <v>6.7</v>
      </c>
      <c r="E309">
        <v>5.8000000000000003E-2</v>
      </c>
      <c r="F309">
        <v>41</v>
      </c>
      <c r="G309">
        <v>166</v>
      </c>
      <c r="H309">
        <v>0.995</v>
      </c>
      <c r="I309">
        <v>3.2</v>
      </c>
      <c r="J309">
        <v>0.41</v>
      </c>
      <c r="K309">
        <v>9.9</v>
      </c>
      <c r="L309">
        <v>6</v>
      </c>
    </row>
    <row r="310" spans="1:12" x14ac:dyDescent="0.35">
      <c r="A310">
        <v>6.2</v>
      </c>
      <c r="B310">
        <v>0.33</v>
      </c>
      <c r="C310">
        <v>0.27</v>
      </c>
      <c r="D310">
        <v>4.9000000000000004</v>
      </c>
      <c r="E310">
        <v>3.5999999999999997E-2</v>
      </c>
      <c r="F310">
        <v>30</v>
      </c>
      <c r="G310">
        <v>134</v>
      </c>
      <c r="H310">
        <v>0.99270000000000003</v>
      </c>
      <c r="I310">
        <v>3.2</v>
      </c>
      <c r="J310">
        <v>0.42</v>
      </c>
      <c r="K310">
        <v>10.4</v>
      </c>
      <c r="L310">
        <v>7</v>
      </c>
    </row>
    <row r="311" spans="1:12" x14ac:dyDescent="0.35">
      <c r="A311">
        <v>6.2</v>
      </c>
      <c r="B311">
        <v>0.31</v>
      </c>
      <c r="C311">
        <v>0.26</v>
      </c>
      <c r="D311">
        <v>4.8</v>
      </c>
      <c r="E311">
        <v>3.6999999999999998E-2</v>
      </c>
      <c r="F311">
        <v>36</v>
      </c>
      <c r="G311">
        <v>148</v>
      </c>
      <c r="H311">
        <v>0.99280000000000002</v>
      </c>
      <c r="I311">
        <v>3.21</v>
      </c>
      <c r="J311">
        <v>0.41</v>
      </c>
      <c r="K311">
        <v>10.4</v>
      </c>
      <c r="L311">
        <v>6</v>
      </c>
    </row>
    <row r="312" spans="1:12" x14ac:dyDescent="0.35">
      <c r="A312">
        <v>6.1</v>
      </c>
      <c r="B312">
        <v>0.36</v>
      </c>
      <c r="C312">
        <v>0.27</v>
      </c>
      <c r="D312">
        <v>2.1</v>
      </c>
      <c r="E312">
        <v>3.5000000000000003E-2</v>
      </c>
      <c r="F312">
        <v>16</v>
      </c>
      <c r="G312">
        <v>100</v>
      </c>
      <c r="H312">
        <v>0.99170000000000003</v>
      </c>
      <c r="I312">
        <v>3.4</v>
      </c>
      <c r="J312">
        <v>0.71</v>
      </c>
      <c r="K312">
        <v>11.5</v>
      </c>
      <c r="L312">
        <v>7</v>
      </c>
    </row>
    <row r="313" spans="1:12" x14ac:dyDescent="0.35">
      <c r="A313">
        <v>5</v>
      </c>
      <c r="B313">
        <v>0.55000000000000004</v>
      </c>
      <c r="C313">
        <v>0.14000000000000001</v>
      </c>
      <c r="D313">
        <v>8.3000000000000007</v>
      </c>
      <c r="E313">
        <v>3.2000000000000001E-2</v>
      </c>
      <c r="F313">
        <v>35</v>
      </c>
      <c r="G313">
        <v>164</v>
      </c>
      <c r="H313">
        <v>0.99180000000000001</v>
      </c>
      <c r="I313">
        <v>3.53</v>
      </c>
      <c r="J313">
        <v>0.51</v>
      </c>
      <c r="K313">
        <v>12.5</v>
      </c>
      <c r="L313">
        <v>8</v>
      </c>
    </row>
    <row r="314" spans="1:12" x14ac:dyDescent="0.35">
      <c r="A314">
        <v>7.8</v>
      </c>
      <c r="B314">
        <v>0.25</v>
      </c>
      <c r="C314">
        <v>0.41</v>
      </c>
      <c r="D314">
        <v>3.7</v>
      </c>
      <c r="E314">
        <v>4.2000000000000003E-2</v>
      </c>
      <c r="F314">
        <v>37</v>
      </c>
      <c r="G314">
        <v>149</v>
      </c>
      <c r="H314">
        <v>0.99539999999999995</v>
      </c>
      <c r="I314">
        <v>3.36</v>
      </c>
      <c r="J314">
        <v>0.45</v>
      </c>
      <c r="K314">
        <v>10</v>
      </c>
      <c r="L314">
        <v>6</v>
      </c>
    </row>
    <row r="315" spans="1:12" x14ac:dyDescent="0.35">
      <c r="A315">
        <v>5.7</v>
      </c>
      <c r="B315">
        <v>0.36</v>
      </c>
      <c r="C315">
        <v>0.21</v>
      </c>
      <c r="D315">
        <v>6.7</v>
      </c>
      <c r="E315">
        <v>3.7999999999999999E-2</v>
      </c>
      <c r="F315">
        <v>51</v>
      </c>
      <c r="G315">
        <v>166</v>
      </c>
      <c r="H315">
        <v>0.99409999999999998</v>
      </c>
      <c r="I315">
        <v>3.29</v>
      </c>
      <c r="J315">
        <v>0.63</v>
      </c>
      <c r="K315">
        <v>10</v>
      </c>
      <c r="L315">
        <v>6</v>
      </c>
    </row>
    <row r="316" spans="1:12" x14ac:dyDescent="0.35">
      <c r="A316">
        <v>5.8</v>
      </c>
      <c r="B316">
        <v>0.34</v>
      </c>
      <c r="C316">
        <v>0.21</v>
      </c>
      <c r="D316">
        <v>6.6</v>
      </c>
      <c r="E316">
        <v>0.04</v>
      </c>
      <c r="F316">
        <v>50</v>
      </c>
      <c r="G316">
        <v>167</v>
      </c>
      <c r="H316">
        <v>0.99409999999999998</v>
      </c>
      <c r="I316">
        <v>3.29</v>
      </c>
      <c r="J316">
        <v>0.62</v>
      </c>
      <c r="K316">
        <v>10</v>
      </c>
      <c r="L316">
        <v>5</v>
      </c>
    </row>
    <row r="317" spans="1:12" x14ac:dyDescent="0.35">
      <c r="A317">
        <v>6.8</v>
      </c>
      <c r="B317">
        <v>0.28000000000000003</v>
      </c>
      <c r="C317">
        <v>0.6</v>
      </c>
      <c r="D317">
        <v>1.1000000000000001</v>
      </c>
      <c r="E317">
        <v>0.13200000000000001</v>
      </c>
      <c r="F317">
        <v>42</v>
      </c>
      <c r="G317">
        <v>127</v>
      </c>
      <c r="H317">
        <v>0.99339999999999995</v>
      </c>
      <c r="I317">
        <v>3.09</v>
      </c>
      <c r="J317">
        <v>0.44</v>
      </c>
      <c r="K317">
        <v>9.1</v>
      </c>
      <c r="L317">
        <v>6</v>
      </c>
    </row>
    <row r="318" spans="1:12" x14ac:dyDescent="0.35">
      <c r="A318">
        <v>6.8</v>
      </c>
      <c r="B318">
        <v>0.25</v>
      </c>
      <c r="C318">
        <v>0.34</v>
      </c>
      <c r="D318">
        <v>4.7</v>
      </c>
      <c r="E318">
        <v>3.1E-2</v>
      </c>
      <c r="F318">
        <v>34</v>
      </c>
      <c r="G318">
        <v>134</v>
      </c>
      <c r="H318">
        <v>0.99270000000000003</v>
      </c>
      <c r="I318">
        <v>3.21</v>
      </c>
      <c r="J318">
        <v>0.38</v>
      </c>
      <c r="K318">
        <v>10.6</v>
      </c>
      <c r="L318">
        <v>6</v>
      </c>
    </row>
    <row r="319" spans="1:12" x14ac:dyDescent="0.35">
      <c r="A319">
        <v>6.6</v>
      </c>
      <c r="B319">
        <v>0.24</v>
      </c>
      <c r="C319">
        <v>0.35</v>
      </c>
      <c r="D319">
        <v>7.7</v>
      </c>
      <c r="E319">
        <v>3.1E-2</v>
      </c>
      <c r="F319">
        <v>36</v>
      </c>
      <c r="G319">
        <v>135</v>
      </c>
      <c r="H319">
        <v>0.99380000000000002</v>
      </c>
      <c r="I319">
        <v>3.19</v>
      </c>
      <c r="J319">
        <v>0.37</v>
      </c>
      <c r="K319">
        <v>10.5</v>
      </c>
      <c r="L319">
        <v>5</v>
      </c>
    </row>
    <row r="320" spans="1:12" x14ac:dyDescent="0.35">
      <c r="A320">
        <v>5.9</v>
      </c>
      <c r="B320">
        <v>0.3</v>
      </c>
      <c r="C320">
        <v>0.47</v>
      </c>
      <c r="D320">
        <v>7.85</v>
      </c>
      <c r="E320">
        <v>0.03</v>
      </c>
      <c r="F320">
        <v>19</v>
      </c>
      <c r="G320">
        <v>133</v>
      </c>
      <c r="H320">
        <v>0.99329999999999996</v>
      </c>
      <c r="I320">
        <v>3.52</v>
      </c>
      <c r="J320">
        <v>0.43</v>
      </c>
      <c r="K320">
        <v>11.5</v>
      </c>
      <c r="L320">
        <v>7</v>
      </c>
    </row>
    <row r="321" spans="1:12" x14ac:dyDescent="0.35">
      <c r="A321">
        <v>6.1</v>
      </c>
      <c r="B321">
        <v>0.125</v>
      </c>
      <c r="C321">
        <v>0.25</v>
      </c>
      <c r="D321">
        <v>3.3</v>
      </c>
      <c r="E321">
        <v>0.04</v>
      </c>
      <c r="F321">
        <v>10</v>
      </c>
      <c r="G321">
        <v>69</v>
      </c>
      <c r="H321">
        <v>0.99339999999999995</v>
      </c>
      <c r="I321">
        <v>3.54</v>
      </c>
      <c r="J321">
        <v>0.59</v>
      </c>
      <c r="K321">
        <v>10.1</v>
      </c>
      <c r="L321">
        <v>6</v>
      </c>
    </row>
    <row r="322" spans="1:12" x14ac:dyDescent="0.35">
      <c r="A322">
        <v>6</v>
      </c>
      <c r="B322">
        <v>0.1</v>
      </c>
      <c r="C322">
        <v>0.24</v>
      </c>
      <c r="D322">
        <v>1.1000000000000001</v>
      </c>
      <c r="E322">
        <v>4.1000000000000002E-2</v>
      </c>
      <c r="F322">
        <v>15</v>
      </c>
      <c r="G322">
        <v>65</v>
      </c>
      <c r="H322">
        <v>0.99270000000000003</v>
      </c>
      <c r="I322">
        <v>3.61</v>
      </c>
      <c r="J322">
        <v>0.61</v>
      </c>
      <c r="K322">
        <v>10.3</v>
      </c>
      <c r="L322">
        <v>7</v>
      </c>
    </row>
    <row r="323" spans="1:12" x14ac:dyDescent="0.35">
      <c r="A323">
        <v>6.6</v>
      </c>
      <c r="B323">
        <v>0.24</v>
      </c>
      <c r="C323">
        <v>0.35</v>
      </c>
      <c r="D323">
        <v>7.7</v>
      </c>
      <c r="E323">
        <v>3.1E-2</v>
      </c>
      <c r="F323">
        <v>36</v>
      </c>
      <c r="G323">
        <v>135</v>
      </c>
      <c r="H323">
        <v>0.99380000000000002</v>
      </c>
      <c r="I323">
        <v>3.19</v>
      </c>
      <c r="J323">
        <v>0.37</v>
      </c>
      <c r="K323">
        <v>10.5</v>
      </c>
      <c r="L323">
        <v>5</v>
      </c>
    </row>
    <row r="324" spans="1:12" x14ac:dyDescent="0.35">
      <c r="A324">
        <v>6.8</v>
      </c>
      <c r="B324">
        <v>0.25</v>
      </c>
      <c r="C324">
        <v>0.34</v>
      </c>
      <c r="D324">
        <v>4.7</v>
      </c>
      <c r="E324">
        <v>3.1E-2</v>
      </c>
      <c r="F324">
        <v>34</v>
      </c>
      <c r="G324">
        <v>134</v>
      </c>
      <c r="H324">
        <v>0.99270000000000003</v>
      </c>
      <c r="I324">
        <v>3.21</v>
      </c>
      <c r="J324">
        <v>0.38</v>
      </c>
      <c r="K324">
        <v>10.6</v>
      </c>
      <c r="L324">
        <v>6</v>
      </c>
    </row>
    <row r="325" spans="1:12" x14ac:dyDescent="0.35">
      <c r="A325">
        <v>6.8</v>
      </c>
      <c r="B325">
        <v>0.28000000000000003</v>
      </c>
      <c r="C325">
        <v>0.44</v>
      </c>
      <c r="D325">
        <v>9.3000000000000007</v>
      </c>
      <c r="E325">
        <v>3.1E-2</v>
      </c>
      <c r="F325">
        <v>35</v>
      </c>
      <c r="G325">
        <v>137</v>
      </c>
      <c r="H325">
        <v>0.99460000000000004</v>
      </c>
      <c r="I325">
        <v>3.16</v>
      </c>
      <c r="J325">
        <v>0.36</v>
      </c>
      <c r="K325">
        <v>10.4</v>
      </c>
      <c r="L325">
        <v>6</v>
      </c>
    </row>
    <row r="326" spans="1:12" x14ac:dyDescent="0.35">
      <c r="A326">
        <v>8.3000000000000007</v>
      </c>
      <c r="B326">
        <v>0.41</v>
      </c>
      <c r="C326">
        <v>0.51</v>
      </c>
      <c r="D326">
        <v>2</v>
      </c>
      <c r="E326">
        <v>4.5999999999999999E-2</v>
      </c>
      <c r="F326">
        <v>11</v>
      </c>
      <c r="G326">
        <v>207</v>
      </c>
      <c r="H326">
        <v>0.99299999999999999</v>
      </c>
      <c r="I326">
        <v>3.02</v>
      </c>
      <c r="J326">
        <v>0.55000000000000004</v>
      </c>
      <c r="K326">
        <v>11.4</v>
      </c>
      <c r="L326">
        <v>5</v>
      </c>
    </row>
    <row r="327" spans="1:12" x14ac:dyDescent="0.35">
      <c r="A327">
        <v>7.5</v>
      </c>
      <c r="B327">
        <v>0.27</v>
      </c>
      <c r="C327">
        <v>0.31</v>
      </c>
      <c r="D327">
        <v>5.8</v>
      </c>
      <c r="E327">
        <v>5.7000000000000002E-2</v>
      </c>
      <c r="F327">
        <v>131</v>
      </c>
      <c r="G327">
        <v>313</v>
      </c>
      <c r="H327">
        <v>0.99460000000000004</v>
      </c>
      <c r="I327">
        <v>3.18</v>
      </c>
      <c r="J327">
        <v>0.59</v>
      </c>
      <c r="K327">
        <v>10.5</v>
      </c>
      <c r="L327">
        <v>5</v>
      </c>
    </row>
    <row r="328" spans="1:12" x14ac:dyDescent="0.35">
      <c r="A328">
        <v>7.9</v>
      </c>
      <c r="B328">
        <v>0.26</v>
      </c>
      <c r="C328">
        <v>0.41</v>
      </c>
      <c r="D328">
        <v>15.15</v>
      </c>
      <c r="E328">
        <v>0.04</v>
      </c>
      <c r="F328">
        <v>38</v>
      </c>
      <c r="G328">
        <v>216</v>
      </c>
      <c r="H328">
        <v>0.99760000000000004</v>
      </c>
      <c r="I328">
        <v>2.96</v>
      </c>
      <c r="J328">
        <v>0.6</v>
      </c>
      <c r="K328">
        <v>10</v>
      </c>
      <c r="L328">
        <v>6</v>
      </c>
    </row>
    <row r="329" spans="1:12" x14ac:dyDescent="0.35">
      <c r="A329">
        <v>6.4</v>
      </c>
      <c r="B329">
        <v>0.34</v>
      </c>
      <c r="C329">
        <v>0.23</v>
      </c>
      <c r="D329">
        <v>6.3</v>
      </c>
      <c r="E329">
        <v>3.9E-2</v>
      </c>
      <c r="F329">
        <v>37</v>
      </c>
      <c r="G329">
        <v>143</v>
      </c>
      <c r="H329">
        <v>0.99439999999999995</v>
      </c>
      <c r="I329">
        <v>3.19</v>
      </c>
      <c r="J329">
        <v>0.65</v>
      </c>
      <c r="K329">
        <v>10</v>
      </c>
      <c r="L329">
        <v>6</v>
      </c>
    </row>
    <row r="330" spans="1:12" x14ac:dyDescent="0.35">
      <c r="A330">
        <v>6.5</v>
      </c>
      <c r="B330">
        <v>0.28000000000000003</v>
      </c>
      <c r="C330">
        <v>0.35</v>
      </c>
      <c r="D330">
        <v>15.4</v>
      </c>
      <c r="E330">
        <v>4.2000000000000003E-2</v>
      </c>
      <c r="F330">
        <v>55</v>
      </c>
      <c r="G330">
        <v>195</v>
      </c>
      <c r="H330">
        <v>0.99780000000000002</v>
      </c>
      <c r="I330">
        <v>3.23</v>
      </c>
      <c r="J330">
        <v>0.5</v>
      </c>
      <c r="K330">
        <v>9.6</v>
      </c>
      <c r="L330">
        <v>6</v>
      </c>
    </row>
    <row r="331" spans="1:12" x14ac:dyDescent="0.35">
      <c r="A331">
        <v>7.2</v>
      </c>
      <c r="B331">
        <v>0.21</v>
      </c>
      <c r="C331">
        <v>0.41</v>
      </c>
      <c r="D331">
        <v>1.3</v>
      </c>
      <c r="E331">
        <v>3.5999999999999997E-2</v>
      </c>
      <c r="F331">
        <v>33</v>
      </c>
      <c r="G331">
        <v>85</v>
      </c>
      <c r="H331">
        <v>0.99199999999999999</v>
      </c>
      <c r="I331">
        <v>3.17</v>
      </c>
      <c r="J331">
        <v>0.51</v>
      </c>
      <c r="K331">
        <v>10.4</v>
      </c>
      <c r="L331">
        <v>5</v>
      </c>
    </row>
    <row r="332" spans="1:12" x14ac:dyDescent="0.35">
      <c r="A332">
        <v>6.4</v>
      </c>
      <c r="B332">
        <v>0.32</v>
      </c>
      <c r="C332">
        <v>0.35</v>
      </c>
      <c r="D332">
        <v>4.8</v>
      </c>
      <c r="E332">
        <v>0.03</v>
      </c>
      <c r="F332">
        <v>34</v>
      </c>
      <c r="G332">
        <v>101</v>
      </c>
      <c r="H332">
        <v>0.99119999999999997</v>
      </c>
      <c r="I332">
        <v>3.36</v>
      </c>
      <c r="J332">
        <v>0.6</v>
      </c>
      <c r="K332">
        <v>12.5</v>
      </c>
      <c r="L332">
        <v>8</v>
      </c>
    </row>
    <row r="333" spans="1:12" x14ac:dyDescent="0.35">
      <c r="A333">
        <v>6.8</v>
      </c>
      <c r="B333">
        <v>0.24</v>
      </c>
      <c r="C333">
        <v>0.34</v>
      </c>
      <c r="D333">
        <v>4.5999999999999996</v>
      </c>
      <c r="E333">
        <v>3.2000000000000001E-2</v>
      </c>
      <c r="F333">
        <v>37</v>
      </c>
      <c r="G333">
        <v>135</v>
      </c>
      <c r="H333">
        <v>0.99270000000000003</v>
      </c>
      <c r="I333">
        <v>3.2</v>
      </c>
      <c r="J333">
        <v>0.39</v>
      </c>
      <c r="K333">
        <v>10.6</v>
      </c>
      <c r="L333">
        <v>5</v>
      </c>
    </row>
    <row r="334" spans="1:12" x14ac:dyDescent="0.35">
      <c r="A334">
        <v>6.3</v>
      </c>
      <c r="B334">
        <v>0.23</v>
      </c>
      <c r="C334">
        <v>0.3</v>
      </c>
      <c r="D334">
        <v>1.8</v>
      </c>
      <c r="E334">
        <v>3.3000000000000002E-2</v>
      </c>
      <c r="F334">
        <v>16</v>
      </c>
      <c r="G334">
        <v>91</v>
      </c>
      <c r="H334">
        <v>0.99060000000000004</v>
      </c>
      <c r="I334">
        <v>3.28</v>
      </c>
      <c r="J334">
        <v>0.4</v>
      </c>
      <c r="K334">
        <v>11.8</v>
      </c>
      <c r="L334">
        <v>6</v>
      </c>
    </row>
    <row r="335" spans="1:12" x14ac:dyDescent="0.35">
      <c r="A335">
        <v>6.5</v>
      </c>
      <c r="B335">
        <v>0.28000000000000003</v>
      </c>
      <c r="C335">
        <v>0.34</v>
      </c>
      <c r="D335">
        <v>9.9</v>
      </c>
      <c r="E335">
        <v>3.7999999999999999E-2</v>
      </c>
      <c r="F335">
        <v>30</v>
      </c>
      <c r="G335">
        <v>133</v>
      </c>
      <c r="H335">
        <v>0.99539999999999995</v>
      </c>
      <c r="I335">
        <v>3.11</v>
      </c>
      <c r="J335">
        <v>0.44</v>
      </c>
      <c r="K335">
        <v>9.8000000000000007</v>
      </c>
      <c r="L335">
        <v>5</v>
      </c>
    </row>
    <row r="336" spans="1:12" x14ac:dyDescent="0.35">
      <c r="A336">
        <v>5.6</v>
      </c>
      <c r="B336">
        <v>0.26</v>
      </c>
      <c r="C336">
        <v>0.26</v>
      </c>
      <c r="D336">
        <v>5.7</v>
      </c>
      <c r="E336">
        <v>3.1E-2</v>
      </c>
      <c r="F336">
        <v>12</v>
      </c>
      <c r="G336">
        <v>80</v>
      </c>
      <c r="H336">
        <v>0.99229999999999996</v>
      </c>
      <c r="I336">
        <v>3.25</v>
      </c>
      <c r="J336">
        <v>0.38</v>
      </c>
      <c r="K336">
        <v>10.8</v>
      </c>
      <c r="L336">
        <v>5</v>
      </c>
    </row>
    <row r="337" spans="1:12" x14ac:dyDescent="0.35">
      <c r="A337">
        <v>6.3</v>
      </c>
      <c r="B337">
        <v>0.23</v>
      </c>
      <c r="C337">
        <v>0.3</v>
      </c>
      <c r="D337">
        <v>1.8</v>
      </c>
      <c r="E337">
        <v>3.3000000000000002E-2</v>
      </c>
      <c r="F337">
        <v>16</v>
      </c>
      <c r="G337">
        <v>91</v>
      </c>
      <c r="H337">
        <v>0.99060000000000004</v>
      </c>
      <c r="I337">
        <v>3.28</v>
      </c>
      <c r="J337">
        <v>0.4</v>
      </c>
      <c r="K337">
        <v>11.8</v>
      </c>
      <c r="L337">
        <v>6</v>
      </c>
    </row>
    <row r="338" spans="1:12" x14ac:dyDescent="0.35">
      <c r="A338">
        <v>6.3</v>
      </c>
      <c r="B338">
        <v>0.23</v>
      </c>
      <c r="C338">
        <v>0.33</v>
      </c>
      <c r="D338">
        <v>1.5</v>
      </c>
      <c r="E338">
        <v>3.5999999999999997E-2</v>
      </c>
      <c r="F338">
        <v>15</v>
      </c>
      <c r="G338">
        <v>105</v>
      </c>
      <c r="H338">
        <v>0.99099999999999999</v>
      </c>
      <c r="I338">
        <v>3.32</v>
      </c>
      <c r="J338">
        <v>0.42</v>
      </c>
      <c r="K338">
        <v>11.2</v>
      </c>
      <c r="L338">
        <v>6</v>
      </c>
    </row>
    <row r="339" spans="1:12" x14ac:dyDescent="0.35">
      <c r="A339">
        <v>5.8</v>
      </c>
      <c r="B339">
        <v>0.27</v>
      </c>
      <c r="C339">
        <v>0.27</v>
      </c>
      <c r="D339">
        <v>12.3</v>
      </c>
      <c r="E339">
        <v>4.4999999999999998E-2</v>
      </c>
      <c r="F339">
        <v>55</v>
      </c>
      <c r="G339">
        <v>170</v>
      </c>
      <c r="H339">
        <v>0.99719999999999998</v>
      </c>
      <c r="I339">
        <v>3.28</v>
      </c>
      <c r="J339">
        <v>0.42</v>
      </c>
      <c r="K339">
        <v>9.3000000000000007</v>
      </c>
      <c r="L339">
        <v>6</v>
      </c>
    </row>
    <row r="340" spans="1:12" x14ac:dyDescent="0.35">
      <c r="A340">
        <v>5.9</v>
      </c>
      <c r="B340">
        <v>0.26</v>
      </c>
      <c r="C340">
        <v>0.4</v>
      </c>
      <c r="D340">
        <v>1.3</v>
      </c>
      <c r="E340">
        <v>4.7E-2</v>
      </c>
      <c r="F340">
        <v>12</v>
      </c>
      <c r="G340">
        <v>139</v>
      </c>
      <c r="H340">
        <v>0.99450000000000005</v>
      </c>
      <c r="I340">
        <v>3.45</v>
      </c>
      <c r="J340">
        <v>0.53</v>
      </c>
      <c r="K340">
        <v>10.4</v>
      </c>
      <c r="L340">
        <v>5</v>
      </c>
    </row>
    <row r="341" spans="1:12" x14ac:dyDescent="0.35">
      <c r="A341">
        <v>6.6</v>
      </c>
      <c r="B341">
        <v>0.18</v>
      </c>
      <c r="C341">
        <v>0.35</v>
      </c>
      <c r="D341">
        <v>1.5</v>
      </c>
      <c r="E341">
        <v>4.9000000000000002E-2</v>
      </c>
      <c r="F341">
        <v>49</v>
      </c>
      <c r="G341">
        <v>141</v>
      </c>
      <c r="H341">
        <v>0.99339999999999995</v>
      </c>
      <c r="I341">
        <v>3.43</v>
      </c>
      <c r="J341">
        <v>0.85</v>
      </c>
      <c r="K341">
        <v>10.199999999999999</v>
      </c>
      <c r="L341">
        <v>7</v>
      </c>
    </row>
    <row r="342" spans="1:12" x14ac:dyDescent="0.35">
      <c r="A342">
        <v>7.4</v>
      </c>
      <c r="B342">
        <v>0.2</v>
      </c>
      <c r="C342">
        <v>0.43</v>
      </c>
      <c r="D342">
        <v>7.8</v>
      </c>
      <c r="E342">
        <v>4.4999999999999998E-2</v>
      </c>
      <c r="F342">
        <v>27</v>
      </c>
      <c r="G342">
        <v>153</v>
      </c>
      <c r="H342">
        <v>0.99639999999999995</v>
      </c>
      <c r="I342">
        <v>3.19</v>
      </c>
      <c r="J342">
        <v>0.55000000000000004</v>
      </c>
      <c r="K342">
        <v>9</v>
      </c>
      <c r="L342">
        <v>7</v>
      </c>
    </row>
    <row r="343" spans="1:12" x14ac:dyDescent="0.35">
      <c r="A343">
        <v>8</v>
      </c>
      <c r="B343">
        <v>0.24</v>
      </c>
      <c r="C343">
        <v>0.36</v>
      </c>
      <c r="D343">
        <v>1.5</v>
      </c>
      <c r="E343">
        <v>4.7E-2</v>
      </c>
      <c r="F343">
        <v>17</v>
      </c>
      <c r="G343">
        <v>129</v>
      </c>
      <c r="H343">
        <v>0.99480000000000002</v>
      </c>
      <c r="I343">
        <v>3.2</v>
      </c>
      <c r="J343">
        <v>0.54</v>
      </c>
      <c r="K343">
        <v>10</v>
      </c>
      <c r="L343">
        <v>6</v>
      </c>
    </row>
    <row r="344" spans="1:12" x14ac:dyDescent="0.35">
      <c r="A344">
        <v>6.4</v>
      </c>
      <c r="B344">
        <v>0.26</v>
      </c>
      <c r="C344">
        <v>0.42</v>
      </c>
      <c r="D344">
        <v>9.6999999999999993</v>
      </c>
      <c r="E344">
        <v>4.3999999999999997E-2</v>
      </c>
      <c r="F344">
        <v>30</v>
      </c>
      <c r="G344">
        <v>140</v>
      </c>
      <c r="H344">
        <v>0.99619999999999997</v>
      </c>
      <c r="I344">
        <v>3.18</v>
      </c>
      <c r="J344">
        <v>0.47</v>
      </c>
      <c r="K344">
        <v>9.1</v>
      </c>
      <c r="L344">
        <v>6</v>
      </c>
    </row>
    <row r="345" spans="1:12" x14ac:dyDescent="0.35">
      <c r="A345">
        <v>5.4</v>
      </c>
      <c r="B345">
        <v>0.31</v>
      </c>
      <c r="C345">
        <v>0.47</v>
      </c>
      <c r="D345">
        <v>3</v>
      </c>
      <c r="E345">
        <v>5.2999999999999999E-2</v>
      </c>
      <c r="F345">
        <v>46</v>
      </c>
      <c r="G345">
        <v>144</v>
      </c>
      <c r="H345">
        <v>0.99309999999999998</v>
      </c>
      <c r="I345">
        <v>3.29</v>
      </c>
      <c r="J345">
        <v>0.76</v>
      </c>
      <c r="K345">
        <v>10</v>
      </c>
      <c r="L345">
        <v>5</v>
      </c>
    </row>
    <row r="346" spans="1:12" x14ac:dyDescent="0.35">
      <c r="A346">
        <v>5.4</v>
      </c>
      <c r="B346">
        <v>0.28999999999999998</v>
      </c>
      <c r="C346">
        <v>0.47</v>
      </c>
      <c r="D346">
        <v>3</v>
      </c>
      <c r="E346">
        <v>5.1999999999999998E-2</v>
      </c>
      <c r="F346">
        <v>47</v>
      </c>
      <c r="G346">
        <v>145</v>
      </c>
      <c r="H346">
        <v>0.99299999999999999</v>
      </c>
      <c r="I346">
        <v>3.29</v>
      </c>
      <c r="J346">
        <v>0.75</v>
      </c>
      <c r="K346">
        <v>10</v>
      </c>
      <c r="L346">
        <v>6</v>
      </c>
    </row>
    <row r="347" spans="1:12" x14ac:dyDescent="0.35">
      <c r="A347">
        <v>7.1</v>
      </c>
      <c r="B347">
        <v>0.14499999999999999</v>
      </c>
      <c r="C347">
        <v>0.33</v>
      </c>
      <c r="D347">
        <v>4.5999999999999996</v>
      </c>
      <c r="E347">
        <v>0.05</v>
      </c>
      <c r="F347">
        <v>33</v>
      </c>
      <c r="G347">
        <v>131</v>
      </c>
      <c r="H347">
        <v>0.99419999999999997</v>
      </c>
      <c r="I347">
        <v>3.28</v>
      </c>
      <c r="J347">
        <v>0.4</v>
      </c>
      <c r="K347">
        <v>9.6</v>
      </c>
      <c r="L347">
        <v>6</v>
      </c>
    </row>
    <row r="348" spans="1:12" x14ac:dyDescent="0.35">
      <c r="A348">
        <v>5.6</v>
      </c>
      <c r="B348">
        <v>0.34</v>
      </c>
      <c r="C348">
        <v>0.1</v>
      </c>
      <c r="D348">
        <v>1.3</v>
      </c>
      <c r="E348">
        <v>3.1E-2</v>
      </c>
      <c r="F348">
        <v>20</v>
      </c>
      <c r="G348">
        <v>68</v>
      </c>
      <c r="H348">
        <v>0.99060000000000004</v>
      </c>
      <c r="I348">
        <v>3.36</v>
      </c>
      <c r="J348">
        <v>0.51</v>
      </c>
      <c r="K348">
        <v>11.2</v>
      </c>
      <c r="L348">
        <v>7</v>
      </c>
    </row>
    <row r="349" spans="1:12" x14ac:dyDescent="0.35">
      <c r="A349">
        <v>6.7</v>
      </c>
      <c r="B349">
        <v>0.19</v>
      </c>
      <c r="C349">
        <v>0.41</v>
      </c>
      <c r="D349">
        <v>15.6</v>
      </c>
      <c r="E349">
        <v>5.6000000000000001E-2</v>
      </c>
      <c r="F349">
        <v>75</v>
      </c>
      <c r="G349">
        <v>155</v>
      </c>
      <c r="H349">
        <v>0.99950000000000006</v>
      </c>
      <c r="I349">
        <v>3.2</v>
      </c>
      <c r="J349">
        <v>0.44</v>
      </c>
      <c r="K349">
        <v>8.8000000000000007</v>
      </c>
      <c r="L349">
        <v>6</v>
      </c>
    </row>
    <row r="350" spans="1:12" x14ac:dyDescent="0.35">
      <c r="A350">
        <v>7.8</v>
      </c>
      <c r="B350">
        <v>0.18</v>
      </c>
      <c r="C350">
        <v>0.46</v>
      </c>
      <c r="D350">
        <v>13.6</v>
      </c>
      <c r="E350">
        <v>5.1999999999999998E-2</v>
      </c>
      <c r="F350">
        <v>38</v>
      </c>
      <c r="G350">
        <v>118</v>
      </c>
      <c r="H350">
        <v>0.998</v>
      </c>
      <c r="I350">
        <v>3.15</v>
      </c>
      <c r="J350">
        <v>0.5</v>
      </c>
      <c r="K350">
        <v>10</v>
      </c>
      <c r="L350">
        <v>6</v>
      </c>
    </row>
    <row r="351" spans="1:12" x14ac:dyDescent="0.35">
      <c r="A351">
        <v>7.6</v>
      </c>
      <c r="B351">
        <v>0.17</v>
      </c>
      <c r="C351">
        <v>0.45</v>
      </c>
      <c r="D351">
        <v>11.2</v>
      </c>
      <c r="E351">
        <v>5.3999999999999999E-2</v>
      </c>
      <c r="F351">
        <v>56</v>
      </c>
      <c r="G351">
        <v>137</v>
      </c>
      <c r="H351">
        <v>0.997</v>
      </c>
      <c r="I351">
        <v>3.15</v>
      </c>
      <c r="J351">
        <v>0.47</v>
      </c>
      <c r="K351">
        <v>10</v>
      </c>
      <c r="L351">
        <v>5</v>
      </c>
    </row>
    <row r="352" spans="1:12" x14ac:dyDescent="0.35">
      <c r="A352">
        <v>6.3</v>
      </c>
      <c r="B352">
        <v>0.12</v>
      </c>
      <c r="C352">
        <v>0.36</v>
      </c>
      <c r="D352">
        <v>2.1</v>
      </c>
      <c r="E352">
        <v>4.3999999999999997E-2</v>
      </c>
      <c r="F352">
        <v>47</v>
      </c>
      <c r="G352">
        <v>146</v>
      </c>
      <c r="H352">
        <v>0.99139999999999995</v>
      </c>
      <c r="I352">
        <v>3.27</v>
      </c>
      <c r="J352">
        <v>0.74</v>
      </c>
      <c r="K352">
        <v>11.4</v>
      </c>
      <c r="L352">
        <v>7</v>
      </c>
    </row>
    <row r="353" spans="1:12" x14ac:dyDescent="0.35">
      <c r="A353">
        <v>7.3</v>
      </c>
      <c r="B353">
        <v>0.33</v>
      </c>
      <c r="C353">
        <v>0.4</v>
      </c>
      <c r="D353">
        <v>6.85</v>
      </c>
      <c r="E353">
        <v>3.7999999999999999E-2</v>
      </c>
      <c r="F353">
        <v>32</v>
      </c>
      <c r="G353">
        <v>138</v>
      </c>
      <c r="H353">
        <v>0.99199999999999999</v>
      </c>
      <c r="I353">
        <v>3.03</v>
      </c>
      <c r="J353">
        <v>0.3</v>
      </c>
      <c r="K353">
        <v>11.9</v>
      </c>
      <c r="L353">
        <v>7</v>
      </c>
    </row>
    <row r="354" spans="1:12" x14ac:dyDescent="0.35">
      <c r="A354">
        <v>5.5</v>
      </c>
      <c r="B354">
        <v>0.33500000000000002</v>
      </c>
      <c r="C354">
        <v>0.3</v>
      </c>
      <c r="D354">
        <v>2.5</v>
      </c>
      <c r="E354">
        <v>7.0999999999999994E-2</v>
      </c>
      <c r="F354">
        <v>27</v>
      </c>
      <c r="G354">
        <v>128</v>
      </c>
      <c r="H354">
        <v>0.99239999999999995</v>
      </c>
      <c r="I354">
        <v>3.14</v>
      </c>
      <c r="J354">
        <v>0.51</v>
      </c>
      <c r="K354">
        <v>9.6</v>
      </c>
      <c r="L354">
        <v>6</v>
      </c>
    </row>
    <row r="355" spans="1:12" x14ac:dyDescent="0.35">
      <c r="A355">
        <v>7.3</v>
      </c>
      <c r="B355">
        <v>0.33</v>
      </c>
      <c r="C355">
        <v>0.4</v>
      </c>
      <c r="D355">
        <v>6.85</v>
      </c>
      <c r="E355">
        <v>3.7999999999999999E-2</v>
      </c>
      <c r="F355">
        <v>32</v>
      </c>
      <c r="G355">
        <v>138</v>
      </c>
      <c r="H355">
        <v>0.99199999999999999</v>
      </c>
      <c r="I355">
        <v>3.03</v>
      </c>
      <c r="J355">
        <v>0.3</v>
      </c>
      <c r="K355">
        <v>11.9</v>
      </c>
      <c r="L355">
        <v>7</v>
      </c>
    </row>
    <row r="356" spans="1:12" x14ac:dyDescent="0.35">
      <c r="A356">
        <v>5.8</v>
      </c>
      <c r="B356">
        <v>0.4</v>
      </c>
      <c r="C356">
        <v>0.42</v>
      </c>
      <c r="D356">
        <v>4.4000000000000004</v>
      </c>
      <c r="E356">
        <v>4.7E-2</v>
      </c>
      <c r="F356">
        <v>38.5</v>
      </c>
      <c r="G356">
        <v>245</v>
      </c>
      <c r="H356">
        <v>0.99370000000000003</v>
      </c>
      <c r="I356">
        <v>3.25</v>
      </c>
      <c r="J356">
        <v>0.56999999999999995</v>
      </c>
      <c r="K356">
        <v>9.6</v>
      </c>
      <c r="L356">
        <v>6</v>
      </c>
    </row>
    <row r="357" spans="1:12" x14ac:dyDescent="0.35">
      <c r="A357">
        <v>7.3</v>
      </c>
      <c r="B357">
        <v>0.22</v>
      </c>
      <c r="C357">
        <v>0.37</v>
      </c>
      <c r="D357">
        <v>14.3</v>
      </c>
      <c r="E357">
        <v>6.3E-2</v>
      </c>
      <c r="F357">
        <v>48</v>
      </c>
      <c r="G357">
        <v>191</v>
      </c>
      <c r="H357">
        <v>0.99780000000000002</v>
      </c>
      <c r="I357">
        <v>2.89</v>
      </c>
      <c r="J357">
        <v>0.38</v>
      </c>
      <c r="K357">
        <v>9</v>
      </c>
      <c r="L357">
        <v>6</v>
      </c>
    </row>
    <row r="358" spans="1:12" x14ac:dyDescent="0.35">
      <c r="A358">
        <v>7.3</v>
      </c>
      <c r="B358">
        <v>0.22</v>
      </c>
      <c r="C358">
        <v>0.37</v>
      </c>
      <c r="D358">
        <v>14.3</v>
      </c>
      <c r="E358">
        <v>6.3E-2</v>
      </c>
      <c r="F358">
        <v>48</v>
      </c>
      <c r="G358">
        <v>191</v>
      </c>
      <c r="H358">
        <v>0.99780000000000002</v>
      </c>
      <c r="I358">
        <v>2.89</v>
      </c>
      <c r="J358">
        <v>0.38</v>
      </c>
      <c r="K358">
        <v>9</v>
      </c>
      <c r="L358">
        <v>6</v>
      </c>
    </row>
    <row r="359" spans="1:12" x14ac:dyDescent="0.35">
      <c r="A359">
        <v>6.1</v>
      </c>
      <c r="B359">
        <v>0.36</v>
      </c>
      <c r="C359">
        <v>0.33</v>
      </c>
      <c r="D359">
        <v>1.1000000000000001</v>
      </c>
      <c r="E359">
        <v>0.05</v>
      </c>
      <c r="F359">
        <v>24</v>
      </c>
      <c r="G359">
        <v>169</v>
      </c>
      <c r="H359">
        <v>0.99270000000000003</v>
      </c>
      <c r="I359">
        <v>3.15</v>
      </c>
      <c r="J359">
        <v>0.78</v>
      </c>
      <c r="K359">
        <v>9.5</v>
      </c>
      <c r="L359">
        <v>6</v>
      </c>
    </row>
    <row r="360" spans="1:12" x14ac:dyDescent="0.35">
      <c r="A360">
        <v>10</v>
      </c>
      <c r="B360">
        <v>0.2</v>
      </c>
      <c r="C360">
        <v>0.39</v>
      </c>
      <c r="D360">
        <v>1.4</v>
      </c>
      <c r="E360">
        <v>0.05</v>
      </c>
      <c r="F360">
        <v>19</v>
      </c>
      <c r="G360">
        <v>152</v>
      </c>
      <c r="H360">
        <v>0.99399999999999999</v>
      </c>
      <c r="I360">
        <v>3</v>
      </c>
      <c r="J360">
        <v>0.42</v>
      </c>
      <c r="K360">
        <v>10.4</v>
      </c>
      <c r="L360">
        <v>6</v>
      </c>
    </row>
    <row r="361" spans="1:12" x14ac:dyDescent="0.35">
      <c r="A361">
        <v>6.9</v>
      </c>
      <c r="B361">
        <v>0.24</v>
      </c>
      <c r="C361">
        <v>0.34</v>
      </c>
      <c r="D361">
        <v>4.7</v>
      </c>
      <c r="E361">
        <v>0.04</v>
      </c>
      <c r="F361">
        <v>43</v>
      </c>
      <c r="G361">
        <v>161</v>
      </c>
      <c r="H361">
        <v>0.99350000000000005</v>
      </c>
      <c r="I361">
        <v>3.2</v>
      </c>
      <c r="J361">
        <v>0.59</v>
      </c>
      <c r="K361">
        <v>10.6</v>
      </c>
      <c r="L361">
        <v>6</v>
      </c>
    </row>
    <row r="362" spans="1:12" x14ac:dyDescent="0.35">
      <c r="A362">
        <v>6.4</v>
      </c>
      <c r="B362">
        <v>0.24</v>
      </c>
      <c r="C362">
        <v>0.32</v>
      </c>
      <c r="D362">
        <v>14.9</v>
      </c>
      <c r="E362">
        <v>4.7E-2</v>
      </c>
      <c r="F362">
        <v>54</v>
      </c>
      <c r="G362">
        <v>162</v>
      </c>
      <c r="H362">
        <v>0.99680000000000002</v>
      </c>
      <c r="I362">
        <v>3.28</v>
      </c>
      <c r="J362">
        <v>0.5</v>
      </c>
      <c r="K362">
        <v>10.199999999999999</v>
      </c>
      <c r="L362">
        <v>6</v>
      </c>
    </row>
    <row r="363" spans="1:12" x14ac:dyDescent="0.35">
      <c r="A363">
        <v>7.1</v>
      </c>
      <c r="B363">
        <v>0.36499999999999999</v>
      </c>
      <c r="C363">
        <v>0.14000000000000001</v>
      </c>
      <c r="D363">
        <v>1.2</v>
      </c>
      <c r="E363">
        <v>5.5E-2</v>
      </c>
      <c r="F363">
        <v>24</v>
      </c>
      <c r="G363">
        <v>84</v>
      </c>
      <c r="H363">
        <v>0.99409999999999998</v>
      </c>
      <c r="I363">
        <v>3.15</v>
      </c>
      <c r="J363">
        <v>0.43</v>
      </c>
      <c r="K363">
        <v>8.9</v>
      </c>
      <c r="L363">
        <v>5</v>
      </c>
    </row>
    <row r="364" spans="1:12" x14ac:dyDescent="0.35">
      <c r="A364">
        <v>6.8</v>
      </c>
      <c r="B364">
        <v>0.15</v>
      </c>
      <c r="C364">
        <v>0.3</v>
      </c>
      <c r="D364">
        <v>5.3</v>
      </c>
      <c r="E364">
        <v>0.05</v>
      </c>
      <c r="F364">
        <v>40</v>
      </c>
      <c r="G364">
        <v>127</v>
      </c>
      <c r="H364">
        <v>0.99419999999999997</v>
      </c>
      <c r="I364">
        <v>3.4</v>
      </c>
      <c r="J364">
        <v>0.39</v>
      </c>
      <c r="K364">
        <v>9.6999999999999993</v>
      </c>
      <c r="L364">
        <v>6</v>
      </c>
    </row>
    <row r="365" spans="1:12" x14ac:dyDescent="0.35">
      <c r="A365">
        <v>7.3</v>
      </c>
      <c r="B365">
        <v>0.22</v>
      </c>
      <c r="C365">
        <v>0.37</v>
      </c>
      <c r="D365">
        <v>14.3</v>
      </c>
      <c r="E365">
        <v>6.3E-2</v>
      </c>
      <c r="F365">
        <v>48</v>
      </c>
      <c r="G365">
        <v>191</v>
      </c>
      <c r="H365">
        <v>0.99780000000000002</v>
      </c>
      <c r="I365">
        <v>2.89</v>
      </c>
      <c r="J365">
        <v>0.38</v>
      </c>
      <c r="K365">
        <v>9</v>
      </c>
      <c r="L365">
        <v>6</v>
      </c>
    </row>
    <row r="366" spans="1:12" x14ac:dyDescent="0.35">
      <c r="A366">
        <v>6.8</v>
      </c>
      <c r="B366">
        <v>0.16</v>
      </c>
      <c r="C366">
        <v>0.4</v>
      </c>
      <c r="D366">
        <v>2.2999999999999998</v>
      </c>
      <c r="E366">
        <v>3.6999999999999998E-2</v>
      </c>
      <c r="F366">
        <v>18</v>
      </c>
      <c r="G366">
        <v>102</v>
      </c>
      <c r="H366">
        <v>0.99229999999999996</v>
      </c>
      <c r="I366">
        <v>3.49</v>
      </c>
      <c r="J366">
        <v>0.42</v>
      </c>
      <c r="K366">
        <v>11.4</v>
      </c>
      <c r="L366">
        <v>7</v>
      </c>
    </row>
    <row r="367" spans="1:12" x14ac:dyDescent="0.35">
      <c r="A367">
        <v>6</v>
      </c>
      <c r="B367">
        <v>0.26</v>
      </c>
      <c r="C367">
        <v>0.32</v>
      </c>
      <c r="D367">
        <v>3.5</v>
      </c>
      <c r="E367">
        <v>2.8000000000000001E-2</v>
      </c>
      <c r="F367">
        <v>29</v>
      </c>
      <c r="G367">
        <v>113</v>
      </c>
      <c r="H367">
        <v>0.99119999999999997</v>
      </c>
      <c r="I367">
        <v>3.4</v>
      </c>
      <c r="J367">
        <v>0.71</v>
      </c>
      <c r="K367">
        <v>12.3</v>
      </c>
      <c r="L367">
        <v>7</v>
      </c>
    </row>
    <row r="368" spans="1:12" x14ac:dyDescent="0.35">
      <c r="A368">
        <v>6</v>
      </c>
      <c r="B368">
        <v>0.18</v>
      </c>
      <c r="C368">
        <v>0.27</v>
      </c>
      <c r="D368">
        <v>1.5</v>
      </c>
      <c r="E368">
        <v>8.8999999999999996E-2</v>
      </c>
      <c r="F368">
        <v>40</v>
      </c>
      <c r="G368">
        <v>143</v>
      </c>
      <c r="H368">
        <v>0.99229999999999996</v>
      </c>
      <c r="I368">
        <v>3.49</v>
      </c>
      <c r="J368">
        <v>0.62</v>
      </c>
      <c r="K368">
        <v>10.8</v>
      </c>
      <c r="L368">
        <v>6</v>
      </c>
    </row>
    <row r="369" spans="1:12" x14ac:dyDescent="0.35">
      <c r="A369">
        <v>6.9</v>
      </c>
      <c r="B369">
        <v>0.33</v>
      </c>
      <c r="C369">
        <v>0.21</v>
      </c>
      <c r="D369">
        <v>1</v>
      </c>
      <c r="E369">
        <v>5.2999999999999999E-2</v>
      </c>
      <c r="F369">
        <v>39</v>
      </c>
      <c r="G369">
        <v>148</v>
      </c>
      <c r="H369">
        <v>0.99270000000000003</v>
      </c>
      <c r="I369">
        <v>3.12</v>
      </c>
      <c r="J369">
        <v>0.45</v>
      </c>
      <c r="K369">
        <v>9.4</v>
      </c>
      <c r="L369">
        <v>6</v>
      </c>
    </row>
    <row r="370" spans="1:12" x14ac:dyDescent="0.35">
      <c r="A370">
        <v>7.7</v>
      </c>
      <c r="B370">
        <v>0.28999999999999998</v>
      </c>
      <c r="C370">
        <v>0.48</v>
      </c>
      <c r="D370">
        <v>2.2999999999999998</v>
      </c>
      <c r="E370">
        <v>4.9000000000000002E-2</v>
      </c>
      <c r="F370">
        <v>36</v>
      </c>
      <c r="G370">
        <v>178</v>
      </c>
      <c r="H370">
        <v>0.99309999999999998</v>
      </c>
      <c r="I370">
        <v>3.17</v>
      </c>
      <c r="J370">
        <v>0.64</v>
      </c>
      <c r="K370">
        <v>10.6</v>
      </c>
      <c r="L370">
        <v>6</v>
      </c>
    </row>
    <row r="371" spans="1:12" x14ac:dyDescent="0.35">
      <c r="A371">
        <v>7.1</v>
      </c>
      <c r="B371">
        <v>0.39</v>
      </c>
      <c r="C371">
        <v>0.35</v>
      </c>
      <c r="D371">
        <v>12.5</v>
      </c>
      <c r="E371">
        <v>4.3999999999999997E-2</v>
      </c>
      <c r="F371">
        <v>26</v>
      </c>
      <c r="G371">
        <v>72</v>
      </c>
      <c r="H371">
        <v>0.99409999999999998</v>
      </c>
      <c r="I371">
        <v>3.17</v>
      </c>
      <c r="J371">
        <v>0.28999999999999998</v>
      </c>
      <c r="K371">
        <v>11.6</v>
      </c>
      <c r="L371">
        <v>5</v>
      </c>
    </row>
    <row r="372" spans="1:12" x14ac:dyDescent="0.35">
      <c r="A372">
        <v>6.9</v>
      </c>
      <c r="B372">
        <v>0.33</v>
      </c>
      <c r="C372">
        <v>0.21</v>
      </c>
      <c r="D372">
        <v>1</v>
      </c>
      <c r="E372">
        <v>5.2999999999999999E-2</v>
      </c>
      <c r="F372">
        <v>39</v>
      </c>
      <c r="G372">
        <v>148</v>
      </c>
      <c r="H372">
        <v>0.99270000000000003</v>
      </c>
      <c r="I372">
        <v>3.12</v>
      </c>
      <c r="J372">
        <v>0.45</v>
      </c>
      <c r="K372">
        <v>9.4</v>
      </c>
      <c r="L372">
        <v>6</v>
      </c>
    </row>
    <row r="373" spans="1:12" x14ac:dyDescent="0.35">
      <c r="A373">
        <v>7.7</v>
      </c>
      <c r="B373">
        <v>0.28999999999999998</v>
      </c>
      <c r="C373">
        <v>0.48</v>
      </c>
      <c r="D373">
        <v>2.2999999999999998</v>
      </c>
      <c r="E373">
        <v>4.9000000000000002E-2</v>
      </c>
      <c r="F373">
        <v>36</v>
      </c>
      <c r="G373">
        <v>178</v>
      </c>
      <c r="H373">
        <v>0.99309999999999998</v>
      </c>
      <c r="I373">
        <v>3.17</v>
      </c>
      <c r="J373">
        <v>0.64</v>
      </c>
      <c r="K373">
        <v>10.6</v>
      </c>
      <c r="L373">
        <v>6</v>
      </c>
    </row>
    <row r="374" spans="1:12" x14ac:dyDescent="0.35">
      <c r="A374">
        <v>6.6</v>
      </c>
      <c r="B374">
        <v>0.90500000000000003</v>
      </c>
      <c r="C374">
        <v>0.19</v>
      </c>
      <c r="D374">
        <v>0.8</v>
      </c>
      <c r="E374">
        <v>4.8000000000000001E-2</v>
      </c>
      <c r="F374">
        <v>17</v>
      </c>
      <c r="G374">
        <v>204</v>
      </c>
      <c r="H374">
        <v>0.99339999999999995</v>
      </c>
      <c r="I374">
        <v>3.34</v>
      </c>
      <c r="J374">
        <v>0.56000000000000005</v>
      </c>
      <c r="K374">
        <v>10</v>
      </c>
      <c r="L374">
        <v>5</v>
      </c>
    </row>
    <row r="375" spans="1:12" x14ac:dyDescent="0.35">
      <c r="A375">
        <v>7.2</v>
      </c>
      <c r="B375">
        <v>0.27</v>
      </c>
      <c r="C375">
        <v>0.27</v>
      </c>
      <c r="D375">
        <v>2.4</v>
      </c>
      <c r="E375">
        <v>4.8000000000000001E-2</v>
      </c>
      <c r="F375">
        <v>30</v>
      </c>
      <c r="G375">
        <v>149</v>
      </c>
      <c r="H375">
        <v>0.99360000000000004</v>
      </c>
      <c r="I375">
        <v>3.1</v>
      </c>
      <c r="J375">
        <v>0.51</v>
      </c>
      <c r="K375">
        <v>9.1999999999999993</v>
      </c>
      <c r="L375">
        <v>6</v>
      </c>
    </row>
    <row r="376" spans="1:12" x14ac:dyDescent="0.35">
      <c r="A376">
        <v>5.0999999999999996</v>
      </c>
      <c r="B376">
        <v>0.33</v>
      </c>
      <c r="C376">
        <v>0.22</v>
      </c>
      <c r="D376">
        <v>1.6</v>
      </c>
      <c r="E376">
        <v>2.7E-2</v>
      </c>
      <c r="F376">
        <v>18</v>
      </c>
      <c r="G376">
        <v>89</v>
      </c>
      <c r="H376">
        <v>0.98929999999999996</v>
      </c>
      <c r="I376">
        <v>3.51</v>
      </c>
      <c r="J376">
        <v>0.38</v>
      </c>
      <c r="K376">
        <v>12.5</v>
      </c>
      <c r="L376">
        <v>7</v>
      </c>
    </row>
    <row r="377" spans="1:12" x14ac:dyDescent="0.35">
      <c r="A377">
        <v>5.0999999999999996</v>
      </c>
      <c r="B377">
        <v>0.33</v>
      </c>
      <c r="C377">
        <v>0.22</v>
      </c>
      <c r="D377">
        <v>1.6</v>
      </c>
      <c r="E377">
        <v>2.7E-2</v>
      </c>
      <c r="F377">
        <v>18</v>
      </c>
      <c r="G377">
        <v>89</v>
      </c>
      <c r="H377">
        <v>0.98929999999999996</v>
      </c>
      <c r="I377">
        <v>3.51</v>
      </c>
      <c r="J377">
        <v>0.38</v>
      </c>
      <c r="K377">
        <v>12.5</v>
      </c>
      <c r="L377">
        <v>7</v>
      </c>
    </row>
    <row r="378" spans="1:12" x14ac:dyDescent="0.35">
      <c r="A378">
        <v>6.4</v>
      </c>
      <c r="B378">
        <v>0.31</v>
      </c>
      <c r="C378">
        <v>0.28000000000000003</v>
      </c>
      <c r="D378">
        <v>1.5</v>
      </c>
      <c r="E378">
        <v>3.6999999999999998E-2</v>
      </c>
      <c r="F378">
        <v>12</v>
      </c>
      <c r="G378">
        <v>119</v>
      </c>
      <c r="H378">
        <v>0.9919</v>
      </c>
      <c r="I378">
        <v>3.32</v>
      </c>
      <c r="J378">
        <v>0.51</v>
      </c>
      <c r="K378">
        <v>10.4</v>
      </c>
      <c r="L378">
        <v>7</v>
      </c>
    </row>
    <row r="379" spans="1:12" x14ac:dyDescent="0.35">
      <c r="A379">
        <v>7.3</v>
      </c>
      <c r="B379">
        <v>0.2</v>
      </c>
      <c r="C379">
        <v>0.44</v>
      </c>
      <c r="D379">
        <v>1.4</v>
      </c>
      <c r="E379">
        <v>4.4999999999999998E-2</v>
      </c>
      <c r="F379">
        <v>21</v>
      </c>
      <c r="G379">
        <v>98</v>
      </c>
      <c r="H379">
        <v>0.99239999999999995</v>
      </c>
      <c r="I379">
        <v>3.15</v>
      </c>
      <c r="J379">
        <v>0.46</v>
      </c>
      <c r="K379">
        <v>10</v>
      </c>
      <c r="L379">
        <v>7</v>
      </c>
    </row>
    <row r="380" spans="1:12" x14ac:dyDescent="0.35">
      <c r="A380">
        <v>5.7</v>
      </c>
      <c r="B380">
        <v>0.32</v>
      </c>
      <c r="C380">
        <v>0.5</v>
      </c>
      <c r="D380">
        <v>2.6</v>
      </c>
      <c r="E380">
        <v>4.9000000000000002E-2</v>
      </c>
      <c r="F380">
        <v>17</v>
      </c>
      <c r="G380">
        <v>155</v>
      </c>
      <c r="H380">
        <v>0.99270000000000003</v>
      </c>
      <c r="I380">
        <v>3.22</v>
      </c>
      <c r="J380">
        <v>0.64</v>
      </c>
      <c r="K380">
        <v>10</v>
      </c>
      <c r="L380">
        <v>6</v>
      </c>
    </row>
    <row r="381" spans="1:12" x14ac:dyDescent="0.35">
      <c r="A381">
        <v>6.4</v>
      </c>
      <c r="B381">
        <v>0.31</v>
      </c>
      <c r="C381">
        <v>0.28000000000000003</v>
      </c>
      <c r="D381">
        <v>1.5</v>
      </c>
      <c r="E381">
        <v>3.6999999999999998E-2</v>
      </c>
      <c r="F381">
        <v>12</v>
      </c>
      <c r="G381">
        <v>119</v>
      </c>
      <c r="H381">
        <v>0.9919</v>
      </c>
      <c r="I381">
        <v>3.32</v>
      </c>
      <c r="J381">
        <v>0.51</v>
      </c>
      <c r="K381">
        <v>10.4</v>
      </c>
      <c r="L381">
        <v>7</v>
      </c>
    </row>
    <row r="382" spans="1:12" x14ac:dyDescent="0.35">
      <c r="A382">
        <v>7.3</v>
      </c>
      <c r="B382">
        <v>0.2</v>
      </c>
      <c r="C382">
        <v>0.44</v>
      </c>
      <c r="D382">
        <v>1.4</v>
      </c>
      <c r="E382">
        <v>4.4999999999999998E-2</v>
      </c>
      <c r="F382">
        <v>21</v>
      </c>
      <c r="G382">
        <v>98</v>
      </c>
      <c r="H382">
        <v>0.99239999999999995</v>
      </c>
      <c r="I382">
        <v>3.15</v>
      </c>
      <c r="J382">
        <v>0.46</v>
      </c>
      <c r="K382">
        <v>10</v>
      </c>
      <c r="L382">
        <v>7</v>
      </c>
    </row>
    <row r="383" spans="1:12" x14ac:dyDescent="0.35">
      <c r="A383">
        <v>7.2</v>
      </c>
      <c r="B383">
        <v>0.28000000000000003</v>
      </c>
      <c r="C383">
        <v>0.26</v>
      </c>
      <c r="D383">
        <v>12.5</v>
      </c>
      <c r="E383">
        <v>4.5999999999999999E-2</v>
      </c>
      <c r="F383">
        <v>48</v>
      </c>
      <c r="G383">
        <v>179</v>
      </c>
      <c r="H383">
        <v>0.99750000000000005</v>
      </c>
      <c r="I383">
        <v>3.1</v>
      </c>
      <c r="J383">
        <v>0.52</v>
      </c>
      <c r="K383">
        <v>9</v>
      </c>
      <c r="L383">
        <v>6</v>
      </c>
    </row>
    <row r="384" spans="1:12" x14ac:dyDescent="0.35">
      <c r="A384">
        <v>7.5</v>
      </c>
      <c r="B384">
        <v>0.35</v>
      </c>
      <c r="C384">
        <v>0.28000000000000003</v>
      </c>
      <c r="D384">
        <v>9.6</v>
      </c>
      <c r="E384">
        <v>5.0999999999999997E-2</v>
      </c>
      <c r="F384">
        <v>26</v>
      </c>
      <c r="G384">
        <v>157</v>
      </c>
      <c r="H384">
        <v>0.99690000000000001</v>
      </c>
      <c r="I384">
        <v>3.12</v>
      </c>
      <c r="J384">
        <v>0.53</v>
      </c>
      <c r="K384">
        <v>9.1999999999999993</v>
      </c>
      <c r="L384">
        <v>6</v>
      </c>
    </row>
    <row r="385" spans="1:12" x14ac:dyDescent="0.35">
      <c r="A385">
        <v>7.2</v>
      </c>
      <c r="B385">
        <v>0.27</v>
      </c>
      <c r="C385">
        <v>0.27</v>
      </c>
      <c r="D385">
        <v>2.4</v>
      </c>
      <c r="E385">
        <v>4.8000000000000001E-2</v>
      </c>
      <c r="F385">
        <v>30</v>
      </c>
      <c r="G385">
        <v>149</v>
      </c>
      <c r="H385">
        <v>0.99360000000000004</v>
      </c>
      <c r="I385">
        <v>3.1</v>
      </c>
      <c r="J385">
        <v>0.51</v>
      </c>
      <c r="K385">
        <v>9.1999999999999993</v>
      </c>
      <c r="L385">
        <v>6</v>
      </c>
    </row>
    <row r="386" spans="1:12" x14ac:dyDescent="0.35">
      <c r="A386">
        <v>6</v>
      </c>
      <c r="B386">
        <v>0.36</v>
      </c>
      <c r="C386">
        <v>0.39</v>
      </c>
      <c r="D386">
        <v>3.2</v>
      </c>
      <c r="E386">
        <v>2.7E-2</v>
      </c>
      <c r="F386">
        <v>20</v>
      </c>
      <c r="G386">
        <v>125</v>
      </c>
      <c r="H386">
        <v>0.99099999999999999</v>
      </c>
      <c r="I386">
        <v>3.38</v>
      </c>
      <c r="J386">
        <v>0.39</v>
      </c>
      <c r="K386">
        <v>11.3</v>
      </c>
      <c r="L386">
        <v>7</v>
      </c>
    </row>
    <row r="387" spans="1:12" x14ac:dyDescent="0.35">
      <c r="A387">
        <v>5.0999999999999996</v>
      </c>
      <c r="B387">
        <v>0.33</v>
      </c>
      <c r="C387">
        <v>0.22</v>
      </c>
      <c r="D387">
        <v>1.6</v>
      </c>
      <c r="E387">
        <v>2.7E-2</v>
      </c>
      <c r="F387">
        <v>18</v>
      </c>
      <c r="G387">
        <v>89</v>
      </c>
      <c r="H387">
        <v>0.98929999999999996</v>
      </c>
      <c r="I387">
        <v>3.51</v>
      </c>
      <c r="J387">
        <v>0.38</v>
      </c>
      <c r="K387">
        <v>12.5</v>
      </c>
      <c r="L387">
        <v>7</v>
      </c>
    </row>
    <row r="388" spans="1:12" x14ac:dyDescent="0.35">
      <c r="A388">
        <v>5</v>
      </c>
      <c r="B388">
        <v>0.17</v>
      </c>
      <c r="C388">
        <v>0.56000000000000005</v>
      </c>
      <c r="D388">
        <v>1.5</v>
      </c>
      <c r="E388">
        <v>2.5999999999999999E-2</v>
      </c>
      <c r="F388">
        <v>24</v>
      </c>
      <c r="G388">
        <v>115</v>
      </c>
      <c r="H388">
        <v>0.99060000000000004</v>
      </c>
      <c r="I388">
        <v>3.48</v>
      </c>
      <c r="J388">
        <v>0.39</v>
      </c>
      <c r="K388">
        <v>10.8</v>
      </c>
      <c r="L388">
        <v>7</v>
      </c>
    </row>
    <row r="389" spans="1:12" x14ac:dyDescent="0.35">
      <c r="A389">
        <v>6.3</v>
      </c>
      <c r="B389">
        <v>0.39</v>
      </c>
      <c r="C389">
        <v>0.35</v>
      </c>
      <c r="D389">
        <v>5.9</v>
      </c>
      <c r="E389">
        <v>0.04</v>
      </c>
      <c r="F389">
        <v>82.5</v>
      </c>
      <c r="G389">
        <v>260</v>
      </c>
      <c r="H389">
        <v>0.99409999999999998</v>
      </c>
      <c r="I389">
        <v>3.12</v>
      </c>
      <c r="J389">
        <v>0.66</v>
      </c>
      <c r="K389">
        <v>10.1</v>
      </c>
      <c r="L389">
        <v>5</v>
      </c>
    </row>
    <row r="390" spans="1:12" x14ac:dyDescent="0.35">
      <c r="A390">
        <v>6.7</v>
      </c>
      <c r="B390">
        <v>0.21</v>
      </c>
      <c r="C390">
        <v>0.32</v>
      </c>
      <c r="D390">
        <v>5.4</v>
      </c>
      <c r="E390">
        <v>4.7E-2</v>
      </c>
      <c r="F390">
        <v>29</v>
      </c>
      <c r="G390">
        <v>140</v>
      </c>
      <c r="H390">
        <v>0.995</v>
      </c>
      <c r="I390">
        <v>3.39</v>
      </c>
      <c r="J390">
        <v>0.46</v>
      </c>
      <c r="K390">
        <v>9.6999999999999993</v>
      </c>
      <c r="L390">
        <v>6</v>
      </c>
    </row>
    <row r="391" spans="1:12" x14ac:dyDescent="0.35">
      <c r="A391">
        <v>7</v>
      </c>
      <c r="B391">
        <v>0.3</v>
      </c>
      <c r="C391">
        <v>0.38</v>
      </c>
      <c r="D391">
        <v>14.9</v>
      </c>
      <c r="E391">
        <v>3.2000000000000001E-2</v>
      </c>
      <c r="F391">
        <v>60</v>
      </c>
      <c r="G391">
        <v>181</v>
      </c>
      <c r="H391">
        <v>0.99829999999999997</v>
      </c>
      <c r="I391">
        <v>3.18</v>
      </c>
      <c r="J391">
        <v>0.61</v>
      </c>
      <c r="K391">
        <v>9.3000000000000007</v>
      </c>
      <c r="L391">
        <v>7</v>
      </c>
    </row>
    <row r="392" spans="1:12" x14ac:dyDescent="0.35">
      <c r="A392">
        <v>7</v>
      </c>
      <c r="B392">
        <v>0.3</v>
      </c>
      <c r="C392">
        <v>0.38</v>
      </c>
      <c r="D392">
        <v>14.9</v>
      </c>
      <c r="E392">
        <v>3.2000000000000001E-2</v>
      </c>
      <c r="F392">
        <v>60</v>
      </c>
      <c r="G392">
        <v>181</v>
      </c>
      <c r="H392">
        <v>0.99829999999999997</v>
      </c>
      <c r="I392">
        <v>3.18</v>
      </c>
      <c r="J392">
        <v>0.61</v>
      </c>
      <c r="K392">
        <v>9.3000000000000007</v>
      </c>
      <c r="L392">
        <v>7</v>
      </c>
    </row>
    <row r="393" spans="1:12" x14ac:dyDescent="0.35">
      <c r="A393">
        <v>6.5</v>
      </c>
      <c r="B393">
        <v>0.36</v>
      </c>
      <c r="C393">
        <v>0.32</v>
      </c>
      <c r="D393">
        <v>1.1000000000000001</v>
      </c>
      <c r="E393">
        <v>3.1E-2</v>
      </c>
      <c r="F393">
        <v>13</v>
      </c>
      <c r="G393">
        <v>66</v>
      </c>
      <c r="H393">
        <v>0.99160000000000004</v>
      </c>
      <c r="I393">
        <v>3.1</v>
      </c>
      <c r="J393">
        <v>0.46</v>
      </c>
      <c r="K393">
        <v>10.6</v>
      </c>
      <c r="L393">
        <v>5</v>
      </c>
    </row>
    <row r="394" spans="1:12" x14ac:dyDescent="0.35">
      <c r="A394">
        <v>6.1</v>
      </c>
      <c r="B394">
        <v>0.55000000000000004</v>
      </c>
      <c r="C394">
        <v>0.15</v>
      </c>
      <c r="D394">
        <v>9.8000000000000007</v>
      </c>
      <c r="E394">
        <v>3.1E-2</v>
      </c>
      <c r="F394">
        <v>19</v>
      </c>
      <c r="G394">
        <v>125</v>
      </c>
      <c r="H394">
        <v>0.99570000000000003</v>
      </c>
      <c r="I394">
        <v>3.36</v>
      </c>
      <c r="J394">
        <v>0.47</v>
      </c>
      <c r="K394">
        <v>10.199999999999999</v>
      </c>
      <c r="L394">
        <v>6</v>
      </c>
    </row>
    <row r="395" spans="1:12" x14ac:dyDescent="0.35">
      <c r="A395">
        <v>7.3</v>
      </c>
      <c r="B395">
        <v>0.24</v>
      </c>
      <c r="C395">
        <v>0.43</v>
      </c>
      <c r="D395">
        <v>2</v>
      </c>
      <c r="E395">
        <v>2.1000000000000001E-2</v>
      </c>
      <c r="F395">
        <v>20</v>
      </c>
      <c r="G395">
        <v>69</v>
      </c>
      <c r="H395">
        <v>0.99</v>
      </c>
      <c r="I395">
        <v>3.08</v>
      </c>
      <c r="J395">
        <v>0.56000000000000005</v>
      </c>
      <c r="K395">
        <v>12.2</v>
      </c>
      <c r="L395">
        <v>6</v>
      </c>
    </row>
    <row r="396" spans="1:12" x14ac:dyDescent="0.35">
      <c r="A396">
        <v>6.8</v>
      </c>
      <c r="B396">
        <v>0.37</v>
      </c>
      <c r="C396">
        <v>0.51</v>
      </c>
      <c r="D396">
        <v>11.8</v>
      </c>
      <c r="E396">
        <v>4.3999999999999997E-2</v>
      </c>
      <c r="F396">
        <v>62</v>
      </c>
      <c r="G396">
        <v>163</v>
      </c>
      <c r="H396">
        <v>0.99760000000000004</v>
      </c>
      <c r="I396">
        <v>3.19</v>
      </c>
      <c r="J396">
        <v>0.44</v>
      </c>
      <c r="K396">
        <v>8.8000000000000007</v>
      </c>
      <c r="L396">
        <v>5</v>
      </c>
    </row>
    <row r="397" spans="1:12" x14ac:dyDescent="0.35">
      <c r="A397">
        <v>6.8</v>
      </c>
      <c r="B397">
        <v>0.27</v>
      </c>
      <c r="C397">
        <v>0.12</v>
      </c>
      <c r="D397">
        <v>1.3</v>
      </c>
      <c r="E397">
        <v>0.04</v>
      </c>
      <c r="F397">
        <v>87</v>
      </c>
      <c r="G397">
        <v>168</v>
      </c>
      <c r="H397">
        <v>0.99199999999999999</v>
      </c>
      <c r="I397">
        <v>3.18</v>
      </c>
      <c r="J397">
        <v>0.41</v>
      </c>
      <c r="K397">
        <v>10</v>
      </c>
      <c r="L397">
        <v>5</v>
      </c>
    </row>
    <row r="398" spans="1:12" x14ac:dyDescent="0.35">
      <c r="A398">
        <v>8.1999999999999993</v>
      </c>
      <c r="B398">
        <v>0.28000000000000003</v>
      </c>
      <c r="C398">
        <v>0.42</v>
      </c>
      <c r="D398">
        <v>1.8</v>
      </c>
      <c r="E398">
        <v>3.1E-2</v>
      </c>
      <c r="F398">
        <v>30</v>
      </c>
      <c r="G398">
        <v>93</v>
      </c>
      <c r="H398">
        <v>0.99170000000000003</v>
      </c>
      <c r="I398">
        <v>3.09</v>
      </c>
      <c r="J398">
        <v>0.39</v>
      </c>
      <c r="K398">
        <v>11.4</v>
      </c>
      <c r="L398">
        <v>5</v>
      </c>
    </row>
    <row r="399" spans="1:12" x14ac:dyDescent="0.35">
      <c r="A399">
        <v>6.3</v>
      </c>
      <c r="B399">
        <v>0.2</v>
      </c>
      <c r="C399">
        <v>0.4</v>
      </c>
      <c r="D399">
        <v>1.5</v>
      </c>
      <c r="E399">
        <v>3.6999999999999998E-2</v>
      </c>
      <c r="F399">
        <v>35</v>
      </c>
      <c r="G399">
        <v>107</v>
      </c>
      <c r="H399">
        <v>0.99170000000000003</v>
      </c>
      <c r="I399">
        <v>3.46</v>
      </c>
      <c r="J399">
        <v>0.5</v>
      </c>
      <c r="K399">
        <v>11.4</v>
      </c>
      <c r="L399">
        <v>6</v>
      </c>
    </row>
    <row r="400" spans="1:12" x14ac:dyDescent="0.35">
      <c r="A400">
        <v>5.9</v>
      </c>
      <c r="B400">
        <v>0.26</v>
      </c>
      <c r="C400">
        <v>0.27</v>
      </c>
      <c r="D400">
        <v>18.2</v>
      </c>
      <c r="E400">
        <v>4.8000000000000001E-2</v>
      </c>
      <c r="F400">
        <v>52</v>
      </c>
      <c r="G400">
        <v>168</v>
      </c>
      <c r="H400">
        <v>0.99929999999999997</v>
      </c>
      <c r="I400">
        <v>3.35</v>
      </c>
      <c r="J400">
        <v>0.44</v>
      </c>
      <c r="K400">
        <v>9.4</v>
      </c>
      <c r="L400">
        <v>5</v>
      </c>
    </row>
    <row r="401" spans="1:12" x14ac:dyDescent="0.35">
      <c r="A401">
        <v>6.4</v>
      </c>
      <c r="B401">
        <v>0.19</v>
      </c>
      <c r="C401">
        <v>0.42</v>
      </c>
      <c r="D401">
        <v>2.9</v>
      </c>
      <c r="E401">
        <v>3.2000000000000001E-2</v>
      </c>
      <c r="F401">
        <v>32</v>
      </c>
      <c r="G401">
        <v>83</v>
      </c>
      <c r="H401">
        <v>0.99080000000000001</v>
      </c>
      <c r="I401">
        <v>3.3</v>
      </c>
      <c r="J401">
        <v>0.41</v>
      </c>
      <c r="K401">
        <v>11.7</v>
      </c>
      <c r="L401">
        <v>6</v>
      </c>
    </row>
    <row r="402" spans="1:12" x14ac:dyDescent="0.35">
      <c r="A402">
        <v>6.3</v>
      </c>
      <c r="B402">
        <v>0.2</v>
      </c>
      <c r="C402">
        <v>0.4</v>
      </c>
      <c r="D402">
        <v>1.5</v>
      </c>
      <c r="E402">
        <v>3.6999999999999998E-2</v>
      </c>
      <c r="F402">
        <v>35</v>
      </c>
      <c r="G402">
        <v>107</v>
      </c>
      <c r="H402">
        <v>0.99170000000000003</v>
      </c>
      <c r="I402">
        <v>3.46</v>
      </c>
      <c r="J402">
        <v>0.5</v>
      </c>
      <c r="K402">
        <v>11.4</v>
      </c>
      <c r="L402">
        <v>6</v>
      </c>
    </row>
    <row r="403" spans="1:12" x14ac:dyDescent="0.35">
      <c r="A403">
        <v>6.8</v>
      </c>
      <c r="B403">
        <v>0.37</v>
      </c>
      <c r="C403">
        <v>0.51</v>
      </c>
      <c r="D403">
        <v>11.8</v>
      </c>
      <c r="E403">
        <v>4.3999999999999997E-2</v>
      </c>
      <c r="F403">
        <v>62</v>
      </c>
      <c r="G403">
        <v>163</v>
      </c>
      <c r="H403">
        <v>0.99760000000000004</v>
      </c>
      <c r="I403">
        <v>3.19</v>
      </c>
      <c r="J403">
        <v>0.44</v>
      </c>
      <c r="K403">
        <v>8.8000000000000007</v>
      </c>
      <c r="L403">
        <v>5</v>
      </c>
    </row>
    <row r="404" spans="1:12" x14ac:dyDescent="0.35">
      <c r="A404">
        <v>6.1</v>
      </c>
      <c r="B404">
        <v>0.35</v>
      </c>
      <c r="C404">
        <v>7.0000000000000007E-2</v>
      </c>
      <c r="D404">
        <v>1.4</v>
      </c>
      <c r="E404">
        <v>6.9000000000000006E-2</v>
      </c>
      <c r="F404">
        <v>22</v>
      </c>
      <c r="G404">
        <v>108</v>
      </c>
      <c r="H404">
        <v>0.99339999999999995</v>
      </c>
      <c r="I404">
        <v>3.23</v>
      </c>
      <c r="J404">
        <v>0.52</v>
      </c>
      <c r="K404">
        <v>9.1999999999999993</v>
      </c>
      <c r="L404">
        <v>5</v>
      </c>
    </row>
    <row r="405" spans="1:12" x14ac:dyDescent="0.35">
      <c r="A405">
        <v>7.1</v>
      </c>
      <c r="B405">
        <v>0.27</v>
      </c>
      <c r="C405">
        <v>0.31</v>
      </c>
      <c r="D405">
        <v>18.2</v>
      </c>
      <c r="E405">
        <v>4.5999999999999999E-2</v>
      </c>
      <c r="F405">
        <v>55</v>
      </c>
      <c r="G405">
        <v>252</v>
      </c>
      <c r="H405">
        <v>1</v>
      </c>
      <c r="I405">
        <v>3.07</v>
      </c>
      <c r="J405">
        <v>0.56000000000000005</v>
      </c>
      <c r="K405">
        <v>8.6999999999999993</v>
      </c>
      <c r="L405">
        <v>5</v>
      </c>
    </row>
    <row r="406" spans="1:12" x14ac:dyDescent="0.35">
      <c r="A406">
        <v>6.8</v>
      </c>
      <c r="B406">
        <v>0.22</v>
      </c>
      <c r="C406">
        <v>0.31</v>
      </c>
      <c r="D406">
        <v>6.3</v>
      </c>
      <c r="E406">
        <v>3.5000000000000003E-2</v>
      </c>
      <c r="F406">
        <v>33</v>
      </c>
      <c r="G406">
        <v>170</v>
      </c>
      <c r="H406">
        <v>0.99180000000000001</v>
      </c>
      <c r="I406">
        <v>3.24</v>
      </c>
      <c r="J406">
        <v>0.66</v>
      </c>
      <c r="K406">
        <v>12.6</v>
      </c>
      <c r="L406">
        <v>6</v>
      </c>
    </row>
    <row r="407" spans="1:12" x14ac:dyDescent="0.35">
      <c r="A407">
        <v>6.8</v>
      </c>
      <c r="B407">
        <v>0.27</v>
      </c>
      <c r="C407">
        <v>0.12</v>
      </c>
      <c r="D407">
        <v>1.3</v>
      </c>
      <c r="E407">
        <v>0.04</v>
      </c>
      <c r="F407">
        <v>87</v>
      </c>
      <c r="G407">
        <v>168</v>
      </c>
      <c r="H407">
        <v>0.99199999999999999</v>
      </c>
      <c r="I407">
        <v>3.18</v>
      </c>
      <c r="J407">
        <v>0.41</v>
      </c>
      <c r="K407">
        <v>10</v>
      </c>
      <c r="L407">
        <v>5</v>
      </c>
    </row>
    <row r="408" spans="1:12" x14ac:dyDescent="0.35">
      <c r="A408">
        <v>5.8</v>
      </c>
      <c r="B408">
        <v>0.28000000000000003</v>
      </c>
      <c r="C408">
        <v>0.34</v>
      </c>
      <c r="D408">
        <v>4</v>
      </c>
      <c r="E408">
        <v>3.1E-2</v>
      </c>
      <c r="F408">
        <v>40</v>
      </c>
      <c r="G408">
        <v>99</v>
      </c>
      <c r="H408">
        <v>0.98960000000000004</v>
      </c>
      <c r="I408">
        <v>3.39</v>
      </c>
      <c r="J408">
        <v>0.39</v>
      </c>
      <c r="K408">
        <v>12.8</v>
      </c>
      <c r="L408">
        <v>7</v>
      </c>
    </row>
    <row r="409" spans="1:12" x14ac:dyDescent="0.35">
      <c r="A409">
        <v>6.9</v>
      </c>
      <c r="B409">
        <v>0.49</v>
      </c>
      <c r="C409">
        <v>0.24</v>
      </c>
      <c r="D409">
        <v>1.2</v>
      </c>
      <c r="E409">
        <v>4.9000000000000002E-2</v>
      </c>
      <c r="F409">
        <v>13</v>
      </c>
      <c r="G409">
        <v>125</v>
      </c>
      <c r="H409">
        <v>0.99319999999999997</v>
      </c>
      <c r="I409">
        <v>3.17</v>
      </c>
      <c r="J409">
        <v>0.51</v>
      </c>
      <c r="K409">
        <v>9.4</v>
      </c>
      <c r="L409">
        <v>5</v>
      </c>
    </row>
    <row r="410" spans="1:12" x14ac:dyDescent="0.35">
      <c r="A410">
        <v>6.3</v>
      </c>
      <c r="B410">
        <v>0.14000000000000001</v>
      </c>
      <c r="C410">
        <v>0.39</v>
      </c>
      <c r="D410">
        <v>1.2</v>
      </c>
      <c r="E410">
        <v>4.3999999999999997E-2</v>
      </c>
      <c r="F410">
        <v>26</v>
      </c>
      <c r="G410">
        <v>116</v>
      </c>
      <c r="H410">
        <v>0.99199999999999999</v>
      </c>
      <c r="I410">
        <v>3.26</v>
      </c>
      <c r="J410">
        <v>0.53</v>
      </c>
      <c r="K410">
        <v>10.3</v>
      </c>
      <c r="L410">
        <v>6</v>
      </c>
    </row>
    <row r="411" spans="1:12" x14ac:dyDescent="0.35">
      <c r="A411">
        <v>8.1999999999999993</v>
      </c>
      <c r="B411">
        <v>0.28000000000000003</v>
      </c>
      <c r="C411">
        <v>0.42</v>
      </c>
      <c r="D411">
        <v>1.8</v>
      </c>
      <c r="E411">
        <v>3.1E-2</v>
      </c>
      <c r="F411">
        <v>30</v>
      </c>
      <c r="G411">
        <v>93</v>
      </c>
      <c r="H411">
        <v>0.99170000000000003</v>
      </c>
      <c r="I411">
        <v>3.09</v>
      </c>
      <c r="J411">
        <v>0.39</v>
      </c>
      <c r="K411">
        <v>11.4</v>
      </c>
      <c r="L411">
        <v>5</v>
      </c>
    </row>
    <row r="412" spans="1:12" x14ac:dyDescent="0.35">
      <c r="A412">
        <v>7.2</v>
      </c>
      <c r="B412">
        <v>0.25</v>
      </c>
      <c r="C412">
        <v>0.39</v>
      </c>
      <c r="D412">
        <v>18.95</v>
      </c>
      <c r="E412">
        <v>3.7999999999999999E-2</v>
      </c>
      <c r="F412">
        <v>42</v>
      </c>
      <c r="G412">
        <v>155</v>
      </c>
      <c r="H412">
        <v>0.99990000000000001</v>
      </c>
      <c r="I412">
        <v>2.97</v>
      </c>
      <c r="J412">
        <v>0.47</v>
      </c>
      <c r="K412">
        <v>9</v>
      </c>
      <c r="L412">
        <v>6</v>
      </c>
    </row>
    <row r="413" spans="1:12" x14ac:dyDescent="0.35">
      <c r="A413">
        <v>7.3</v>
      </c>
      <c r="B413">
        <v>0.28000000000000003</v>
      </c>
      <c r="C413">
        <v>0.36</v>
      </c>
      <c r="D413">
        <v>12.7</v>
      </c>
      <c r="E413">
        <v>0.04</v>
      </c>
      <c r="F413">
        <v>38</v>
      </c>
      <c r="G413">
        <v>140</v>
      </c>
      <c r="H413">
        <v>0.998</v>
      </c>
      <c r="I413">
        <v>3.3</v>
      </c>
      <c r="J413">
        <v>0.79</v>
      </c>
      <c r="K413">
        <v>9.6</v>
      </c>
      <c r="L413">
        <v>6</v>
      </c>
    </row>
    <row r="414" spans="1:12" x14ac:dyDescent="0.35">
      <c r="A414">
        <v>7.2</v>
      </c>
      <c r="B414">
        <v>0.19</v>
      </c>
      <c r="C414">
        <v>0.39</v>
      </c>
      <c r="D414">
        <v>1.2</v>
      </c>
      <c r="E414">
        <v>3.5999999999999997E-2</v>
      </c>
      <c r="F414">
        <v>32</v>
      </c>
      <c r="G414">
        <v>85</v>
      </c>
      <c r="H414">
        <v>0.99180000000000001</v>
      </c>
      <c r="I414">
        <v>3.16</v>
      </c>
      <c r="J414">
        <v>0.5</v>
      </c>
      <c r="K414">
        <v>10.5</v>
      </c>
      <c r="L414">
        <v>5</v>
      </c>
    </row>
    <row r="415" spans="1:12" x14ac:dyDescent="0.35">
      <c r="A415">
        <v>7.2</v>
      </c>
      <c r="B415">
        <v>0.19</v>
      </c>
      <c r="C415">
        <v>0.39</v>
      </c>
      <c r="D415">
        <v>1.2</v>
      </c>
      <c r="E415">
        <v>3.5999999999999997E-2</v>
      </c>
      <c r="F415">
        <v>32</v>
      </c>
      <c r="G415">
        <v>85</v>
      </c>
      <c r="H415">
        <v>0.99180000000000001</v>
      </c>
      <c r="I415">
        <v>3.16</v>
      </c>
      <c r="J415">
        <v>0.5</v>
      </c>
      <c r="K415">
        <v>10.5</v>
      </c>
      <c r="L415">
        <v>5</v>
      </c>
    </row>
    <row r="416" spans="1:12" x14ac:dyDescent="0.35">
      <c r="A416">
        <v>7.2</v>
      </c>
      <c r="B416">
        <v>0.25</v>
      </c>
      <c r="C416">
        <v>0.39</v>
      </c>
      <c r="D416">
        <v>18.95</v>
      </c>
      <c r="E416">
        <v>3.7999999999999999E-2</v>
      </c>
      <c r="F416">
        <v>42</v>
      </c>
      <c r="G416">
        <v>155</v>
      </c>
      <c r="H416">
        <v>0.99990000000000001</v>
      </c>
      <c r="I416">
        <v>2.97</v>
      </c>
      <c r="J416">
        <v>0.47</v>
      </c>
      <c r="K416">
        <v>9</v>
      </c>
      <c r="L416">
        <v>6</v>
      </c>
    </row>
    <row r="417" spans="1:12" x14ac:dyDescent="0.35">
      <c r="A417">
        <v>7.3</v>
      </c>
      <c r="B417">
        <v>0.28000000000000003</v>
      </c>
      <c r="C417">
        <v>0.36</v>
      </c>
      <c r="D417">
        <v>12.7</v>
      </c>
      <c r="E417">
        <v>0.04</v>
      </c>
      <c r="F417">
        <v>38</v>
      </c>
      <c r="G417">
        <v>140</v>
      </c>
      <c r="H417">
        <v>0.998</v>
      </c>
      <c r="I417">
        <v>3.3</v>
      </c>
      <c r="J417">
        <v>0.79</v>
      </c>
      <c r="K417">
        <v>9.6</v>
      </c>
      <c r="L417">
        <v>6</v>
      </c>
    </row>
    <row r="418" spans="1:12" x14ac:dyDescent="0.35">
      <c r="A418">
        <v>7.4</v>
      </c>
      <c r="B418">
        <v>0.21</v>
      </c>
      <c r="C418">
        <v>0.27</v>
      </c>
      <c r="D418">
        <v>1.2</v>
      </c>
      <c r="E418">
        <v>4.1000000000000002E-2</v>
      </c>
      <c r="F418">
        <v>27</v>
      </c>
      <c r="G418">
        <v>99</v>
      </c>
      <c r="H418">
        <v>0.99270000000000003</v>
      </c>
      <c r="I418">
        <v>3.19</v>
      </c>
      <c r="J418">
        <v>0.33</v>
      </c>
      <c r="K418">
        <v>9.8000000000000007</v>
      </c>
      <c r="L418">
        <v>6</v>
      </c>
    </row>
    <row r="419" spans="1:12" x14ac:dyDescent="0.35">
      <c r="A419">
        <v>6.8</v>
      </c>
      <c r="B419">
        <v>0.26</v>
      </c>
      <c r="C419">
        <v>0.22</v>
      </c>
      <c r="D419">
        <v>7.7</v>
      </c>
      <c r="E419">
        <v>4.7E-2</v>
      </c>
      <c r="F419">
        <v>57</v>
      </c>
      <c r="G419">
        <v>210</v>
      </c>
      <c r="H419">
        <v>0.99590000000000001</v>
      </c>
      <c r="I419">
        <v>3.1</v>
      </c>
      <c r="J419">
        <v>0.47</v>
      </c>
      <c r="K419">
        <v>9</v>
      </c>
      <c r="L419">
        <v>5</v>
      </c>
    </row>
    <row r="420" spans="1:12" x14ac:dyDescent="0.35">
      <c r="A420">
        <v>7.4</v>
      </c>
      <c r="B420">
        <v>0.21</v>
      </c>
      <c r="C420">
        <v>0.27</v>
      </c>
      <c r="D420">
        <v>1.2</v>
      </c>
      <c r="E420">
        <v>4.1000000000000002E-2</v>
      </c>
      <c r="F420">
        <v>27</v>
      </c>
      <c r="G420">
        <v>99</v>
      </c>
      <c r="H420">
        <v>0.99270000000000003</v>
      </c>
      <c r="I420">
        <v>3.19</v>
      </c>
      <c r="J420">
        <v>0.33</v>
      </c>
      <c r="K420">
        <v>9.8000000000000007</v>
      </c>
      <c r="L420">
        <v>6</v>
      </c>
    </row>
    <row r="421" spans="1:12" x14ac:dyDescent="0.35">
      <c r="A421">
        <v>7.4</v>
      </c>
      <c r="B421">
        <v>0.31</v>
      </c>
      <c r="C421">
        <v>0.28000000000000003</v>
      </c>
      <c r="D421">
        <v>1.6</v>
      </c>
      <c r="E421">
        <v>0.05</v>
      </c>
      <c r="F421">
        <v>33</v>
      </c>
      <c r="G421">
        <v>137</v>
      </c>
      <c r="H421">
        <v>0.9929</v>
      </c>
      <c r="I421">
        <v>3.31</v>
      </c>
      <c r="J421">
        <v>0.56000000000000005</v>
      </c>
      <c r="K421">
        <v>10.5</v>
      </c>
      <c r="L421">
        <v>6</v>
      </c>
    </row>
    <row r="422" spans="1:12" x14ac:dyDescent="0.35">
      <c r="A422">
        <v>7</v>
      </c>
      <c r="B422">
        <v>0.22</v>
      </c>
      <c r="C422">
        <v>0.31</v>
      </c>
      <c r="D422">
        <v>2.7</v>
      </c>
      <c r="E422">
        <v>0.03</v>
      </c>
      <c r="F422">
        <v>41</v>
      </c>
      <c r="G422">
        <v>136</v>
      </c>
      <c r="H422">
        <v>0.98980000000000001</v>
      </c>
      <c r="I422">
        <v>3.16</v>
      </c>
      <c r="J422">
        <v>0.37</v>
      </c>
      <c r="K422">
        <v>12.7</v>
      </c>
      <c r="L422">
        <v>7</v>
      </c>
    </row>
    <row r="423" spans="1:12" x14ac:dyDescent="0.35">
      <c r="A423">
        <v>7</v>
      </c>
      <c r="B423">
        <v>0.21</v>
      </c>
      <c r="C423">
        <v>0.28000000000000003</v>
      </c>
      <c r="D423">
        <v>8.6999999999999993</v>
      </c>
      <c r="E423">
        <v>4.4999999999999998E-2</v>
      </c>
      <c r="F423">
        <v>37</v>
      </c>
      <c r="G423">
        <v>222</v>
      </c>
      <c r="H423">
        <v>0.99539999999999995</v>
      </c>
      <c r="I423">
        <v>3.25</v>
      </c>
      <c r="J423">
        <v>0.54</v>
      </c>
      <c r="K423">
        <v>10.4</v>
      </c>
      <c r="L423">
        <v>6</v>
      </c>
    </row>
    <row r="424" spans="1:12" x14ac:dyDescent="0.35">
      <c r="A424">
        <v>7</v>
      </c>
      <c r="B424">
        <v>0.21</v>
      </c>
      <c r="C424">
        <v>0.28000000000000003</v>
      </c>
      <c r="D424">
        <v>8.6</v>
      </c>
      <c r="E424">
        <v>4.4999999999999998E-2</v>
      </c>
      <c r="F424">
        <v>37</v>
      </c>
      <c r="G424">
        <v>221</v>
      </c>
      <c r="H424">
        <v>0.99539999999999995</v>
      </c>
      <c r="I424">
        <v>3.25</v>
      </c>
      <c r="J424">
        <v>0.54</v>
      </c>
      <c r="K424">
        <v>10.4</v>
      </c>
      <c r="L424">
        <v>6</v>
      </c>
    </row>
    <row r="425" spans="1:12" x14ac:dyDescent="0.35">
      <c r="A425">
        <v>7</v>
      </c>
      <c r="B425">
        <v>0.21</v>
      </c>
      <c r="C425">
        <v>0.28000000000000003</v>
      </c>
      <c r="D425">
        <v>8.6</v>
      </c>
      <c r="E425">
        <v>4.4999999999999998E-2</v>
      </c>
      <c r="F425">
        <v>37</v>
      </c>
      <c r="G425">
        <v>221</v>
      </c>
      <c r="H425">
        <v>0.99539999999999995</v>
      </c>
      <c r="I425">
        <v>3.25</v>
      </c>
      <c r="J425">
        <v>0.54</v>
      </c>
      <c r="K425">
        <v>10.4</v>
      </c>
      <c r="L425">
        <v>6</v>
      </c>
    </row>
    <row r="426" spans="1:12" x14ac:dyDescent="0.35">
      <c r="A426">
        <v>6.9</v>
      </c>
      <c r="B426">
        <v>0.23</v>
      </c>
      <c r="C426">
        <v>0.38</v>
      </c>
      <c r="D426">
        <v>8.3000000000000007</v>
      </c>
      <c r="E426">
        <v>4.7E-2</v>
      </c>
      <c r="F426">
        <v>47</v>
      </c>
      <c r="G426">
        <v>162</v>
      </c>
      <c r="H426">
        <v>0.99539999999999995</v>
      </c>
      <c r="I426">
        <v>3.34</v>
      </c>
      <c r="J426">
        <v>0.52</v>
      </c>
      <c r="K426">
        <v>10.5</v>
      </c>
      <c r="L426">
        <v>7</v>
      </c>
    </row>
    <row r="427" spans="1:12" x14ac:dyDescent="0.35">
      <c r="A427">
        <v>7</v>
      </c>
      <c r="B427">
        <v>0.21</v>
      </c>
      <c r="C427">
        <v>0.28000000000000003</v>
      </c>
      <c r="D427">
        <v>8.6999999999999993</v>
      </c>
      <c r="E427">
        <v>4.4999999999999998E-2</v>
      </c>
      <c r="F427">
        <v>37</v>
      </c>
      <c r="G427">
        <v>222</v>
      </c>
      <c r="H427">
        <v>0.99539999999999995</v>
      </c>
      <c r="I427">
        <v>3.25</v>
      </c>
      <c r="J427">
        <v>0.54</v>
      </c>
      <c r="K427">
        <v>10.4</v>
      </c>
      <c r="L427">
        <v>6</v>
      </c>
    </row>
    <row r="428" spans="1:12" x14ac:dyDescent="0.35">
      <c r="A428">
        <v>7</v>
      </c>
      <c r="B428">
        <v>0.21</v>
      </c>
      <c r="C428">
        <v>0.28000000000000003</v>
      </c>
      <c r="D428">
        <v>8.6</v>
      </c>
      <c r="E428">
        <v>4.4999999999999998E-2</v>
      </c>
      <c r="F428">
        <v>37</v>
      </c>
      <c r="G428">
        <v>221</v>
      </c>
      <c r="H428">
        <v>0.99539999999999995</v>
      </c>
      <c r="I428">
        <v>3.25</v>
      </c>
      <c r="J428">
        <v>0.54</v>
      </c>
      <c r="K428">
        <v>10.4</v>
      </c>
      <c r="L428">
        <v>6</v>
      </c>
    </row>
    <row r="429" spans="1:12" x14ac:dyDescent="0.35">
      <c r="A429">
        <v>6.8</v>
      </c>
      <c r="B429">
        <v>0.28999999999999998</v>
      </c>
      <c r="C429">
        <v>0.5</v>
      </c>
      <c r="D429">
        <v>13.3</v>
      </c>
      <c r="E429">
        <v>5.2999999999999999E-2</v>
      </c>
      <c r="F429">
        <v>48</v>
      </c>
      <c r="G429">
        <v>194</v>
      </c>
      <c r="H429">
        <v>0.99739999999999995</v>
      </c>
      <c r="I429">
        <v>3.09</v>
      </c>
      <c r="J429">
        <v>0.45</v>
      </c>
      <c r="K429">
        <v>9.4</v>
      </c>
      <c r="L429">
        <v>5</v>
      </c>
    </row>
    <row r="430" spans="1:12" x14ac:dyDescent="0.35">
      <c r="A430">
        <v>7.8</v>
      </c>
      <c r="B430">
        <v>0.21</v>
      </c>
      <c r="C430">
        <v>0.27</v>
      </c>
      <c r="D430">
        <v>1.2</v>
      </c>
      <c r="E430">
        <v>5.0999999999999997E-2</v>
      </c>
      <c r="F430">
        <v>20</v>
      </c>
      <c r="G430">
        <v>89</v>
      </c>
      <c r="H430">
        <v>0.99360000000000004</v>
      </c>
      <c r="I430">
        <v>3.06</v>
      </c>
      <c r="J430">
        <v>0.46</v>
      </c>
      <c r="K430">
        <v>9.1</v>
      </c>
      <c r="L430">
        <v>5</v>
      </c>
    </row>
    <row r="431" spans="1:12" x14ac:dyDescent="0.35">
      <c r="A431">
        <v>7.1</v>
      </c>
      <c r="B431">
        <v>0.31</v>
      </c>
      <c r="C431">
        <v>0.47</v>
      </c>
      <c r="D431">
        <v>13.6</v>
      </c>
      <c r="E431">
        <v>5.6000000000000001E-2</v>
      </c>
      <c r="F431">
        <v>54</v>
      </c>
      <c r="G431">
        <v>197</v>
      </c>
      <c r="H431">
        <v>0.99780000000000002</v>
      </c>
      <c r="I431">
        <v>3.1</v>
      </c>
      <c r="J431">
        <v>0.49</v>
      </c>
      <c r="K431">
        <v>9.3000000000000007</v>
      </c>
      <c r="L431">
        <v>5</v>
      </c>
    </row>
    <row r="432" spans="1:12" x14ac:dyDescent="0.35">
      <c r="A432">
        <v>6.8</v>
      </c>
      <c r="B432">
        <v>0.28999999999999998</v>
      </c>
      <c r="C432">
        <v>0.5</v>
      </c>
      <c r="D432">
        <v>13.3</v>
      </c>
      <c r="E432">
        <v>5.2999999999999999E-2</v>
      </c>
      <c r="F432">
        <v>48</v>
      </c>
      <c r="G432">
        <v>194</v>
      </c>
      <c r="H432">
        <v>0.99739999999999995</v>
      </c>
      <c r="I432">
        <v>3.09</v>
      </c>
      <c r="J432">
        <v>0.45</v>
      </c>
      <c r="K432">
        <v>9.4</v>
      </c>
      <c r="L432">
        <v>5</v>
      </c>
    </row>
    <row r="433" spans="1:12" x14ac:dyDescent="0.35">
      <c r="A433">
        <v>6.4</v>
      </c>
      <c r="B433">
        <v>0.34</v>
      </c>
      <c r="C433">
        <v>0.1</v>
      </c>
      <c r="D433">
        <v>1.1000000000000001</v>
      </c>
      <c r="E433">
        <v>4.8000000000000001E-2</v>
      </c>
      <c r="F433">
        <v>19</v>
      </c>
      <c r="G433">
        <v>84</v>
      </c>
      <c r="H433">
        <v>0.99270000000000003</v>
      </c>
      <c r="I433">
        <v>3.21</v>
      </c>
      <c r="J433">
        <v>0.38</v>
      </c>
      <c r="K433">
        <v>9.8000000000000007</v>
      </c>
      <c r="L433">
        <v>5</v>
      </c>
    </row>
    <row r="434" spans="1:12" x14ac:dyDescent="0.35">
      <c r="A434">
        <v>7.4</v>
      </c>
      <c r="B434">
        <v>0.155</v>
      </c>
      <c r="C434">
        <v>0.34</v>
      </c>
      <c r="D434">
        <v>2.2999999999999998</v>
      </c>
      <c r="E434">
        <v>4.4999999999999998E-2</v>
      </c>
      <c r="F434">
        <v>73.5</v>
      </c>
      <c r="G434">
        <v>214</v>
      </c>
      <c r="H434">
        <v>0.99339999999999995</v>
      </c>
      <c r="I434">
        <v>3.18</v>
      </c>
      <c r="J434">
        <v>0.61</v>
      </c>
      <c r="K434">
        <v>9.9</v>
      </c>
      <c r="L434">
        <v>7</v>
      </c>
    </row>
    <row r="435" spans="1:12" x14ac:dyDescent="0.35">
      <c r="A435">
        <v>7.2</v>
      </c>
      <c r="B435">
        <v>0.55000000000000004</v>
      </c>
      <c r="C435">
        <v>0.09</v>
      </c>
      <c r="D435">
        <v>1.5</v>
      </c>
      <c r="E435">
        <v>0.108</v>
      </c>
      <c r="F435">
        <v>16</v>
      </c>
      <c r="G435">
        <v>151</v>
      </c>
      <c r="H435">
        <v>0.99380000000000002</v>
      </c>
      <c r="I435">
        <v>3.07</v>
      </c>
      <c r="J435">
        <v>0.56999999999999995</v>
      </c>
      <c r="K435">
        <v>9.1999999999999993</v>
      </c>
      <c r="L435">
        <v>4</v>
      </c>
    </row>
    <row r="436" spans="1:12" x14ac:dyDescent="0.35">
      <c r="A436">
        <v>7</v>
      </c>
      <c r="B436">
        <v>0.23</v>
      </c>
      <c r="C436">
        <v>0.36</v>
      </c>
      <c r="D436">
        <v>7.1</v>
      </c>
      <c r="E436">
        <v>2.8000000000000001E-2</v>
      </c>
      <c r="F436">
        <v>31</v>
      </c>
      <c r="G436">
        <v>104</v>
      </c>
      <c r="H436">
        <v>0.99219999999999997</v>
      </c>
      <c r="I436">
        <v>3.35</v>
      </c>
      <c r="J436">
        <v>0.47</v>
      </c>
      <c r="K436">
        <v>12.1</v>
      </c>
      <c r="L436">
        <v>8</v>
      </c>
    </row>
    <row r="437" spans="1:12" x14ac:dyDescent="0.35">
      <c r="A437">
        <v>6.9</v>
      </c>
      <c r="B437">
        <v>0.2</v>
      </c>
      <c r="C437">
        <v>0.37</v>
      </c>
      <c r="D437">
        <v>6.2</v>
      </c>
      <c r="E437">
        <v>2.7E-2</v>
      </c>
      <c r="F437">
        <v>24</v>
      </c>
      <c r="G437">
        <v>97</v>
      </c>
      <c r="H437">
        <v>0.99199999999999999</v>
      </c>
      <c r="I437">
        <v>3.38</v>
      </c>
      <c r="J437">
        <v>0.49</v>
      </c>
      <c r="K437">
        <v>12.2</v>
      </c>
      <c r="L437">
        <v>7</v>
      </c>
    </row>
    <row r="438" spans="1:12" x14ac:dyDescent="0.35">
      <c r="A438">
        <v>6.1</v>
      </c>
      <c r="B438">
        <v>0.28000000000000003</v>
      </c>
      <c r="C438">
        <v>0.32</v>
      </c>
      <c r="D438">
        <v>2.5</v>
      </c>
      <c r="E438">
        <v>4.2000000000000003E-2</v>
      </c>
      <c r="F438">
        <v>23</v>
      </c>
      <c r="G438">
        <v>218.5</v>
      </c>
      <c r="H438">
        <v>0.99350000000000005</v>
      </c>
      <c r="I438">
        <v>3.27</v>
      </c>
      <c r="J438">
        <v>0.6</v>
      </c>
      <c r="K438">
        <v>9.8000000000000007</v>
      </c>
      <c r="L438">
        <v>5</v>
      </c>
    </row>
    <row r="439" spans="1:12" x14ac:dyDescent="0.35">
      <c r="A439">
        <v>6.6</v>
      </c>
      <c r="B439">
        <v>0.16</v>
      </c>
      <c r="C439">
        <v>0.32</v>
      </c>
      <c r="D439">
        <v>1.4</v>
      </c>
      <c r="E439">
        <v>3.5000000000000003E-2</v>
      </c>
      <c r="F439">
        <v>49</v>
      </c>
      <c r="G439">
        <v>186</v>
      </c>
      <c r="H439">
        <v>0.99060000000000004</v>
      </c>
      <c r="I439">
        <v>3.35</v>
      </c>
      <c r="J439">
        <v>0.64</v>
      </c>
      <c r="K439">
        <v>12.4</v>
      </c>
      <c r="L439">
        <v>8</v>
      </c>
    </row>
    <row r="440" spans="1:12" x14ac:dyDescent="0.35">
      <c r="A440">
        <v>7.4</v>
      </c>
      <c r="B440">
        <v>0.155</v>
      </c>
      <c r="C440">
        <v>0.34</v>
      </c>
      <c r="D440">
        <v>2.2999999999999998</v>
      </c>
      <c r="E440">
        <v>4.4999999999999998E-2</v>
      </c>
      <c r="F440">
        <v>73.5</v>
      </c>
      <c r="G440">
        <v>214</v>
      </c>
      <c r="H440">
        <v>0.99339999999999995</v>
      </c>
      <c r="I440">
        <v>3.18</v>
      </c>
      <c r="J440">
        <v>0.61</v>
      </c>
      <c r="K440">
        <v>9.9</v>
      </c>
      <c r="L440">
        <v>7</v>
      </c>
    </row>
    <row r="441" spans="1:12" x14ac:dyDescent="0.35">
      <c r="A441">
        <v>6.2</v>
      </c>
      <c r="B441">
        <v>0.35</v>
      </c>
      <c r="C441">
        <v>0.04</v>
      </c>
      <c r="D441">
        <v>1.2</v>
      </c>
      <c r="E441">
        <v>0.06</v>
      </c>
      <c r="F441">
        <v>23</v>
      </c>
      <c r="G441">
        <v>108</v>
      </c>
      <c r="H441">
        <v>0.99339999999999995</v>
      </c>
      <c r="I441">
        <v>3.26</v>
      </c>
      <c r="J441">
        <v>0.54</v>
      </c>
      <c r="K441">
        <v>9.1999999999999993</v>
      </c>
      <c r="L441">
        <v>5</v>
      </c>
    </row>
    <row r="442" spans="1:12" x14ac:dyDescent="0.35">
      <c r="A442">
        <v>6.7</v>
      </c>
      <c r="B442">
        <v>0.22</v>
      </c>
      <c r="C442">
        <v>0.37</v>
      </c>
      <c r="D442">
        <v>1.6</v>
      </c>
      <c r="E442">
        <v>2.8000000000000001E-2</v>
      </c>
      <c r="F442">
        <v>24</v>
      </c>
      <c r="G442">
        <v>102</v>
      </c>
      <c r="H442">
        <v>0.99129999999999996</v>
      </c>
      <c r="I442">
        <v>3.29</v>
      </c>
      <c r="J442">
        <v>0.59</v>
      </c>
      <c r="K442">
        <v>11.6</v>
      </c>
      <c r="L442">
        <v>7</v>
      </c>
    </row>
    <row r="443" spans="1:12" x14ac:dyDescent="0.35">
      <c r="A443">
        <v>6.1</v>
      </c>
      <c r="B443">
        <v>0.38</v>
      </c>
      <c r="C443">
        <v>0.2</v>
      </c>
      <c r="D443">
        <v>6.6</v>
      </c>
      <c r="E443">
        <v>3.3000000000000002E-2</v>
      </c>
      <c r="F443">
        <v>25</v>
      </c>
      <c r="G443">
        <v>137</v>
      </c>
      <c r="H443">
        <v>0.99380000000000002</v>
      </c>
      <c r="I443">
        <v>3.3</v>
      </c>
      <c r="J443">
        <v>0.69</v>
      </c>
      <c r="K443">
        <v>10.4</v>
      </c>
      <c r="L443">
        <v>6</v>
      </c>
    </row>
    <row r="444" spans="1:12" x14ac:dyDescent="0.35">
      <c r="A444">
        <v>6</v>
      </c>
      <c r="B444">
        <v>0.25</v>
      </c>
      <c r="C444">
        <v>0.28000000000000003</v>
      </c>
      <c r="D444">
        <v>2.2000000000000002</v>
      </c>
      <c r="E444">
        <v>2.5999999999999999E-2</v>
      </c>
      <c r="F444">
        <v>54</v>
      </c>
      <c r="G444">
        <v>126</v>
      </c>
      <c r="H444">
        <v>0.98980000000000001</v>
      </c>
      <c r="I444">
        <v>3.43</v>
      </c>
      <c r="J444">
        <v>0.65</v>
      </c>
      <c r="K444">
        <v>12.9</v>
      </c>
      <c r="L444">
        <v>8</v>
      </c>
    </row>
    <row r="445" spans="1:12" x14ac:dyDescent="0.35">
      <c r="A445">
        <v>6.6</v>
      </c>
      <c r="B445">
        <v>0.52</v>
      </c>
      <c r="C445">
        <v>0.44</v>
      </c>
      <c r="D445">
        <v>12.2</v>
      </c>
      <c r="E445">
        <v>4.8000000000000001E-2</v>
      </c>
      <c r="F445">
        <v>54</v>
      </c>
      <c r="G445">
        <v>245</v>
      </c>
      <c r="H445">
        <v>0.99750000000000005</v>
      </c>
      <c r="I445">
        <v>3.26</v>
      </c>
      <c r="J445">
        <v>0.54</v>
      </c>
      <c r="K445">
        <v>9.3000000000000007</v>
      </c>
      <c r="L445">
        <v>6</v>
      </c>
    </row>
    <row r="446" spans="1:12" x14ac:dyDescent="0.35">
      <c r="A446">
        <v>6.9</v>
      </c>
      <c r="B446">
        <v>0.24</v>
      </c>
      <c r="C446">
        <v>0.36</v>
      </c>
      <c r="D446">
        <v>20.8</v>
      </c>
      <c r="E446">
        <v>3.1E-2</v>
      </c>
      <c r="F446">
        <v>40</v>
      </c>
      <c r="G446">
        <v>139</v>
      </c>
      <c r="H446">
        <v>0.99750000000000005</v>
      </c>
      <c r="I446">
        <v>3.2</v>
      </c>
      <c r="J446">
        <v>0.33</v>
      </c>
      <c r="K446">
        <v>11</v>
      </c>
      <c r="L446">
        <v>6</v>
      </c>
    </row>
    <row r="447" spans="1:12" x14ac:dyDescent="0.35">
      <c r="A447">
        <v>7.1</v>
      </c>
      <c r="B447">
        <v>0.32</v>
      </c>
      <c r="C447">
        <v>0.32</v>
      </c>
      <c r="D447">
        <v>11</v>
      </c>
      <c r="E447">
        <v>3.7999999999999999E-2</v>
      </c>
      <c r="F447">
        <v>16</v>
      </c>
      <c r="G447">
        <v>66</v>
      </c>
      <c r="H447">
        <v>0.99370000000000003</v>
      </c>
      <c r="I447">
        <v>3.24</v>
      </c>
      <c r="J447">
        <v>0.4</v>
      </c>
      <c r="K447">
        <v>11.5</v>
      </c>
      <c r="L447">
        <v>3</v>
      </c>
    </row>
    <row r="448" spans="1:12" x14ac:dyDescent="0.35">
      <c r="A448">
        <v>5.8</v>
      </c>
      <c r="B448">
        <v>0.28000000000000003</v>
      </c>
      <c r="C448">
        <v>0.27</v>
      </c>
      <c r="D448">
        <v>2.6</v>
      </c>
      <c r="E448">
        <v>5.3999999999999999E-2</v>
      </c>
      <c r="F448">
        <v>30</v>
      </c>
      <c r="G448">
        <v>156</v>
      </c>
      <c r="H448">
        <v>0.99139999999999995</v>
      </c>
      <c r="I448">
        <v>3.53</v>
      </c>
      <c r="J448">
        <v>0.42</v>
      </c>
      <c r="K448">
        <v>12.4</v>
      </c>
      <c r="L448">
        <v>5</v>
      </c>
    </row>
    <row r="449" spans="1:12" x14ac:dyDescent="0.35">
      <c r="A449">
        <v>6.5</v>
      </c>
      <c r="B449">
        <v>0.41</v>
      </c>
      <c r="C449">
        <v>0.24</v>
      </c>
      <c r="D449">
        <v>14</v>
      </c>
      <c r="E449">
        <v>4.8000000000000001E-2</v>
      </c>
      <c r="F449">
        <v>24</v>
      </c>
      <c r="G449">
        <v>113</v>
      </c>
      <c r="H449">
        <v>0.99819999999999998</v>
      </c>
      <c r="I449">
        <v>3.44</v>
      </c>
      <c r="J449">
        <v>0.53</v>
      </c>
      <c r="K449">
        <v>9.8000000000000007</v>
      </c>
      <c r="L449">
        <v>6</v>
      </c>
    </row>
    <row r="450" spans="1:12" x14ac:dyDescent="0.35">
      <c r="A450">
        <v>6.5</v>
      </c>
      <c r="B450">
        <v>0.41</v>
      </c>
      <c r="C450">
        <v>0.24</v>
      </c>
      <c r="D450">
        <v>14</v>
      </c>
      <c r="E450">
        <v>4.8000000000000001E-2</v>
      </c>
      <c r="F450">
        <v>24</v>
      </c>
      <c r="G450">
        <v>113</v>
      </c>
      <c r="H450">
        <v>0.99819999999999998</v>
      </c>
      <c r="I450">
        <v>3.44</v>
      </c>
      <c r="J450">
        <v>0.53</v>
      </c>
      <c r="K450">
        <v>9.8000000000000007</v>
      </c>
      <c r="L450">
        <v>6</v>
      </c>
    </row>
    <row r="451" spans="1:12" x14ac:dyDescent="0.35">
      <c r="A451">
        <v>6.4</v>
      </c>
      <c r="B451">
        <v>0.28000000000000003</v>
      </c>
      <c r="C451">
        <v>0.28999999999999998</v>
      </c>
      <c r="D451">
        <v>1.6</v>
      </c>
      <c r="E451">
        <v>5.1999999999999998E-2</v>
      </c>
      <c r="F451">
        <v>34</v>
      </c>
      <c r="G451">
        <v>127</v>
      </c>
      <c r="H451">
        <v>0.9929</v>
      </c>
      <c r="I451">
        <v>3.48</v>
      </c>
      <c r="J451">
        <v>0.56000000000000005</v>
      </c>
      <c r="K451">
        <v>10.5</v>
      </c>
      <c r="L451">
        <v>7</v>
      </c>
    </row>
    <row r="452" spans="1:12" x14ac:dyDescent="0.35">
      <c r="A452">
        <v>7.2</v>
      </c>
      <c r="B452">
        <v>0.6</v>
      </c>
      <c r="C452">
        <v>0.2</v>
      </c>
      <c r="D452">
        <v>9.9</v>
      </c>
      <c r="E452">
        <v>7.0000000000000007E-2</v>
      </c>
      <c r="F452">
        <v>21</v>
      </c>
      <c r="G452">
        <v>174</v>
      </c>
      <c r="H452">
        <v>0.99709999999999999</v>
      </c>
      <c r="I452">
        <v>3.03</v>
      </c>
      <c r="J452">
        <v>0.54</v>
      </c>
      <c r="K452">
        <v>9.1</v>
      </c>
      <c r="L452">
        <v>5</v>
      </c>
    </row>
    <row r="453" spans="1:12" x14ac:dyDescent="0.35">
      <c r="A453">
        <v>6.1</v>
      </c>
      <c r="B453">
        <v>0.2</v>
      </c>
      <c r="C453">
        <v>0.25</v>
      </c>
      <c r="D453">
        <v>1.2</v>
      </c>
      <c r="E453">
        <v>3.7999999999999999E-2</v>
      </c>
      <c r="F453">
        <v>34</v>
      </c>
      <c r="G453">
        <v>128</v>
      </c>
      <c r="H453">
        <v>0.99209999999999998</v>
      </c>
      <c r="I453">
        <v>3.24</v>
      </c>
      <c r="J453">
        <v>0.44</v>
      </c>
      <c r="K453">
        <v>10.1</v>
      </c>
      <c r="L453">
        <v>5</v>
      </c>
    </row>
    <row r="454" spans="1:12" x14ac:dyDescent="0.35">
      <c r="A454">
        <v>5.9</v>
      </c>
      <c r="B454">
        <v>0.46</v>
      </c>
      <c r="C454">
        <v>0.14000000000000001</v>
      </c>
      <c r="D454">
        <v>2.7</v>
      </c>
      <c r="E454">
        <v>4.2000000000000003E-2</v>
      </c>
      <c r="F454">
        <v>27</v>
      </c>
      <c r="G454">
        <v>160</v>
      </c>
      <c r="H454">
        <v>0.99309999999999998</v>
      </c>
      <c r="I454">
        <v>3.46</v>
      </c>
      <c r="J454">
        <v>0.51</v>
      </c>
      <c r="K454">
        <v>10.6</v>
      </c>
      <c r="L454">
        <v>7</v>
      </c>
    </row>
    <row r="455" spans="1:12" x14ac:dyDescent="0.35">
      <c r="A455">
        <v>6</v>
      </c>
      <c r="B455">
        <v>0.27</v>
      </c>
      <c r="C455">
        <v>0.27</v>
      </c>
      <c r="D455">
        <v>1.6</v>
      </c>
      <c r="E455">
        <v>4.5999999999999999E-2</v>
      </c>
      <c r="F455">
        <v>32</v>
      </c>
      <c r="G455">
        <v>113</v>
      </c>
      <c r="H455">
        <v>0.99239999999999995</v>
      </c>
      <c r="I455">
        <v>3.41</v>
      </c>
      <c r="J455">
        <v>0.51</v>
      </c>
      <c r="K455">
        <v>10.5</v>
      </c>
      <c r="L455">
        <v>7</v>
      </c>
    </row>
    <row r="456" spans="1:12" x14ac:dyDescent="0.35">
      <c r="A456">
        <v>6.4</v>
      </c>
      <c r="B456">
        <v>0.28000000000000003</v>
      </c>
      <c r="C456">
        <v>0.28999999999999998</v>
      </c>
      <c r="D456">
        <v>1.6</v>
      </c>
      <c r="E456">
        <v>5.1999999999999998E-2</v>
      </c>
      <c r="F456">
        <v>34</v>
      </c>
      <c r="G456">
        <v>127</v>
      </c>
      <c r="H456">
        <v>0.9929</v>
      </c>
      <c r="I456">
        <v>3.48</v>
      </c>
      <c r="J456">
        <v>0.56000000000000005</v>
      </c>
      <c r="K456">
        <v>10.5</v>
      </c>
      <c r="L456">
        <v>7</v>
      </c>
    </row>
    <row r="457" spans="1:12" x14ac:dyDescent="0.35">
      <c r="A457">
        <v>6.4</v>
      </c>
      <c r="B457">
        <v>0.41</v>
      </c>
      <c r="C457">
        <v>0.24</v>
      </c>
      <c r="D457">
        <v>14</v>
      </c>
      <c r="E457">
        <v>4.8000000000000001E-2</v>
      </c>
      <c r="F457">
        <v>24</v>
      </c>
      <c r="G457">
        <v>113</v>
      </c>
      <c r="H457">
        <v>0.99819999999999998</v>
      </c>
      <c r="I457">
        <v>3.44</v>
      </c>
      <c r="J457">
        <v>0.53</v>
      </c>
      <c r="K457">
        <v>9.8000000000000007</v>
      </c>
      <c r="L457">
        <v>6</v>
      </c>
    </row>
    <row r="458" spans="1:12" x14ac:dyDescent="0.35">
      <c r="A458">
        <v>6.3</v>
      </c>
      <c r="B458">
        <v>0.23</v>
      </c>
      <c r="C458">
        <v>0.31</v>
      </c>
      <c r="D458">
        <v>1.5</v>
      </c>
      <c r="E458">
        <v>2.1999999999999999E-2</v>
      </c>
      <c r="F458">
        <v>11</v>
      </c>
      <c r="G458">
        <v>82</v>
      </c>
      <c r="H458">
        <v>0.98919999999999997</v>
      </c>
      <c r="I458">
        <v>3.3</v>
      </c>
      <c r="J458">
        <v>0.4</v>
      </c>
      <c r="K458">
        <v>12.9</v>
      </c>
      <c r="L458">
        <v>7</v>
      </c>
    </row>
    <row r="459" spans="1:12" x14ac:dyDescent="0.35">
      <c r="A459">
        <v>7.1</v>
      </c>
      <c r="B459">
        <v>0.21</v>
      </c>
      <c r="C459">
        <v>0.27</v>
      </c>
      <c r="D459">
        <v>8.6</v>
      </c>
      <c r="E459">
        <v>5.6000000000000001E-2</v>
      </c>
      <c r="F459">
        <v>26</v>
      </c>
      <c r="G459">
        <v>111</v>
      </c>
      <c r="H459">
        <v>0.99560000000000004</v>
      </c>
      <c r="I459">
        <v>2.95</v>
      </c>
      <c r="J459">
        <v>0.52</v>
      </c>
      <c r="K459">
        <v>9.5</v>
      </c>
      <c r="L459">
        <v>5</v>
      </c>
    </row>
    <row r="460" spans="1:12" x14ac:dyDescent="0.35">
      <c r="A460">
        <v>6</v>
      </c>
      <c r="B460">
        <v>0.37</v>
      </c>
      <c r="C460">
        <v>0.32</v>
      </c>
      <c r="D460">
        <v>1</v>
      </c>
      <c r="E460">
        <v>5.2999999999999999E-2</v>
      </c>
      <c r="F460">
        <v>31</v>
      </c>
      <c r="G460">
        <v>218.5</v>
      </c>
      <c r="H460">
        <v>0.99239999999999995</v>
      </c>
      <c r="I460">
        <v>3.29</v>
      </c>
      <c r="J460">
        <v>0.72</v>
      </c>
      <c r="K460">
        <v>9.8000000000000007</v>
      </c>
      <c r="L460">
        <v>6</v>
      </c>
    </row>
    <row r="461" spans="1:12" x14ac:dyDescent="0.35">
      <c r="A461">
        <v>6.1</v>
      </c>
      <c r="B461">
        <v>0.43</v>
      </c>
      <c r="C461">
        <v>0.35</v>
      </c>
      <c r="D461">
        <v>9.1</v>
      </c>
      <c r="E461">
        <v>5.8999999999999997E-2</v>
      </c>
      <c r="F461">
        <v>83</v>
      </c>
      <c r="G461">
        <v>249</v>
      </c>
      <c r="H461">
        <v>0.99709999999999999</v>
      </c>
      <c r="I461">
        <v>3.37</v>
      </c>
      <c r="J461">
        <v>0.5</v>
      </c>
      <c r="K461">
        <v>8.5</v>
      </c>
      <c r="L461">
        <v>5</v>
      </c>
    </row>
    <row r="462" spans="1:12" x14ac:dyDescent="0.35">
      <c r="A462">
        <v>7.1</v>
      </c>
      <c r="B462">
        <v>0.21</v>
      </c>
      <c r="C462">
        <v>0.27</v>
      </c>
      <c r="D462">
        <v>8.6</v>
      </c>
      <c r="E462">
        <v>5.6000000000000001E-2</v>
      </c>
      <c r="F462">
        <v>26</v>
      </c>
      <c r="G462">
        <v>111</v>
      </c>
      <c r="H462">
        <v>0.99560000000000004</v>
      </c>
      <c r="I462">
        <v>2.95</v>
      </c>
      <c r="J462">
        <v>0.52</v>
      </c>
      <c r="K462">
        <v>9.5</v>
      </c>
      <c r="L462">
        <v>5</v>
      </c>
    </row>
    <row r="463" spans="1:12" x14ac:dyDescent="0.35">
      <c r="A463">
        <v>7</v>
      </c>
      <c r="B463">
        <v>0.25</v>
      </c>
      <c r="C463">
        <v>0.28999999999999998</v>
      </c>
      <c r="D463">
        <v>15.2</v>
      </c>
      <c r="E463">
        <v>4.7E-2</v>
      </c>
      <c r="F463">
        <v>40</v>
      </c>
      <c r="G463">
        <v>171</v>
      </c>
      <c r="H463">
        <v>0.99819999999999998</v>
      </c>
      <c r="I463">
        <v>3.22</v>
      </c>
      <c r="J463">
        <v>0.45</v>
      </c>
      <c r="K463">
        <v>9.3000000000000007</v>
      </c>
      <c r="L463">
        <v>5</v>
      </c>
    </row>
    <row r="464" spans="1:12" x14ac:dyDescent="0.35">
      <c r="A464">
        <v>5.9</v>
      </c>
      <c r="B464">
        <v>0.25</v>
      </c>
      <c r="C464">
        <v>0.19</v>
      </c>
      <c r="D464">
        <v>12.4</v>
      </c>
      <c r="E464">
        <v>4.7E-2</v>
      </c>
      <c r="F464">
        <v>50</v>
      </c>
      <c r="G464">
        <v>162</v>
      </c>
      <c r="H464">
        <v>0.99729999999999996</v>
      </c>
      <c r="I464">
        <v>3.35</v>
      </c>
      <c r="J464">
        <v>0.38</v>
      </c>
      <c r="K464">
        <v>9.5</v>
      </c>
      <c r="L464">
        <v>5</v>
      </c>
    </row>
    <row r="465" spans="1:12" x14ac:dyDescent="0.35">
      <c r="A465">
        <v>6.8</v>
      </c>
      <c r="B465">
        <v>0.32</v>
      </c>
      <c r="C465">
        <v>0.21</v>
      </c>
      <c r="D465">
        <v>2.2000000000000002</v>
      </c>
      <c r="E465">
        <v>4.3999999999999997E-2</v>
      </c>
      <c r="F465">
        <v>15</v>
      </c>
      <c r="G465">
        <v>68</v>
      </c>
      <c r="H465">
        <v>0.99319999999999997</v>
      </c>
      <c r="I465">
        <v>3.17</v>
      </c>
      <c r="J465">
        <v>0.39</v>
      </c>
      <c r="K465">
        <v>9.4</v>
      </c>
      <c r="L465">
        <v>6</v>
      </c>
    </row>
    <row r="466" spans="1:12" x14ac:dyDescent="0.35">
      <c r="A466">
        <v>7.2</v>
      </c>
      <c r="B466">
        <v>0.39</v>
      </c>
      <c r="C466">
        <v>0.62</v>
      </c>
      <c r="D466">
        <v>11</v>
      </c>
      <c r="E466">
        <v>4.7E-2</v>
      </c>
      <c r="F466">
        <v>66</v>
      </c>
      <c r="G466">
        <v>178</v>
      </c>
      <c r="H466">
        <v>0.99760000000000004</v>
      </c>
      <c r="I466">
        <v>3.16</v>
      </c>
      <c r="J466">
        <v>0.5</v>
      </c>
      <c r="K466">
        <v>8.6999999999999993</v>
      </c>
      <c r="L466">
        <v>5</v>
      </c>
    </row>
    <row r="467" spans="1:12" x14ac:dyDescent="0.35">
      <c r="A467">
        <v>6.3</v>
      </c>
      <c r="B467">
        <v>0.21</v>
      </c>
      <c r="C467">
        <v>0.57999999999999996</v>
      </c>
      <c r="D467">
        <v>10</v>
      </c>
      <c r="E467">
        <v>8.1000000000000003E-2</v>
      </c>
      <c r="F467">
        <v>34</v>
      </c>
      <c r="G467">
        <v>126</v>
      </c>
      <c r="H467">
        <v>0.99619999999999997</v>
      </c>
      <c r="I467">
        <v>2.95</v>
      </c>
      <c r="J467">
        <v>0.46</v>
      </c>
      <c r="K467">
        <v>8.9</v>
      </c>
      <c r="L467">
        <v>5</v>
      </c>
    </row>
    <row r="468" spans="1:12" x14ac:dyDescent="0.35">
      <c r="A468">
        <v>7</v>
      </c>
      <c r="B468">
        <v>0.14000000000000001</v>
      </c>
      <c r="C468">
        <v>0.32</v>
      </c>
      <c r="D468">
        <v>9</v>
      </c>
      <c r="E468">
        <v>3.9E-2</v>
      </c>
      <c r="F468">
        <v>54</v>
      </c>
      <c r="G468">
        <v>141</v>
      </c>
      <c r="H468">
        <v>0.99560000000000004</v>
      </c>
      <c r="I468">
        <v>3.22</v>
      </c>
      <c r="J468">
        <v>0.43</v>
      </c>
      <c r="K468">
        <v>9.4</v>
      </c>
      <c r="L468">
        <v>6</v>
      </c>
    </row>
    <row r="469" spans="1:12" x14ac:dyDescent="0.35">
      <c r="A469">
        <v>6.8</v>
      </c>
      <c r="B469">
        <v>0.32</v>
      </c>
      <c r="C469">
        <v>0.21</v>
      </c>
      <c r="D469">
        <v>2.2000000000000002</v>
      </c>
      <c r="E469">
        <v>4.3999999999999997E-2</v>
      </c>
      <c r="F469">
        <v>15</v>
      </c>
      <c r="G469">
        <v>68</v>
      </c>
      <c r="H469">
        <v>0.99319999999999997</v>
      </c>
      <c r="I469">
        <v>3.17</v>
      </c>
      <c r="J469">
        <v>0.39</v>
      </c>
      <c r="K469">
        <v>9.4</v>
      </c>
      <c r="L469">
        <v>6</v>
      </c>
    </row>
    <row r="470" spans="1:12" x14ac:dyDescent="0.35">
      <c r="A470">
        <v>7.2</v>
      </c>
      <c r="B470">
        <v>0.39</v>
      </c>
      <c r="C470">
        <v>0.62</v>
      </c>
      <c r="D470">
        <v>11</v>
      </c>
      <c r="E470">
        <v>4.7E-2</v>
      </c>
      <c r="F470">
        <v>66</v>
      </c>
      <c r="G470">
        <v>178</v>
      </c>
      <c r="H470">
        <v>0.99760000000000004</v>
      </c>
      <c r="I470">
        <v>3.16</v>
      </c>
      <c r="J470">
        <v>0.5</v>
      </c>
      <c r="K470">
        <v>8.6999999999999993</v>
      </c>
      <c r="L470">
        <v>5</v>
      </c>
    </row>
    <row r="471" spans="1:12" x14ac:dyDescent="0.35">
      <c r="A471">
        <v>7.2</v>
      </c>
      <c r="B471">
        <v>0.28999999999999998</v>
      </c>
      <c r="C471">
        <v>0.53</v>
      </c>
      <c r="D471">
        <v>18.149999999999999</v>
      </c>
      <c r="E471">
        <v>4.7E-2</v>
      </c>
      <c r="F471">
        <v>59</v>
      </c>
      <c r="G471">
        <v>182</v>
      </c>
      <c r="H471">
        <v>0.99919999999999998</v>
      </c>
      <c r="I471">
        <v>3.09</v>
      </c>
      <c r="J471">
        <v>0.52</v>
      </c>
      <c r="K471">
        <v>9.6</v>
      </c>
      <c r="L471">
        <v>5</v>
      </c>
    </row>
    <row r="472" spans="1:12" x14ac:dyDescent="0.35">
      <c r="A472">
        <v>8.6</v>
      </c>
      <c r="B472">
        <v>0.37</v>
      </c>
      <c r="C472">
        <v>0.7</v>
      </c>
      <c r="D472">
        <v>12.15</v>
      </c>
      <c r="E472">
        <v>3.9E-2</v>
      </c>
      <c r="F472">
        <v>21</v>
      </c>
      <c r="G472">
        <v>158</v>
      </c>
      <c r="H472">
        <v>0.99829999999999997</v>
      </c>
      <c r="I472">
        <v>3</v>
      </c>
      <c r="J472">
        <v>0.73</v>
      </c>
      <c r="K472">
        <v>9.3000000000000007</v>
      </c>
      <c r="L472">
        <v>6</v>
      </c>
    </row>
    <row r="473" spans="1:12" x14ac:dyDescent="0.35">
      <c r="A473">
        <v>6.5</v>
      </c>
      <c r="B473">
        <v>0.38</v>
      </c>
      <c r="C473">
        <v>0.34</v>
      </c>
      <c r="D473">
        <v>3.4</v>
      </c>
      <c r="E473">
        <v>3.5999999999999997E-2</v>
      </c>
      <c r="F473">
        <v>34</v>
      </c>
      <c r="G473">
        <v>200</v>
      </c>
      <c r="H473">
        <v>0.99370000000000003</v>
      </c>
      <c r="I473">
        <v>3.14</v>
      </c>
      <c r="J473">
        <v>0.76</v>
      </c>
      <c r="K473">
        <v>10</v>
      </c>
      <c r="L473">
        <v>5</v>
      </c>
    </row>
    <row r="474" spans="1:12" x14ac:dyDescent="0.35">
      <c r="A474">
        <v>6.6</v>
      </c>
      <c r="B474">
        <v>0.24</v>
      </c>
      <c r="C474">
        <v>0.28999999999999998</v>
      </c>
      <c r="D474">
        <v>2</v>
      </c>
      <c r="E474">
        <v>2.3E-2</v>
      </c>
      <c r="F474">
        <v>19</v>
      </c>
      <c r="G474">
        <v>86</v>
      </c>
      <c r="H474">
        <v>0.99</v>
      </c>
      <c r="I474">
        <v>3.25</v>
      </c>
      <c r="J474">
        <v>0.45</v>
      </c>
      <c r="K474">
        <v>12.5</v>
      </c>
      <c r="L474">
        <v>6</v>
      </c>
    </row>
    <row r="475" spans="1:12" x14ac:dyDescent="0.35">
      <c r="A475">
        <v>7</v>
      </c>
      <c r="B475">
        <v>0.17</v>
      </c>
      <c r="C475">
        <v>0.31</v>
      </c>
      <c r="D475">
        <v>4.8</v>
      </c>
      <c r="E475">
        <v>3.4000000000000002E-2</v>
      </c>
      <c r="F475">
        <v>34</v>
      </c>
      <c r="G475">
        <v>132</v>
      </c>
      <c r="H475">
        <v>0.99439999999999995</v>
      </c>
      <c r="I475">
        <v>3.36</v>
      </c>
      <c r="J475">
        <v>0.48</v>
      </c>
      <c r="K475">
        <v>9.6</v>
      </c>
      <c r="L475">
        <v>7</v>
      </c>
    </row>
    <row r="476" spans="1:12" x14ac:dyDescent="0.35">
      <c r="A476">
        <v>5.5</v>
      </c>
      <c r="B476">
        <v>0.16</v>
      </c>
      <c r="C476">
        <v>0.22</v>
      </c>
      <c r="D476">
        <v>4.5</v>
      </c>
      <c r="E476">
        <v>0.03</v>
      </c>
      <c r="F476">
        <v>30</v>
      </c>
      <c r="G476">
        <v>102</v>
      </c>
      <c r="H476">
        <v>0.99380000000000002</v>
      </c>
      <c r="I476">
        <v>3.24</v>
      </c>
      <c r="J476">
        <v>0.36</v>
      </c>
      <c r="K476">
        <v>9.4</v>
      </c>
      <c r="L476">
        <v>6</v>
      </c>
    </row>
    <row r="477" spans="1:12" x14ac:dyDescent="0.35">
      <c r="A477">
        <v>7</v>
      </c>
      <c r="B477">
        <v>0.24</v>
      </c>
      <c r="C477">
        <v>0.51</v>
      </c>
      <c r="D477">
        <v>11</v>
      </c>
      <c r="E477">
        <v>2.9000000000000001E-2</v>
      </c>
      <c r="F477">
        <v>55</v>
      </c>
      <c r="G477">
        <v>227</v>
      </c>
      <c r="H477">
        <v>0.99650000000000005</v>
      </c>
      <c r="I477">
        <v>3.03</v>
      </c>
      <c r="J477">
        <v>0.61</v>
      </c>
      <c r="K477">
        <v>9.5</v>
      </c>
      <c r="L477">
        <v>5</v>
      </c>
    </row>
    <row r="478" spans="1:12" x14ac:dyDescent="0.35">
      <c r="A478">
        <v>7.4</v>
      </c>
      <c r="B478">
        <v>0.28000000000000003</v>
      </c>
      <c r="C478">
        <v>0.36</v>
      </c>
      <c r="D478">
        <v>1.1000000000000001</v>
      </c>
      <c r="E478">
        <v>2.8000000000000001E-2</v>
      </c>
      <c r="F478">
        <v>42</v>
      </c>
      <c r="G478">
        <v>105</v>
      </c>
      <c r="H478">
        <v>0.98929999999999996</v>
      </c>
      <c r="I478">
        <v>2.99</v>
      </c>
      <c r="J478">
        <v>0.39</v>
      </c>
      <c r="K478">
        <v>12.4</v>
      </c>
      <c r="L478">
        <v>7</v>
      </c>
    </row>
    <row r="479" spans="1:12" x14ac:dyDescent="0.35">
      <c r="A479">
        <v>7</v>
      </c>
      <c r="B479">
        <v>0.22</v>
      </c>
      <c r="C479">
        <v>0.28000000000000003</v>
      </c>
      <c r="D479">
        <v>1.5</v>
      </c>
      <c r="E479">
        <v>3.6999999999999998E-2</v>
      </c>
      <c r="F479">
        <v>29</v>
      </c>
      <c r="G479">
        <v>115</v>
      </c>
      <c r="H479">
        <v>0.99270000000000003</v>
      </c>
      <c r="I479">
        <v>3.11</v>
      </c>
      <c r="J479">
        <v>0.55000000000000004</v>
      </c>
      <c r="K479">
        <v>10.5</v>
      </c>
      <c r="L479">
        <v>6</v>
      </c>
    </row>
    <row r="480" spans="1:12" x14ac:dyDescent="0.35">
      <c r="A480">
        <v>7.1</v>
      </c>
      <c r="B480">
        <v>0.55000000000000004</v>
      </c>
      <c r="C480">
        <v>0.13</v>
      </c>
      <c r="D480">
        <v>1.7</v>
      </c>
      <c r="E480">
        <v>7.2999999999999995E-2</v>
      </c>
      <c r="F480">
        <v>21</v>
      </c>
      <c r="G480">
        <v>165</v>
      </c>
      <c r="H480">
        <v>0.99399999999999999</v>
      </c>
      <c r="I480">
        <v>2.97</v>
      </c>
      <c r="J480">
        <v>0.57999999999999996</v>
      </c>
      <c r="K480">
        <v>9.1999999999999993</v>
      </c>
      <c r="L480">
        <v>6</v>
      </c>
    </row>
    <row r="481" spans="1:12" x14ac:dyDescent="0.35">
      <c r="A481">
        <v>6.3</v>
      </c>
      <c r="B481">
        <v>0.22</v>
      </c>
      <c r="C481">
        <v>0.33</v>
      </c>
      <c r="D481">
        <v>1.7</v>
      </c>
      <c r="E481">
        <v>4.1000000000000002E-2</v>
      </c>
      <c r="F481">
        <v>67</v>
      </c>
      <c r="G481">
        <v>164</v>
      </c>
      <c r="H481">
        <v>0.99280000000000002</v>
      </c>
      <c r="I481">
        <v>3.32</v>
      </c>
      <c r="J481">
        <v>0.56000000000000005</v>
      </c>
      <c r="K481">
        <v>10.4</v>
      </c>
      <c r="L481">
        <v>6</v>
      </c>
    </row>
    <row r="482" spans="1:12" x14ac:dyDescent="0.35">
      <c r="A482">
        <v>6.7</v>
      </c>
      <c r="B482">
        <v>0.47</v>
      </c>
      <c r="C482">
        <v>0.34</v>
      </c>
      <c r="D482">
        <v>8.9</v>
      </c>
      <c r="E482">
        <v>4.2999999999999997E-2</v>
      </c>
      <c r="F482">
        <v>31</v>
      </c>
      <c r="G482">
        <v>172</v>
      </c>
      <c r="H482">
        <v>0.99639999999999995</v>
      </c>
      <c r="I482">
        <v>3.22</v>
      </c>
      <c r="J482">
        <v>0.6</v>
      </c>
      <c r="K482">
        <v>9.1999999999999993</v>
      </c>
      <c r="L482">
        <v>5</v>
      </c>
    </row>
    <row r="483" spans="1:12" x14ac:dyDescent="0.35">
      <c r="A483">
        <v>5.9</v>
      </c>
      <c r="B483">
        <v>0.36</v>
      </c>
      <c r="C483">
        <v>0.41</v>
      </c>
      <c r="D483">
        <v>1.3</v>
      </c>
      <c r="E483">
        <v>4.7E-2</v>
      </c>
      <c r="F483">
        <v>45</v>
      </c>
      <c r="G483">
        <v>104</v>
      </c>
      <c r="H483">
        <v>0.99170000000000003</v>
      </c>
      <c r="I483">
        <v>3.33</v>
      </c>
      <c r="J483">
        <v>0.51</v>
      </c>
      <c r="K483">
        <v>10.6</v>
      </c>
      <c r="L483">
        <v>6</v>
      </c>
    </row>
    <row r="484" spans="1:12" x14ac:dyDescent="0.35">
      <c r="A484">
        <v>5.8</v>
      </c>
      <c r="B484">
        <v>0.25</v>
      </c>
      <c r="C484">
        <v>0.24</v>
      </c>
      <c r="D484">
        <v>13.3</v>
      </c>
      <c r="E484">
        <v>4.3999999999999997E-2</v>
      </c>
      <c r="F484">
        <v>41</v>
      </c>
      <c r="G484">
        <v>137</v>
      </c>
      <c r="H484">
        <v>0.99719999999999998</v>
      </c>
      <c r="I484">
        <v>3.34</v>
      </c>
      <c r="J484">
        <v>0.42</v>
      </c>
      <c r="K484">
        <v>9.5</v>
      </c>
      <c r="L484">
        <v>5</v>
      </c>
    </row>
    <row r="485" spans="1:12" x14ac:dyDescent="0.35">
      <c r="A485">
        <v>6.7</v>
      </c>
      <c r="B485">
        <v>0.47</v>
      </c>
      <c r="C485">
        <v>0.34</v>
      </c>
      <c r="D485">
        <v>8.9</v>
      </c>
      <c r="E485">
        <v>4.2999999999999997E-2</v>
      </c>
      <c r="F485">
        <v>31</v>
      </c>
      <c r="G485">
        <v>172</v>
      </c>
      <c r="H485">
        <v>0.99639999999999995</v>
      </c>
      <c r="I485">
        <v>3.22</v>
      </c>
      <c r="J485">
        <v>0.6</v>
      </c>
      <c r="K485">
        <v>9.1999999999999993</v>
      </c>
      <c r="L485">
        <v>5</v>
      </c>
    </row>
    <row r="486" spans="1:12" x14ac:dyDescent="0.35">
      <c r="A486">
        <v>6.2</v>
      </c>
      <c r="B486">
        <v>0.37</v>
      </c>
      <c r="C486">
        <v>0.3</v>
      </c>
      <c r="D486">
        <v>6.6</v>
      </c>
      <c r="E486">
        <v>0.34599999999999997</v>
      </c>
      <c r="F486">
        <v>79</v>
      </c>
      <c r="G486">
        <v>200</v>
      </c>
      <c r="H486">
        <v>0.99539999999999995</v>
      </c>
      <c r="I486">
        <v>3.29</v>
      </c>
      <c r="J486">
        <v>0.57999999999999996</v>
      </c>
      <c r="K486">
        <v>9.6</v>
      </c>
      <c r="L486">
        <v>5</v>
      </c>
    </row>
    <row r="487" spans="1:12" x14ac:dyDescent="0.35">
      <c r="A487">
        <v>6.2</v>
      </c>
      <c r="B487">
        <v>0.18</v>
      </c>
      <c r="C487">
        <v>0.38</v>
      </c>
      <c r="D487">
        <v>1.5</v>
      </c>
      <c r="E487">
        <v>2.8000000000000001E-2</v>
      </c>
      <c r="F487">
        <v>36</v>
      </c>
      <c r="G487">
        <v>117</v>
      </c>
      <c r="H487">
        <v>0.99299999999999999</v>
      </c>
      <c r="I487">
        <v>3.47</v>
      </c>
      <c r="J487">
        <v>0.54</v>
      </c>
      <c r="K487">
        <v>9.6999999999999993</v>
      </c>
      <c r="L487">
        <v>6</v>
      </c>
    </row>
    <row r="488" spans="1:12" x14ac:dyDescent="0.35">
      <c r="A488">
        <v>6</v>
      </c>
      <c r="B488">
        <v>0.16</v>
      </c>
      <c r="C488">
        <v>0.37</v>
      </c>
      <c r="D488">
        <v>1.5</v>
      </c>
      <c r="E488">
        <v>2.5000000000000001E-2</v>
      </c>
      <c r="F488">
        <v>43</v>
      </c>
      <c r="G488">
        <v>117</v>
      </c>
      <c r="H488">
        <v>0.99280000000000002</v>
      </c>
      <c r="I488">
        <v>3.46</v>
      </c>
      <c r="J488">
        <v>0.51</v>
      </c>
      <c r="K488">
        <v>9.6999999999999993</v>
      </c>
      <c r="L488">
        <v>6</v>
      </c>
    </row>
    <row r="489" spans="1:12" x14ac:dyDescent="0.35">
      <c r="A489">
        <v>6.6</v>
      </c>
      <c r="B489">
        <v>0.34</v>
      </c>
      <c r="C489">
        <v>0.28000000000000003</v>
      </c>
      <c r="D489">
        <v>1.3</v>
      </c>
      <c r="E489">
        <v>3.5000000000000003E-2</v>
      </c>
      <c r="F489">
        <v>32</v>
      </c>
      <c r="G489">
        <v>90</v>
      </c>
      <c r="H489">
        <v>0.99160000000000004</v>
      </c>
      <c r="I489">
        <v>3.1</v>
      </c>
      <c r="J489">
        <v>0.42</v>
      </c>
      <c r="K489">
        <v>10.7</v>
      </c>
      <c r="L489">
        <v>6</v>
      </c>
    </row>
    <row r="490" spans="1:12" x14ac:dyDescent="0.35">
      <c r="A490">
        <v>7.4</v>
      </c>
      <c r="B490">
        <v>0.28999999999999998</v>
      </c>
      <c r="C490">
        <v>0.28999999999999998</v>
      </c>
      <c r="D490">
        <v>1.6</v>
      </c>
      <c r="E490">
        <v>4.4999999999999998E-2</v>
      </c>
      <c r="F490">
        <v>53</v>
      </c>
      <c r="G490">
        <v>180</v>
      </c>
      <c r="H490">
        <v>0.99360000000000004</v>
      </c>
      <c r="I490">
        <v>3.34</v>
      </c>
      <c r="J490">
        <v>0.68</v>
      </c>
      <c r="K490">
        <v>10.5</v>
      </c>
      <c r="L490">
        <v>6</v>
      </c>
    </row>
    <row r="491" spans="1:12" x14ac:dyDescent="0.35">
      <c r="A491">
        <v>7.4</v>
      </c>
      <c r="B491">
        <v>0.26</v>
      </c>
      <c r="C491">
        <v>0.31</v>
      </c>
      <c r="D491">
        <v>7.6</v>
      </c>
      <c r="E491">
        <v>4.7E-2</v>
      </c>
      <c r="F491">
        <v>52</v>
      </c>
      <c r="G491">
        <v>177</v>
      </c>
      <c r="H491">
        <v>0.99619999999999997</v>
      </c>
      <c r="I491">
        <v>3.13</v>
      </c>
      <c r="J491">
        <v>0.45</v>
      </c>
      <c r="K491">
        <v>8.9</v>
      </c>
      <c r="L491">
        <v>6</v>
      </c>
    </row>
    <row r="492" spans="1:12" x14ac:dyDescent="0.35">
      <c r="A492">
        <v>7</v>
      </c>
      <c r="B492">
        <v>0.28000000000000003</v>
      </c>
      <c r="C492">
        <v>0.36</v>
      </c>
      <c r="D492">
        <v>1</v>
      </c>
      <c r="E492">
        <v>3.5000000000000003E-2</v>
      </c>
      <c r="F492">
        <v>8</v>
      </c>
      <c r="G492">
        <v>70</v>
      </c>
      <c r="H492">
        <v>0.9899</v>
      </c>
      <c r="I492">
        <v>3.09</v>
      </c>
      <c r="J492">
        <v>0.46</v>
      </c>
      <c r="K492">
        <v>12.1</v>
      </c>
      <c r="L492">
        <v>6</v>
      </c>
    </row>
    <row r="493" spans="1:12" x14ac:dyDescent="0.35">
      <c r="A493">
        <v>7.1</v>
      </c>
      <c r="B493">
        <v>0.23</v>
      </c>
      <c r="C493">
        <v>0.39</v>
      </c>
      <c r="D493">
        <v>1.6</v>
      </c>
      <c r="E493">
        <v>3.2000000000000001E-2</v>
      </c>
      <c r="F493">
        <v>12</v>
      </c>
      <c r="G493">
        <v>65</v>
      </c>
      <c r="H493">
        <v>0.98980000000000001</v>
      </c>
      <c r="I493">
        <v>3.25</v>
      </c>
      <c r="J493">
        <v>0.4</v>
      </c>
      <c r="K493">
        <v>12.7</v>
      </c>
      <c r="L493">
        <v>7</v>
      </c>
    </row>
    <row r="494" spans="1:12" x14ac:dyDescent="0.35">
      <c r="A494">
        <v>7.8</v>
      </c>
      <c r="B494">
        <v>0.19</v>
      </c>
      <c r="C494">
        <v>0.26</v>
      </c>
      <c r="D494">
        <v>8.9</v>
      </c>
      <c r="E494">
        <v>3.9E-2</v>
      </c>
      <c r="F494">
        <v>42</v>
      </c>
      <c r="G494">
        <v>182</v>
      </c>
      <c r="H494">
        <v>0.996</v>
      </c>
      <c r="I494">
        <v>3.18</v>
      </c>
      <c r="J494">
        <v>0.46</v>
      </c>
      <c r="K494">
        <v>9.9</v>
      </c>
      <c r="L494">
        <v>6</v>
      </c>
    </row>
    <row r="495" spans="1:12" x14ac:dyDescent="0.35">
      <c r="A495">
        <v>6.3</v>
      </c>
      <c r="B495">
        <v>0.19</v>
      </c>
      <c r="C495">
        <v>0.28000000000000003</v>
      </c>
      <c r="D495">
        <v>1.8</v>
      </c>
      <c r="E495">
        <v>2.1999999999999999E-2</v>
      </c>
      <c r="F495">
        <v>28</v>
      </c>
      <c r="G495">
        <v>158</v>
      </c>
      <c r="H495">
        <v>0.99070000000000003</v>
      </c>
      <c r="I495">
        <v>3.2</v>
      </c>
      <c r="J495">
        <v>0.64</v>
      </c>
      <c r="K495">
        <v>11.4</v>
      </c>
      <c r="L495">
        <v>6</v>
      </c>
    </row>
    <row r="496" spans="1:12" x14ac:dyDescent="0.35">
      <c r="A496">
        <v>6.8</v>
      </c>
      <c r="B496">
        <v>0.2</v>
      </c>
      <c r="C496">
        <v>0.38</v>
      </c>
      <c r="D496">
        <v>4.7</v>
      </c>
      <c r="E496">
        <v>0.04</v>
      </c>
      <c r="F496">
        <v>27</v>
      </c>
      <c r="G496">
        <v>103</v>
      </c>
      <c r="H496">
        <v>0.99399999999999999</v>
      </c>
      <c r="I496">
        <v>3.37</v>
      </c>
      <c r="J496">
        <v>0.57999999999999996</v>
      </c>
      <c r="K496">
        <v>10.7</v>
      </c>
      <c r="L496">
        <v>6</v>
      </c>
    </row>
    <row r="497" spans="1:12" x14ac:dyDescent="0.35">
      <c r="A497">
        <v>5.7</v>
      </c>
      <c r="B497">
        <v>0.44</v>
      </c>
      <c r="C497">
        <v>0.13</v>
      </c>
      <c r="D497">
        <v>7</v>
      </c>
      <c r="E497">
        <v>2.5000000000000001E-2</v>
      </c>
      <c r="F497">
        <v>28</v>
      </c>
      <c r="G497">
        <v>173</v>
      </c>
      <c r="H497">
        <v>0.99129999999999996</v>
      </c>
      <c r="I497">
        <v>3.33</v>
      </c>
      <c r="J497">
        <v>0.48</v>
      </c>
      <c r="K497">
        <v>12.5</v>
      </c>
      <c r="L497">
        <v>6</v>
      </c>
    </row>
    <row r="498" spans="1:12" x14ac:dyDescent="0.35">
      <c r="A498">
        <v>7.2</v>
      </c>
      <c r="B498">
        <v>0.4</v>
      </c>
      <c r="C498">
        <v>0.62</v>
      </c>
      <c r="D498">
        <v>10.8</v>
      </c>
      <c r="E498">
        <v>4.1000000000000002E-2</v>
      </c>
      <c r="F498">
        <v>70</v>
      </c>
      <c r="G498">
        <v>189</v>
      </c>
      <c r="H498">
        <v>0.99760000000000004</v>
      </c>
      <c r="I498">
        <v>3.08</v>
      </c>
      <c r="J498">
        <v>0.49</v>
      </c>
      <c r="K498">
        <v>8.6</v>
      </c>
      <c r="L498">
        <v>4</v>
      </c>
    </row>
    <row r="499" spans="1:12" x14ac:dyDescent="0.35">
      <c r="A499">
        <v>6.8</v>
      </c>
      <c r="B499">
        <v>0.23</v>
      </c>
      <c r="C499">
        <v>0.32</v>
      </c>
      <c r="D499">
        <v>1.6</v>
      </c>
      <c r="E499">
        <v>2.5999999999999999E-2</v>
      </c>
      <c r="F499">
        <v>43</v>
      </c>
      <c r="G499">
        <v>147</v>
      </c>
      <c r="H499">
        <v>0.99039999999999995</v>
      </c>
      <c r="I499">
        <v>3.29</v>
      </c>
      <c r="J499">
        <v>0.54</v>
      </c>
      <c r="K499">
        <v>12.5</v>
      </c>
      <c r="L499">
        <v>6</v>
      </c>
    </row>
    <row r="500" spans="1:12" x14ac:dyDescent="0.35">
      <c r="A500">
        <v>5.7</v>
      </c>
      <c r="B500">
        <v>0.33500000000000002</v>
      </c>
      <c r="C500">
        <v>0.34</v>
      </c>
      <c r="D500">
        <v>1</v>
      </c>
      <c r="E500">
        <v>0.04</v>
      </c>
      <c r="F500">
        <v>13</v>
      </c>
      <c r="G500">
        <v>174</v>
      </c>
      <c r="H500">
        <v>0.99199999999999999</v>
      </c>
      <c r="I500">
        <v>3.27</v>
      </c>
      <c r="J500">
        <v>0.66</v>
      </c>
      <c r="K500">
        <v>10</v>
      </c>
      <c r="L500">
        <v>5</v>
      </c>
    </row>
    <row r="501" spans="1:12" x14ac:dyDescent="0.35">
      <c r="A501">
        <v>7.2</v>
      </c>
      <c r="B501">
        <v>0.4</v>
      </c>
      <c r="C501">
        <v>0.62</v>
      </c>
      <c r="D501">
        <v>10.8</v>
      </c>
      <c r="E501">
        <v>4.1000000000000002E-2</v>
      </c>
      <c r="F501">
        <v>70</v>
      </c>
      <c r="G501">
        <v>189</v>
      </c>
      <c r="H501">
        <v>0.99760000000000004</v>
      </c>
      <c r="I501">
        <v>3.08</v>
      </c>
      <c r="J501">
        <v>0.49</v>
      </c>
      <c r="K501">
        <v>8.6</v>
      </c>
      <c r="L501">
        <v>4</v>
      </c>
    </row>
    <row r="502" spans="1:12" x14ac:dyDescent="0.35">
      <c r="A502">
        <v>7.2</v>
      </c>
      <c r="B502">
        <v>0.28000000000000003</v>
      </c>
      <c r="C502">
        <v>0.54</v>
      </c>
      <c r="D502">
        <v>16.7</v>
      </c>
      <c r="E502">
        <v>4.4999999999999998E-2</v>
      </c>
      <c r="F502">
        <v>54</v>
      </c>
      <c r="G502">
        <v>200</v>
      </c>
      <c r="H502">
        <v>0.999</v>
      </c>
      <c r="I502">
        <v>3.08</v>
      </c>
      <c r="J502">
        <v>0.49</v>
      </c>
      <c r="K502">
        <v>9.5</v>
      </c>
      <c r="L502">
        <v>6</v>
      </c>
    </row>
    <row r="503" spans="1:12" x14ac:dyDescent="0.35">
      <c r="A503">
        <v>6.8</v>
      </c>
      <c r="B503">
        <v>0.19</v>
      </c>
      <c r="C503">
        <v>0.57999999999999996</v>
      </c>
      <c r="D503">
        <v>14.2</v>
      </c>
      <c r="E503">
        <v>3.7999999999999999E-2</v>
      </c>
      <c r="F503">
        <v>51</v>
      </c>
      <c r="G503">
        <v>164</v>
      </c>
      <c r="H503">
        <v>0.99750000000000005</v>
      </c>
      <c r="I503">
        <v>3.12</v>
      </c>
      <c r="J503">
        <v>0.48</v>
      </c>
      <c r="K503">
        <v>9.6</v>
      </c>
      <c r="L503">
        <v>6</v>
      </c>
    </row>
    <row r="504" spans="1:12" x14ac:dyDescent="0.35">
      <c r="A504">
        <v>6.4</v>
      </c>
      <c r="B504">
        <v>0.3</v>
      </c>
      <c r="C504">
        <v>0.3</v>
      </c>
      <c r="D504">
        <v>2.25</v>
      </c>
      <c r="E504">
        <v>3.7999999999999999E-2</v>
      </c>
      <c r="F504">
        <v>8</v>
      </c>
      <c r="G504">
        <v>210</v>
      </c>
      <c r="H504">
        <v>0.99370000000000003</v>
      </c>
      <c r="I504">
        <v>3.2</v>
      </c>
      <c r="J504">
        <v>0.62</v>
      </c>
      <c r="K504">
        <v>9.9</v>
      </c>
      <c r="L504">
        <v>6</v>
      </c>
    </row>
    <row r="505" spans="1:12" x14ac:dyDescent="0.35">
      <c r="A505">
        <v>6.5</v>
      </c>
      <c r="B505">
        <v>0.3</v>
      </c>
      <c r="C505">
        <v>0.28999999999999998</v>
      </c>
      <c r="D505">
        <v>2.25</v>
      </c>
      <c r="E505">
        <v>3.6999999999999998E-2</v>
      </c>
      <c r="F505">
        <v>8</v>
      </c>
      <c r="G505">
        <v>210</v>
      </c>
      <c r="H505">
        <v>0.99370000000000003</v>
      </c>
      <c r="I505">
        <v>3.19</v>
      </c>
      <c r="J505">
        <v>0.62</v>
      </c>
      <c r="K505">
        <v>9.9</v>
      </c>
      <c r="L505">
        <v>5</v>
      </c>
    </row>
    <row r="506" spans="1:12" x14ac:dyDescent="0.35">
      <c r="A506">
        <v>7.8</v>
      </c>
      <c r="B506">
        <v>0.18</v>
      </c>
      <c r="C506">
        <v>0.31</v>
      </c>
      <c r="D506">
        <v>12.2</v>
      </c>
      <c r="E506">
        <v>5.2999999999999999E-2</v>
      </c>
      <c r="F506">
        <v>46</v>
      </c>
      <c r="G506">
        <v>140</v>
      </c>
      <c r="H506">
        <v>0.998</v>
      </c>
      <c r="I506">
        <v>3.06</v>
      </c>
      <c r="J506">
        <v>0.53</v>
      </c>
      <c r="K506">
        <v>8.9</v>
      </c>
      <c r="L506">
        <v>6</v>
      </c>
    </row>
    <row r="507" spans="1:12" x14ac:dyDescent="0.35">
      <c r="A507">
        <v>7.8</v>
      </c>
      <c r="B507">
        <v>0.18</v>
      </c>
      <c r="C507">
        <v>0.31</v>
      </c>
      <c r="D507">
        <v>12.2</v>
      </c>
      <c r="E507">
        <v>5.2999999999999999E-2</v>
      </c>
      <c r="F507">
        <v>46</v>
      </c>
      <c r="G507">
        <v>140</v>
      </c>
      <c r="H507">
        <v>0.998</v>
      </c>
      <c r="I507">
        <v>3.06</v>
      </c>
      <c r="J507">
        <v>0.53</v>
      </c>
      <c r="K507">
        <v>8.9</v>
      </c>
      <c r="L507">
        <v>6</v>
      </c>
    </row>
    <row r="508" spans="1:12" x14ac:dyDescent="0.35">
      <c r="A508">
        <v>7.3</v>
      </c>
      <c r="B508">
        <v>0.51</v>
      </c>
      <c r="C508">
        <v>0.26</v>
      </c>
      <c r="D508">
        <v>3.3</v>
      </c>
      <c r="E508">
        <v>0.09</v>
      </c>
      <c r="F508">
        <v>7</v>
      </c>
      <c r="G508">
        <v>135</v>
      </c>
      <c r="H508">
        <v>0.99439999999999995</v>
      </c>
      <c r="I508">
        <v>3.01</v>
      </c>
      <c r="J508">
        <v>0.52</v>
      </c>
      <c r="K508">
        <v>8.8000000000000007</v>
      </c>
      <c r="L508">
        <v>5</v>
      </c>
    </row>
    <row r="509" spans="1:12" x14ac:dyDescent="0.35">
      <c r="A509">
        <v>6</v>
      </c>
      <c r="B509">
        <v>0.24</v>
      </c>
      <c r="C509">
        <v>0.27</v>
      </c>
      <c r="D509">
        <v>1.9</v>
      </c>
      <c r="E509">
        <v>4.8000000000000001E-2</v>
      </c>
      <c r="F509">
        <v>40</v>
      </c>
      <c r="G509">
        <v>170</v>
      </c>
      <c r="H509">
        <v>0.99380000000000002</v>
      </c>
      <c r="I509">
        <v>3.64</v>
      </c>
      <c r="J509">
        <v>0.54</v>
      </c>
      <c r="K509">
        <v>10</v>
      </c>
      <c r="L509">
        <v>7</v>
      </c>
    </row>
    <row r="510" spans="1:12" x14ac:dyDescent="0.35">
      <c r="A510">
        <v>5.9</v>
      </c>
      <c r="B510">
        <v>0.62</v>
      </c>
      <c r="C510">
        <v>0.28000000000000003</v>
      </c>
      <c r="D510">
        <v>3.5</v>
      </c>
      <c r="E510">
        <v>3.9E-2</v>
      </c>
      <c r="F510">
        <v>55</v>
      </c>
      <c r="G510">
        <v>152</v>
      </c>
      <c r="H510">
        <v>0.99070000000000003</v>
      </c>
      <c r="I510">
        <v>3.44</v>
      </c>
      <c r="J510">
        <v>0.44</v>
      </c>
      <c r="K510">
        <v>12</v>
      </c>
      <c r="L510">
        <v>6</v>
      </c>
    </row>
    <row r="511" spans="1:12" x14ac:dyDescent="0.35">
      <c r="A511">
        <v>6</v>
      </c>
      <c r="B511">
        <v>0.24</v>
      </c>
      <c r="C511">
        <v>0.27</v>
      </c>
      <c r="D511">
        <v>1.9</v>
      </c>
      <c r="E511">
        <v>4.8000000000000001E-2</v>
      </c>
      <c r="F511">
        <v>40</v>
      </c>
      <c r="G511">
        <v>170</v>
      </c>
      <c r="H511">
        <v>0.99380000000000002</v>
      </c>
      <c r="I511">
        <v>3.64</v>
      </c>
      <c r="J511">
        <v>0.54</v>
      </c>
      <c r="K511">
        <v>10</v>
      </c>
      <c r="L511">
        <v>7</v>
      </c>
    </row>
    <row r="512" spans="1:12" x14ac:dyDescent="0.35">
      <c r="A512">
        <v>6.7</v>
      </c>
      <c r="B512">
        <v>0.27</v>
      </c>
      <c r="C512">
        <v>0.12</v>
      </c>
      <c r="D512">
        <v>1.3</v>
      </c>
      <c r="E512">
        <v>4.1000000000000002E-2</v>
      </c>
      <c r="F512">
        <v>62</v>
      </c>
      <c r="G512">
        <v>138</v>
      </c>
      <c r="H512">
        <v>0.99209999999999998</v>
      </c>
      <c r="I512">
        <v>3.21</v>
      </c>
      <c r="J512">
        <v>0.42</v>
      </c>
      <c r="K512">
        <v>10</v>
      </c>
      <c r="L512">
        <v>6</v>
      </c>
    </row>
    <row r="513" spans="1:12" x14ac:dyDescent="0.35">
      <c r="A513">
        <v>7.8</v>
      </c>
      <c r="B513">
        <v>0.34</v>
      </c>
      <c r="C513">
        <v>0.35</v>
      </c>
      <c r="D513">
        <v>1.8</v>
      </c>
      <c r="E513">
        <v>4.2000000000000003E-2</v>
      </c>
      <c r="F513">
        <v>8</v>
      </c>
      <c r="G513">
        <v>167</v>
      </c>
      <c r="H513">
        <v>0.99080000000000001</v>
      </c>
      <c r="I513">
        <v>3.11</v>
      </c>
      <c r="J513">
        <v>0.41</v>
      </c>
      <c r="K513">
        <v>12.1</v>
      </c>
      <c r="L513">
        <v>6</v>
      </c>
    </row>
    <row r="514" spans="1:12" x14ac:dyDescent="0.35">
      <c r="A514">
        <v>7.3</v>
      </c>
      <c r="B514">
        <v>0.26</v>
      </c>
      <c r="C514">
        <v>0.36</v>
      </c>
      <c r="D514">
        <v>5.2</v>
      </c>
      <c r="E514">
        <v>0.04</v>
      </c>
      <c r="F514">
        <v>31</v>
      </c>
      <c r="G514">
        <v>141</v>
      </c>
      <c r="H514">
        <v>0.99309999999999998</v>
      </c>
      <c r="I514">
        <v>3.16</v>
      </c>
      <c r="J514">
        <v>0.59</v>
      </c>
      <c r="K514">
        <v>11</v>
      </c>
      <c r="L514">
        <v>6</v>
      </c>
    </row>
    <row r="515" spans="1:12" x14ac:dyDescent="0.35">
      <c r="A515">
        <v>7.4</v>
      </c>
      <c r="B515">
        <v>0.36</v>
      </c>
      <c r="C515">
        <v>0.33</v>
      </c>
      <c r="D515">
        <v>1.4</v>
      </c>
      <c r="E515">
        <v>2.5000000000000001E-2</v>
      </c>
      <c r="F515">
        <v>27</v>
      </c>
      <c r="G515">
        <v>55</v>
      </c>
      <c r="H515">
        <v>0.99150000000000005</v>
      </c>
      <c r="I515">
        <v>3.21</v>
      </c>
      <c r="J515">
        <v>0.33</v>
      </c>
      <c r="K515">
        <v>11.2</v>
      </c>
      <c r="L515">
        <v>6</v>
      </c>
    </row>
    <row r="516" spans="1:12" x14ac:dyDescent="0.35">
      <c r="A516">
        <v>7.8</v>
      </c>
      <c r="B516">
        <v>0.28000000000000003</v>
      </c>
      <c r="C516">
        <v>0.32</v>
      </c>
      <c r="D516">
        <v>9</v>
      </c>
      <c r="E516">
        <v>3.5999999999999997E-2</v>
      </c>
      <c r="F516">
        <v>34</v>
      </c>
      <c r="G516">
        <v>115</v>
      </c>
      <c r="H516">
        <v>0.99519999999999997</v>
      </c>
      <c r="I516">
        <v>3.17</v>
      </c>
      <c r="J516">
        <v>0.39</v>
      </c>
      <c r="K516">
        <v>10.3</v>
      </c>
      <c r="L516">
        <v>7</v>
      </c>
    </row>
    <row r="517" spans="1:12" x14ac:dyDescent="0.35">
      <c r="A517">
        <v>6.1</v>
      </c>
      <c r="B517">
        <v>0.31</v>
      </c>
      <c r="C517">
        <v>0.26</v>
      </c>
      <c r="D517">
        <v>2.2000000000000002</v>
      </c>
      <c r="E517">
        <v>5.0999999999999997E-2</v>
      </c>
      <c r="F517">
        <v>28</v>
      </c>
      <c r="G517">
        <v>167</v>
      </c>
      <c r="H517">
        <v>0.99260000000000004</v>
      </c>
      <c r="I517">
        <v>3.37</v>
      </c>
      <c r="J517">
        <v>0.47</v>
      </c>
      <c r="K517">
        <v>10.4</v>
      </c>
      <c r="L517">
        <v>6</v>
      </c>
    </row>
    <row r="518" spans="1:12" x14ac:dyDescent="0.35">
      <c r="A518">
        <v>6.8</v>
      </c>
      <c r="B518">
        <v>0.18</v>
      </c>
      <c r="C518">
        <v>0.37</v>
      </c>
      <c r="D518">
        <v>1.6</v>
      </c>
      <c r="E518">
        <v>5.5E-2</v>
      </c>
      <c r="F518">
        <v>47</v>
      </c>
      <c r="G518">
        <v>154</v>
      </c>
      <c r="H518">
        <v>0.99339999999999995</v>
      </c>
      <c r="I518">
        <v>3.08</v>
      </c>
      <c r="J518">
        <v>0.45</v>
      </c>
      <c r="K518">
        <v>9.1</v>
      </c>
      <c r="L518">
        <v>5</v>
      </c>
    </row>
    <row r="519" spans="1:12" x14ac:dyDescent="0.35">
      <c r="A519">
        <v>7.4</v>
      </c>
      <c r="B519">
        <v>0.15</v>
      </c>
      <c r="C519">
        <v>0.42</v>
      </c>
      <c r="D519">
        <v>1.7</v>
      </c>
      <c r="E519">
        <v>4.4999999999999998E-2</v>
      </c>
      <c r="F519">
        <v>49</v>
      </c>
      <c r="G519">
        <v>154</v>
      </c>
      <c r="H519">
        <v>0.99199999999999999</v>
      </c>
      <c r="I519">
        <v>3</v>
      </c>
      <c r="J519">
        <v>0.6</v>
      </c>
      <c r="K519">
        <v>10.4</v>
      </c>
      <c r="L519">
        <v>6</v>
      </c>
    </row>
    <row r="520" spans="1:12" x14ac:dyDescent="0.35">
      <c r="A520">
        <v>5.9</v>
      </c>
      <c r="B520">
        <v>0.13</v>
      </c>
      <c r="C520">
        <v>0.28000000000000003</v>
      </c>
      <c r="D520">
        <v>1.9</v>
      </c>
      <c r="E520">
        <v>0.05</v>
      </c>
      <c r="F520">
        <v>20</v>
      </c>
      <c r="G520">
        <v>78</v>
      </c>
      <c r="H520">
        <v>0.99180000000000001</v>
      </c>
      <c r="I520">
        <v>3.43</v>
      </c>
      <c r="J520">
        <v>0.64</v>
      </c>
      <c r="K520">
        <v>10.8</v>
      </c>
      <c r="L520">
        <v>6</v>
      </c>
    </row>
    <row r="521" spans="1:12" x14ac:dyDescent="0.35">
      <c r="A521">
        <v>7.2</v>
      </c>
      <c r="B521">
        <v>0.34</v>
      </c>
      <c r="C521">
        <v>0.34</v>
      </c>
      <c r="D521">
        <v>12.6</v>
      </c>
      <c r="E521">
        <v>4.8000000000000001E-2</v>
      </c>
      <c r="F521">
        <v>7</v>
      </c>
      <c r="G521">
        <v>41</v>
      </c>
      <c r="H521">
        <v>0.99419999999999997</v>
      </c>
      <c r="I521">
        <v>3.19</v>
      </c>
      <c r="J521">
        <v>0.4</v>
      </c>
      <c r="K521">
        <v>11.7</v>
      </c>
      <c r="L521">
        <v>5</v>
      </c>
    </row>
    <row r="522" spans="1:12" x14ac:dyDescent="0.35">
      <c r="A522">
        <v>7.9</v>
      </c>
      <c r="B522">
        <v>0.19</v>
      </c>
      <c r="C522">
        <v>0.26</v>
      </c>
      <c r="D522">
        <v>2.1</v>
      </c>
      <c r="E522">
        <v>3.9E-2</v>
      </c>
      <c r="F522">
        <v>8</v>
      </c>
      <c r="G522">
        <v>143</v>
      </c>
      <c r="H522">
        <v>0.99419999999999997</v>
      </c>
      <c r="I522">
        <v>3.05</v>
      </c>
      <c r="J522">
        <v>0.74</v>
      </c>
      <c r="K522">
        <v>9.8000000000000007</v>
      </c>
      <c r="L522">
        <v>5</v>
      </c>
    </row>
    <row r="523" spans="1:12" x14ac:dyDescent="0.35">
      <c r="A523">
        <v>7.9</v>
      </c>
      <c r="B523">
        <v>0.19</v>
      </c>
      <c r="C523">
        <v>0.26</v>
      </c>
      <c r="D523">
        <v>2.1</v>
      </c>
      <c r="E523">
        <v>3.9E-2</v>
      </c>
      <c r="F523">
        <v>8</v>
      </c>
      <c r="G523">
        <v>143</v>
      </c>
      <c r="H523">
        <v>0.99419999999999997</v>
      </c>
      <c r="I523">
        <v>3.05</v>
      </c>
      <c r="J523">
        <v>0.74</v>
      </c>
      <c r="K523">
        <v>9.8000000000000007</v>
      </c>
      <c r="L523">
        <v>5</v>
      </c>
    </row>
    <row r="524" spans="1:12" x14ac:dyDescent="0.35">
      <c r="A524">
        <v>6.9</v>
      </c>
      <c r="B524">
        <v>0.25</v>
      </c>
      <c r="C524">
        <v>0.4</v>
      </c>
      <c r="D524">
        <v>1.3</v>
      </c>
      <c r="E524">
        <v>3.7999999999999999E-2</v>
      </c>
      <c r="F524">
        <v>22</v>
      </c>
      <c r="G524">
        <v>101</v>
      </c>
      <c r="H524">
        <v>0.99009999999999998</v>
      </c>
      <c r="I524">
        <v>3.03</v>
      </c>
      <c r="J524">
        <v>0.39</v>
      </c>
      <c r="K524">
        <v>11.4</v>
      </c>
      <c r="L524">
        <v>6</v>
      </c>
    </row>
    <row r="525" spans="1:12" x14ac:dyDescent="0.35">
      <c r="A525">
        <v>5.8</v>
      </c>
      <c r="B525">
        <v>0.36</v>
      </c>
      <c r="C525">
        <v>0.32</v>
      </c>
      <c r="D525">
        <v>1.7</v>
      </c>
      <c r="E525">
        <v>3.3000000000000002E-2</v>
      </c>
      <c r="F525">
        <v>22</v>
      </c>
      <c r="G525">
        <v>96</v>
      </c>
      <c r="H525">
        <v>0.98980000000000001</v>
      </c>
      <c r="I525">
        <v>3.03</v>
      </c>
      <c r="J525">
        <v>0.38</v>
      </c>
      <c r="K525">
        <v>11.2</v>
      </c>
      <c r="L525">
        <v>6</v>
      </c>
    </row>
    <row r="526" spans="1:12" x14ac:dyDescent="0.35">
      <c r="A526">
        <v>5.6</v>
      </c>
      <c r="B526">
        <v>0.35</v>
      </c>
      <c r="C526">
        <v>0.37</v>
      </c>
      <c r="D526">
        <v>1</v>
      </c>
      <c r="E526">
        <v>3.7999999999999999E-2</v>
      </c>
      <c r="F526">
        <v>6</v>
      </c>
      <c r="G526">
        <v>72</v>
      </c>
      <c r="H526">
        <v>0.99019999999999997</v>
      </c>
      <c r="I526">
        <v>3.37</v>
      </c>
      <c r="J526">
        <v>0.34</v>
      </c>
      <c r="K526">
        <v>11.4</v>
      </c>
      <c r="L526">
        <v>5</v>
      </c>
    </row>
    <row r="527" spans="1:12" x14ac:dyDescent="0.35">
      <c r="A527">
        <v>5.9</v>
      </c>
      <c r="B527">
        <v>0.32</v>
      </c>
      <c r="C527">
        <v>0.39</v>
      </c>
      <c r="D527">
        <v>3.3</v>
      </c>
      <c r="E527">
        <v>0.114</v>
      </c>
      <c r="F527">
        <v>24</v>
      </c>
      <c r="G527">
        <v>140</v>
      </c>
      <c r="H527">
        <v>0.99339999999999995</v>
      </c>
      <c r="I527">
        <v>3.09</v>
      </c>
      <c r="J527">
        <v>0.45</v>
      </c>
      <c r="K527">
        <v>9.1999999999999993</v>
      </c>
      <c r="L527">
        <v>6</v>
      </c>
    </row>
    <row r="528" spans="1:12" x14ac:dyDescent="0.35">
      <c r="A528">
        <v>7.2</v>
      </c>
      <c r="B528">
        <v>0.31</v>
      </c>
      <c r="C528">
        <v>0.46</v>
      </c>
      <c r="D528">
        <v>5</v>
      </c>
      <c r="E528">
        <v>0.04</v>
      </c>
      <c r="F528">
        <v>3</v>
      </c>
      <c r="G528">
        <v>29</v>
      </c>
      <c r="H528">
        <v>0.99060000000000004</v>
      </c>
      <c r="I528">
        <v>3.04</v>
      </c>
      <c r="J528">
        <v>0.53</v>
      </c>
      <c r="K528">
        <v>12.5</v>
      </c>
      <c r="L528">
        <v>4</v>
      </c>
    </row>
    <row r="529" spans="1:12" x14ac:dyDescent="0.35">
      <c r="A529">
        <v>6.1</v>
      </c>
      <c r="B529">
        <v>0.28000000000000003</v>
      </c>
      <c r="C529">
        <v>0.22</v>
      </c>
      <c r="D529">
        <v>1.8</v>
      </c>
      <c r="E529">
        <v>3.4000000000000002E-2</v>
      </c>
      <c r="F529">
        <v>32</v>
      </c>
      <c r="G529">
        <v>116</v>
      </c>
      <c r="H529">
        <v>0.98980000000000001</v>
      </c>
      <c r="I529">
        <v>3.36</v>
      </c>
      <c r="J529">
        <v>0.44</v>
      </c>
      <c r="K529">
        <v>12.6</v>
      </c>
      <c r="L529">
        <v>6</v>
      </c>
    </row>
    <row r="530" spans="1:12" x14ac:dyDescent="0.35">
      <c r="A530">
        <v>5.2</v>
      </c>
      <c r="B530">
        <v>0.36</v>
      </c>
      <c r="C530">
        <v>0.02</v>
      </c>
      <c r="D530">
        <v>1.6</v>
      </c>
      <c r="E530">
        <v>3.1E-2</v>
      </c>
      <c r="F530">
        <v>24</v>
      </c>
      <c r="G530">
        <v>104</v>
      </c>
      <c r="H530">
        <v>0.98960000000000004</v>
      </c>
      <c r="I530">
        <v>3.44</v>
      </c>
      <c r="J530">
        <v>0.35</v>
      </c>
      <c r="K530">
        <v>12.2</v>
      </c>
      <c r="L530">
        <v>6</v>
      </c>
    </row>
    <row r="531" spans="1:12" x14ac:dyDescent="0.35">
      <c r="A531">
        <v>5.6</v>
      </c>
      <c r="B531">
        <v>0.19</v>
      </c>
      <c r="C531">
        <v>0.47</v>
      </c>
      <c r="D531">
        <v>4.5</v>
      </c>
      <c r="E531">
        <v>0.03</v>
      </c>
      <c r="F531">
        <v>19</v>
      </c>
      <c r="G531">
        <v>112</v>
      </c>
      <c r="H531">
        <v>0.99219999999999997</v>
      </c>
      <c r="I531">
        <v>3.56</v>
      </c>
      <c r="J531">
        <v>0.45</v>
      </c>
      <c r="K531">
        <v>11.2</v>
      </c>
      <c r="L531">
        <v>6</v>
      </c>
    </row>
    <row r="532" spans="1:12" x14ac:dyDescent="0.35">
      <c r="A532">
        <v>6.4</v>
      </c>
      <c r="B532">
        <v>0.1</v>
      </c>
      <c r="C532">
        <v>0.35</v>
      </c>
      <c r="D532">
        <v>4.9000000000000004</v>
      </c>
      <c r="E532">
        <v>4.8000000000000001E-2</v>
      </c>
      <c r="F532">
        <v>31</v>
      </c>
      <c r="G532">
        <v>103</v>
      </c>
      <c r="H532">
        <v>0.99470000000000003</v>
      </c>
      <c r="I532">
        <v>3.43</v>
      </c>
      <c r="J532">
        <v>0.79</v>
      </c>
      <c r="K532">
        <v>9.6999999999999993</v>
      </c>
      <c r="L532">
        <v>6</v>
      </c>
    </row>
    <row r="533" spans="1:12" x14ac:dyDescent="0.35">
      <c r="A533">
        <v>6.4</v>
      </c>
      <c r="B533">
        <v>0.18</v>
      </c>
      <c r="C533">
        <v>0.48</v>
      </c>
      <c r="D533">
        <v>4</v>
      </c>
      <c r="E533">
        <v>0.186</v>
      </c>
      <c r="F533">
        <v>64</v>
      </c>
      <c r="G533">
        <v>150</v>
      </c>
      <c r="H533">
        <v>0.99450000000000005</v>
      </c>
      <c r="I533">
        <v>3.06</v>
      </c>
      <c r="J533">
        <v>0.4</v>
      </c>
      <c r="K533">
        <v>9.3000000000000007</v>
      </c>
      <c r="L533">
        <v>5</v>
      </c>
    </row>
    <row r="534" spans="1:12" x14ac:dyDescent="0.35">
      <c r="A534">
        <v>7.4</v>
      </c>
      <c r="B534">
        <v>0.25</v>
      </c>
      <c r="C534">
        <v>0.36</v>
      </c>
      <c r="D534">
        <v>13.2</v>
      </c>
      <c r="E534">
        <v>6.7000000000000004E-2</v>
      </c>
      <c r="F534">
        <v>53</v>
      </c>
      <c r="G534">
        <v>178</v>
      </c>
      <c r="H534">
        <v>0.99760000000000004</v>
      </c>
      <c r="I534">
        <v>3.01</v>
      </c>
      <c r="J534">
        <v>0.48</v>
      </c>
      <c r="K534">
        <v>9</v>
      </c>
      <c r="L534">
        <v>6</v>
      </c>
    </row>
    <row r="535" spans="1:12" x14ac:dyDescent="0.35">
      <c r="A535">
        <v>7.4</v>
      </c>
      <c r="B535">
        <v>0.25</v>
      </c>
      <c r="C535">
        <v>0.36</v>
      </c>
      <c r="D535">
        <v>13.2</v>
      </c>
      <c r="E535">
        <v>6.7000000000000004E-2</v>
      </c>
      <c r="F535">
        <v>53</v>
      </c>
      <c r="G535">
        <v>178</v>
      </c>
      <c r="H535">
        <v>0.99760000000000004</v>
      </c>
      <c r="I535">
        <v>3.01</v>
      </c>
      <c r="J535">
        <v>0.48</v>
      </c>
      <c r="K535">
        <v>9</v>
      </c>
      <c r="L535">
        <v>6</v>
      </c>
    </row>
    <row r="536" spans="1:12" x14ac:dyDescent="0.35">
      <c r="A536">
        <v>7.4</v>
      </c>
      <c r="B536">
        <v>0.25</v>
      </c>
      <c r="C536">
        <v>0.36</v>
      </c>
      <c r="D536">
        <v>13.2</v>
      </c>
      <c r="E536">
        <v>6.7000000000000004E-2</v>
      </c>
      <c r="F536">
        <v>53</v>
      </c>
      <c r="G536">
        <v>178</v>
      </c>
      <c r="H536">
        <v>0.99760000000000004</v>
      </c>
      <c r="I536">
        <v>3.01</v>
      </c>
      <c r="J536">
        <v>0.48</v>
      </c>
      <c r="K536">
        <v>9</v>
      </c>
      <c r="L536">
        <v>6</v>
      </c>
    </row>
    <row r="537" spans="1:12" x14ac:dyDescent="0.35">
      <c r="A537">
        <v>7.9</v>
      </c>
      <c r="B537">
        <v>0.34499999999999997</v>
      </c>
      <c r="C537">
        <v>0.51</v>
      </c>
      <c r="D537">
        <v>15.3</v>
      </c>
      <c r="E537">
        <v>4.7E-2</v>
      </c>
      <c r="F537">
        <v>54</v>
      </c>
      <c r="G537">
        <v>171</v>
      </c>
      <c r="H537">
        <v>0.99870000000000003</v>
      </c>
      <c r="I537">
        <v>3.09</v>
      </c>
      <c r="J537">
        <v>0.51</v>
      </c>
      <c r="K537">
        <v>9.1</v>
      </c>
      <c r="L537">
        <v>5</v>
      </c>
    </row>
    <row r="538" spans="1:12" x14ac:dyDescent="0.35">
      <c r="A538">
        <v>7.9</v>
      </c>
      <c r="B538">
        <v>0.34499999999999997</v>
      </c>
      <c r="C538">
        <v>0.51</v>
      </c>
      <c r="D538">
        <v>15.3</v>
      </c>
      <c r="E538">
        <v>4.7E-2</v>
      </c>
      <c r="F538">
        <v>54</v>
      </c>
      <c r="G538">
        <v>171</v>
      </c>
      <c r="H538">
        <v>0.99870000000000003</v>
      </c>
      <c r="I538">
        <v>3.09</v>
      </c>
      <c r="J538">
        <v>0.51</v>
      </c>
      <c r="K538">
        <v>9.1</v>
      </c>
      <c r="L538">
        <v>5</v>
      </c>
    </row>
    <row r="539" spans="1:12" x14ac:dyDescent="0.35">
      <c r="A539">
        <v>7.4</v>
      </c>
      <c r="B539">
        <v>0.25</v>
      </c>
      <c r="C539">
        <v>0.36</v>
      </c>
      <c r="D539">
        <v>13.2</v>
      </c>
      <c r="E539">
        <v>6.7000000000000004E-2</v>
      </c>
      <c r="F539">
        <v>53</v>
      </c>
      <c r="G539">
        <v>178</v>
      </c>
      <c r="H539">
        <v>0.99760000000000004</v>
      </c>
      <c r="I539">
        <v>3.01</v>
      </c>
      <c r="J539">
        <v>0.48</v>
      </c>
      <c r="K539">
        <v>9</v>
      </c>
      <c r="L539">
        <v>6</v>
      </c>
    </row>
    <row r="540" spans="1:12" x14ac:dyDescent="0.35">
      <c r="A540">
        <v>6.1</v>
      </c>
      <c r="B540">
        <v>0.24</v>
      </c>
      <c r="C540">
        <v>0.3</v>
      </c>
      <c r="D540">
        <v>1.5</v>
      </c>
      <c r="E540">
        <v>4.4999999999999998E-2</v>
      </c>
      <c r="F540">
        <v>22</v>
      </c>
      <c r="G540">
        <v>61</v>
      </c>
      <c r="H540">
        <v>0.99199999999999999</v>
      </c>
      <c r="I540">
        <v>3.31</v>
      </c>
      <c r="J540">
        <v>0.54</v>
      </c>
      <c r="K540">
        <v>10.4</v>
      </c>
      <c r="L540">
        <v>5</v>
      </c>
    </row>
    <row r="541" spans="1:12" x14ac:dyDescent="0.35">
      <c r="A541">
        <v>6.8</v>
      </c>
      <c r="B541">
        <v>0.25</v>
      </c>
      <c r="C541">
        <v>0.24</v>
      </c>
      <c r="D541">
        <v>4.55</v>
      </c>
      <c r="E541">
        <v>5.2999999999999999E-2</v>
      </c>
      <c r="F541">
        <v>41</v>
      </c>
      <c r="G541">
        <v>211</v>
      </c>
      <c r="H541">
        <v>0.99550000000000005</v>
      </c>
      <c r="I541">
        <v>3.37</v>
      </c>
      <c r="J541">
        <v>0.67</v>
      </c>
      <c r="K541">
        <v>9.5</v>
      </c>
      <c r="L541">
        <v>6</v>
      </c>
    </row>
    <row r="542" spans="1:12" x14ac:dyDescent="0.35">
      <c r="A542">
        <v>6.7</v>
      </c>
      <c r="B542">
        <v>0.31</v>
      </c>
      <c r="C542">
        <v>0.31</v>
      </c>
      <c r="D542">
        <v>9.9</v>
      </c>
      <c r="E542">
        <v>0.04</v>
      </c>
      <c r="F542">
        <v>10</v>
      </c>
      <c r="G542">
        <v>175</v>
      </c>
      <c r="H542">
        <v>0.99529999999999996</v>
      </c>
      <c r="I542">
        <v>3.46</v>
      </c>
      <c r="J542">
        <v>0.55000000000000004</v>
      </c>
      <c r="K542">
        <v>11.4</v>
      </c>
      <c r="L542">
        <v>4</v>
      </c>
    </row>
    <row r="543" spans="1:12" x14ac:dyDescent="0.35">
      <c r="A543">
        <v>7.2</v>
      </c>
      <c r="B543">
        <v>0.46</v>
      </c>
      <c r="C543">
        <v>0.65</v>
      </c>
      <c r="D543">
        <v>10.4</v>
      </c>
      <c r="E543">
        <v>0.05</v>
      </c>
      <c r="F543">
        <v>76</v>
      </c>
      <c r="G543">
        <v>192</v>
      </c>
      <c r="H543">
        <v>0.99760000000000004</v>
      </c>
      <c r="I543">
        <v>3.16</v>
      </c>
      <c r="J543">
        <v>0.42</v>
      </c>
      <c r="K543">
        <v>8.6999999999999993</v>
      </c>
      <c r="L543">
        <v>5</v>
      </c>
    </row>
    <row r="544" spans="1:12" x14ac:dyDescent="0.35">
      <c r="A544">
        <v>5.5</v>
      </c>
      <c r="B544">
        <v>0.35</v>
      </c>
      <c r="C544">
        <v>0.35</v>
      </c>
      <c r="D544">
        <v>1.1000000000000001</v>
      </c>
      <c r="E544">
        <v>4.4999999999999998E-2</v>
      </c>
      <c r="F544">
        <v>14</v>
      </c>
      <c r="G544">
        <v>167</v>
      </c>
      <c r="H544">
        <v>0.99199999999999999</v>
      </c>
      <c r="I544">
        <v>3.34</v>
      </c>
      <c r="J544">
        <v>0.68</v>
      </c>
      <c r="K544">
        <v>9.9</v>
      </c>
      <c r="L544">
        <v>6</v>
      </c>
    </row>
    <row r="545" spans="1:12" x14ac:dyDescent="0.35">
      <c r="A545">
        <v>6.7</v>
      </c>
      <c r="B545">
        <v>0.24</v>
      </c>
      <c r="C545">
        <v>0.41</v>
      </c>
      <c r="D545">
        <v>8.6999999999999993</v>
      </c>
      <c r="E545">
        <v>3.5999999999999997E-2</v>
      </c>
      <c r="F545">
        <v>29</v>
      </c>
      <c r="G545">
        <v>148</v>
      </c>
      <c r="H545">
        <v>0.99519999999999997</v>
      </c>
      <c r="I545">
        <v>3.22</v>
      </c>
      <c r="J545">
        <v>0.62</v>
      </c>
      <c r="K545">
        <v>9.9</v>
      </c>
      <c r="L545">
        <v>6</v>
      </c>
    </row>
    <row r="546" spans="1:12" x14ac:dyDescent="0.35">
      <c r="A546">
        <v>6.8</v>
      </c>
      <c r="B546">
        <v>0.28000000000000003</v>
      </c>
      <c r="C546">
        <v>0.17</v>
      </c>
      <c r="D546">
        <v>13.9</v>
      </c>
      <c r="E546">
        <v>4.7E-2</v>
      </c>
      <c r="F546">
        <v>49</v>
      </c>
      <c r="G546">
        <v>162</v>
      </c>
      <c r="H546">
        <v>0.99829999999999997</v>
      </c>
      <c r="I546">
        <v>3.21</v>
      </c>
      <c r="J546">
        <v>0.51</v>
      </c>
      <c r="K546">
        <v>9</v>
      </c>
      <c r="L546">
        <v>6</v>
      </c>
    </row>
    <row r="547" spans="1:12" x14ac:dyDescent="0.35">
      <c r="A547">
        <v>6.4</v>
      </c>
      <c r="B547">
        <v>0.16</v>
      </c>
      <c r="C547">
        <v>0.22</v>
      </c>
      <c r="D547">
        <v>1.4</v>
      </c>
      <c r="E547">
        <v>0.04</v>
      </c>
      <c r="F547">
        <v>41</v>
      </c>
      <c r="G547">
        <v>149</v>
      </c>
      <c r="H547">
        <v>0.99329999999999996</v>
      </c>
      <c r="I547">
        <v>3.49</v>
      </c>
      <c r="J547">
        <v>0.57999999999999996</v>
      </c>
      <c r="K547">
        <v>10</v>
      </c>
      <c r="L547">
        <v>6</v>
      </c>
    </row>
    <row r="548" spans="1:12" x14ac:dyDescent="0.35">
      <c r="A548">
        <v>6.3</v>
      </c>
      <c r="B548">
        <v>0.26</v>
      </c>
      <c r="C548">
        <v>0.24</v>
      </c>
      <c r="D548">
        <v>7.2</v>
      </c>
      <c r="E548">
        <v>3.9E-2</v>
      </c>
      <c r="F548">
        <v>38</v>
      </c>
      <c r="G548">
        <v>172</v>
      </c>
      <c r="H548">
        <v>0.99580000000000002</v>
      </c>
      <c r="I548">
        <v>3.49</v>
      </c>
      <c r="J548">
        <v>0.64</v>
      </c>
      <c r="K548">
        <v>9.6999999999999993</v>
      </c>
      <c r="L548">
        <v>6</v>
      </c>
    </row>
    <row r="549" spans="1:12" x14ac:dyDescent="0.35">
      <c r="A549">
        <v>7.7</v>
      </c>
      <c r="B549">
        <v>0.22</v>
      </c>
      <c r="C549">
        <v>0.42</v>
      </c>
      <c r="D549">
        <v>1.9</v>
      </c>
      <c r="E549">
        <v>5.1999999999999998E-2</v>
      </c>
      <c r="F549">
        <v>10</v>
      </c>
      <c r="G549">
        <v>87</v>
      </c>
      <c r="H549">
        <v>0.99219999999999997</v>
      </c>
      <c r="I549">
        <v>3.3</v>
      </c>
      <c r="J549">
        <v>0.49</v>
      </c>
      <c r="K549">
        <v>11.8</v>
      </c>
      <c r="L549">
        <v>6</v>
      </c>
    </row>
    <row r="550" spans="1:12" x14ac:dyDescent="0.35">
      <c r="A550">
        <v>6.5</v>
      </c>
      <c r="B550">
        <v>0.18</v>
      </c>
      <c r="C550">
        <v>0.31</v>
      </c>
      <c r="D550">
        <v>1.7</v>
      </c>
      <c r="E550">
        <v>4.3999999999999997E-2</v>
      </c>
      <c r="F550">
        <v>30</v>
      </c>
      <c r="G550">
        <v>127</v>
      </c>
      <c r="H550">
        <v>0.99280000000000002</v>
      </c>
      <c r="I550">
        <v>3.49</v>
      </c>
      <c r="J550">
        <v>0.5</v>
      </c>
      <c r="K550">
        <v>10.199999999999999</v>
      </c>
      <c r="L550">
        <v>7</v>
      </c>
    </row>
    <row r="551" spans="1:12" x14ac:dyDescent="0.35">
      <c r="A551">
        <v>7.2</v>
      </c>
      <c r="B551">
        <v>0.46</v>
      </c>
      <c r="C551">
        <v>0.65</v>
      </c>
      <c r="D551">
        <v>10.4</v>
      </c>
      <c r="E551">
        <v>0.05</v>
      </c>
      <c r="F551">
        <v>76</v>
      </c>
      <c r="G551">
        <v>192</v>
      </c>
      <c r="H551">
        <v>0.99760000000000004</v>
      </c>
      <c r="I551">
        <v>3.16</v>
      </c>
      <c r="J551">
        <v>0.42</v>
      </c>
      <c r="K551">
        <v>8.6999999999999993</v>
      </c>
      <c r="L551">
        <v>5</v>
      </c>
    </row>
    <row r="552" spans="1:12" x14ac:dyDescent="0.35">
      <c r="A552">
        <v>7</v>
      </c>
      <c r="B552">
        <v>0.3</v>
      </c>
      <c r="C552">
        <v>0.51</v>
      </c>
      <c r="D552">
        <v>13.6</v>
      </c>
      <c r="E552">
        <v>0.05</v>
      </c>
      <c r="F552">
        <v>40</v>
      </c>
      <c r="G552">
        <v>168</v>
      </c>
      <c r="H552">
        <v>0.99760000000000004</v>
      </c>
      <c r="I552">
        <v>3.07</v>
      </c>
      <c r="J552">
        <v>0.52</v>
      </c>
      <c r="K552">
        <v>9.6</v>
      </c>
      <c r="L552">
        <v>7</v>
      </c>
    </row>
    <row r="553" spans="1:12" x14ac:dyDescent="0.35">
      <c r="A553">
        <v>9.1999999999999993</v>
      </c>
      <c r="B553">
        <v>0.25</v>
      </c>
      <c r="C553">
        <v>0.34</v>
      </c>
      <c r="D553">
        <v>1.2</v>
      </c>
      <c r="E553">
        <v>2.5999999999999999E-2</v>
      </c>
      <c r="F553">
        <v>31</v>
      </c>
      <c r="G553">
        <v>93</v>
      </c>
      <c r="H553">
        <v>0.99160000000000004</v>
      </c>
      <c r="I553">
        <v>2.93</v>
      </c>
      <c r="J553">
        <v>0.37</v>
      </c>
      <c r="K553">
        <v>11.3</v>
      </c>
      <c r="L553">
        <v>7</v>
      </c>
    </row>
    <row r="554" spans="1:12" x14ac:dyDescent="0.35">
      <c r="A554">
        <v>7.8</v>
      </c>
      <c r="B554">
        <v>0.28000000000000003</v>
      </c>
      <c r="C554">
        <v>0.34</v>
      </c>
      <c r="D554">
        <v>1.6</v>
      </c>
      <c r="E554">
        <v>2.8000000000000001E-2</v>
      </c>
      <c r="F554">
        <v>32</v>
      </c>
      <c r="G554">
        <v>118</v>
      </c>
      <c r="H554">
        <v>0.99009999999999998</v>
      </c>
      <c r="I554">
        <v>3</v>
      </c>
      <c r="J554">
        <v>0.38</v>
      </c>
      <c r="K554">
        <v>12.1</v>
      </c>
      <c r="L554">
        <v>7</v>
      </c>
    </row>
    <row r="555" spans="1:12" x14ac:dyDescent="0.35">
      <c r="A555">
        <v>7</v>
      </c>
      <c r="B555">
        <v>0.3</v>
      </c>
      <c r="C555">
        <v>0.51</v>
      </c>
      <c r="D555">
        <v>13.6</v>
      </c>
      <c r="E555">
        <v>0.05</v>
      </c>
      <c r="F555">
        <v>40</v>
      </c>
      <c r="G555">
        <v>168</v>
      </c>
      <c r="H555">
        <v>0.99760000000000004</v>
      </c>
      <c r="I555">
        <v>3.07</v>
      </c>
      <c r="J555">
        <v>0.52</v>
      </c>
      <c r="K555">
        <v>9.6</v>
      </c>
      <c r="L555">
        <v>7</v>
      </c>
    </row>
    <row r="556" spans="1:12" x14ac:dyDescent="0.35">
      <c r="A556">
        <v>7.8</v>
      </c>
      <c r="B556">
        <v>0.28000000000000003</v>
      </c>
      <c r="C556">
        <v>0.34</v>
      </c>
      <c r="D556">
        <v>1.6</v>
      </c>
      <c r="E556">
        <v>2.8000000000000001E-2</v>
      </c>
      <c r="F556">
        <v>32</v>
      </c>
      <c r="G556">
        <v>118</v>
      </c>
      <c r="H556">
        <v>0.99009999999999998</v>
      </c>
      <c r="I556">
        <v>3</v>
      </c>
      <c r="J556">
        <v>0.38</v>
      </c>
      <c r="K556">
        <v>12.1</v>
      </c>
      <c r="L556">
        <v>7</v>
      </c>
    </row>
    <row r="557" spans="1:12" x14ac:dyDescent="0.35">
      <c r="A557">
        <v>9.1999999999999993</v>
      </c>
      <c r="B557">
        <v>0.25</v>
      </c>
      <c r="C557">
        <v>0.34</v>
      </c>
      <c r="D557">
        <v>1.2</v>
      </c>
      <c r="E557">
        <v>2.5999999999999999E-2</v>
      </c>
      <c r="F557">
        <v>31</v>
      </c>
      <c r="G557">
        <v>93</v>
      </c>
      <c r="H557">
        <v>0.99160000000000004</v>
      </c>
      <c r="I557">
        <v>2.93</v>
      </c>
      <c r="J557">
        <v>0.37</v>
      </c>
      <c r="K557">
        <v>11.3</v>
      </c>
      <c r="L557">
        <v>7</v>
      </c>
    </row>
    <row r="558" spans="1:12" x14ac:dyDescent="0.35">
      <c r="A558">
        <v>8.4</v>
      </c>
      <c r="B558">
        <v>0.35</v>
      </c>
      <c r="C558">
        <v>0.71</v>
      </c>
      <c r="D558">
        <v>12.2</v>
      </c>
      <c r="E558">
        <v>4.5999999999999999E-2</v>
      </c>
      <c r="F558">
        <v>22</v>
      </c>
      <c r="G558">
        <v>160</v>
      </c>
      <c r="H558">
        <v>0.99819999999999998</v>
      </c>
      <c r="I558">
        <v>2.98</v>
      </c>
      <c r="J558">
        <v>0.65</v>
      </c>
      <c r="K558">
        <v>9.4</v>
      </c>
      <c r="L558">
        <v>5</v>
      </c>
    </row>
    <row r="559" spans="1:12" x14ac:dyDescent="0.35">
      <c r="A559">
        <v>6.1</v>
      </c>
      <c r="B559">
        <v>0.41</v>
      </c>
      <c r="C559">
        <v>0.24</v>
      </c>
      <c r="D559">
        <v>1.6</v>
      </c>
      <c r="E559">
        <v>4.9000000000000002E-2</v>
      </c>
      <c r="F559">
        <v>16</v>
      </c>
      <c r="G559">
        <v>137</v>
      </c>
      <c r="H559">
        <v>0.99299999999999999</v>
      </c>
      <c r="I559">
        <v>3.32</v>
      </c>
      <c r="J559">
        <v>0.5</v>
      </c>
      <c r="K559">
        <v>10.4</v>
      </c>
      <c r="L559">
        <v>6</v>
      </c>
    </row>
    <row r="560" spans="1:12" x14ac:dyDescent="0.35">
      <c r="A560">
        <v>5.9</v>
      </c>
      <c r="B560">
        <v>0.21</v>
      </c>
      <c r="C560">
        <v>0.24</v>
      </c>
      <c r="D560">
        <v>12.1</v>
      </c>
      <c r="E560">
        <v>4.3999999999999997E-2</v>
      </c>
      <c r="F560">
        <v>53</v>
      </c>
      <c r="G560">
        <v>165</v>
      </c>
      <c r="H560">
        <v>0.99690000000000001</v>
      </c>
      <c r="I560">
        <v>3.25</v>
      </c>
      <c r="J560">
        <v>0.39</v>
      </c>
      <c r="K560">
        <v>9.5</v>
      </c>
      <c r="L560">
        <v>5</v>
      </c>
    </row>
    <row r="561" spans="1:12" x14ac:dyDescent="0.35">
      <c r="A561">
        <v>7.2</v>
      </c>
      <c r="B561">
        <v>0.34</v>
      </c>
      <c r="C561">
        <v>0.44</v>
      </c>
      <c r="D561">
        <v>4.2</v>
      </c>
      <c r="E561">
        <v>4.7E-2</v>
      </c>
      <c r="F561">
        <v>51</v>
      </c>
      <c r="G561">
        <v>144</v>
      </c>
      <c r="H561">
        <v>0.99099999999999999</v>
      </c>
      <c r="I561">
        <v>3.01</v>
      </c>
      <c r="J561">
        <v>0.76</v>
      </c>
      <c r="K561">
        <v>12.3</v>
      </c>
      <c r="L561">
        <v>6</v>
      </c>
    </row>
    <row r="562" spans="1:12" x14ac:dyDescent="0.35">
      <c r="A562">
        <v>6.7</v>
      </c>
      <c r="B562">
        <v>0.21</v>
      </c>
      <c r="C562">
        <v>0.42</v>
      </c>
      <c r="D562">
        <v>9.1</v>
      </c>
      <c r="E562">
        <v>4.9000000000000002E-2</v>
      </c>
      <c r="F562">
        <v>31</v>
      </c>
      <c r="G562">
        <v>150</v>
      </c>
      <c r="H562">
        <v>0.99529999999999996</v>
      </c>
      <c r="I562">
        <v>3.12</v>
      </c>
      <c r="J562">
        <v>0.74</v>
      </c>
      <c r="K562">
        <v>9.9</v>
      </c>
      <c r="L562">
        <v>7</v>
      </c>
    </row>
    <row r="563" spans="1:12" x14ac:dyDescent="0.35">
      <c r="A563">
        <v>5.9</v>
      </c>
      <c r="B563">
        <v>0.37</v>
      </c>
      <c r="C563">
        <v>0.1</v>
      </c>
      <c r="D563">
        <v>1.6</v>
      </c>
      <c r="E563">
        <v>5.7000000000000002E-2</v>
      </c>
      <c r="F563">
        <v>39</v>
      </c>
      <c r="G563">
        <v>128</v>
      </c>
      <c r="H563">
        <v>0.99239999999999995</v>
      </c>
      <c r="I563">
        <v>3.24</v>
      </c>
      <c r="J563">
        <v>0.48</v>
      </c>
      <c r="K563">
        <v>10.1</v>
      </c>
      <c r="L563">
        <v>5</v>
      </c>
    </row>
    <row r="564" spans="1:12" x14ac:dyDescent="0.35">
      <c r="A564">
        <v>7.7</v>
      </c>
      <c r="B564">
        <v>0.34</v>
      </c>
      <c r="C564">
        <v>0.27</v>
      </c>
      <c r="D564">
        <v>8.8000000000000007</v>
      </c>
      <c r="E564">
        <v>6.3E-2</v>
      </c>
      <c r="F564">
        <v>39</v>
      </c>
      <c r="G564">
        <v>184</v>
      </c>
      <c r="H564">
        <v>0.99690000000000001</v>
      </c>
      <c r="I564">
        <v>3.09</v>
      </c>
      <c r="J564">
        <v>0.63</v>
      </c>
      <c r="K564">
        <v>9.1999999999999993</v>
      </c>
      <c r="L564">
        <v>6</v>
      </c>
    </row>
    <row r="565" spans="1:12" x14ac:dyDescent="0.35">
      <c r="A565">
        <v>7.4</v>
      </c>
      <c r="B565">
        <v>0.3</v>
      </c>
      <c r="C565">
        <v>0.22</v>
      </c>
      <c r="D565">
        <v>1.4</v>
      </c>
      <c r="E565">
        <v>4.5999999999999999E-2</v>
      </c>
      <c r="F565">
        <v>16</v>
      </c>
      <c r="G565">
        <v>135</v>
      </c>
      <c r="H565">
        <v>0.99280000000000002</v>
      </c>
      <c r="I565">
        <v>3.08</v>
      </c>
      <c r="J565">
        <v>0.77</v>
      </c>
      <c r="K565">
        <v>10.4</v>
      </c>
      <c r="L565">
        <v>7</v>
      </c>
    </row>
    <row r="566" spans="1:12" x14ac:dyDescent="0.35">
      <c r="A566">
        <v>6.8</v>
      </c>
      <c r="B566">
        <v>0.51</v>
      </c>
      <c r="C566">
        <v>0.3</v>
      </c>
      <c r="D566">
        <v>4.2</v>
      </c>
      <c r="E566">
        <v>6.6000000000000003E-2</v>
      </c>
      <c r="F566">
        <v>38</v>
      </c>
      <c r="G566">
        <v>165</v>
      </c>
      <c r="H566">
        <v>0.99450000000000005</v>
      </c>
      <c r="I566">
        <v>3.2</v>
      </c>
      <c r="J566">
        <v>0.42</v>
      </c>
      <c r="K566">
        <v>9.1</v>
      </c>
      <c r="L566">
        <v>5</v>
      </c>
    </row>
    <row r="567" spans="1:12" x14ac:dyDescent="0.35">
      <c r="A567">
        <v>7.8</v>
      </c>
      <c r="B567">
        <v>0.22</v>
      </c>
      <c r="C567">
        <v>0.38</v>
      </c>
      <c r="D567">
        <v>10.3</v>
      </c>
      <c r="E567">
        <v>5.8999999999999997E-2</v>
      </c>
      <c r="F567">
        <v>28</v>
      </c>
      <c r="G567">
        <v>99</v>
      </c>
      <c r="H567">
        <v>0.99670000000000003</v>
      </c>
      <c r="I567">
        <v>3.12</v>
      </c>
      <c r="J567">
        <v>0.47</v>
      </c>
      <c r="K567">
        <v>10</v>
      </c>
      <c r="L567">
        <v>6</v>
      </c>
    </row>
    <row r="568" spans="1:12" x14ac:dyDescent="0.35">
      <c r="A568">
        <v>7.2</v>
      </c>
      <c r="B568">
        <v>0.35</v>
      </c>
      <c r="C568">
        <v>0.34</v>
      </c>
      <c r="D568">
        <v>12.4</v>
      </c>
      <c r="E568">
        <v>5.0999999999999997E-2</v>
      </c>
      <c r="F568">
        <v>6</v>
      </c>
      <c r="G568">
        <v>37</v>
      </c>
      <c r="H568">
        <v>0.99439999999999995</v>
      </c>
      <c r="I568">
        <v>3.13</v>
      </c>
      <c r="J568">
        <v>0.39</v>
      </c>
      <c r="K568">
        <v>11.5</v>
      </c>
      <c r="L568">
        <v>6</v>
      </c>
    </row>
    <row r="569" spans="1:12" x14ac:dyDescent="0.35">
      <c r="A569">
        <v>6</v>
      </c>
      <c r="B569">
        <v>0.26</v>
      </c>
      <c r="C569">
        <v>0.5</v>
      </c>
      <c r="D569">
        <v>2.2000000000000002</v>
      </c>
      <c r="E569">
        <v>4.8000000000000001E-2</v>
      </c>
      <c r="F569">
        <v>59</v>
      </c>
      <c r="G569">
        <v>153</v>
      </c>
      <c r="H569">
        <v>0.99280000000000002</v>
      </c>
      <c r="I569">
        <v>3.08</v>
      </c>
      <c r="J569">
        <v>0.61</v>
      </c>
      <c r="K569">
        <v>9.8000000000000007</v>
      </c>
      <c r="L569">
        <v>5</v>
      </c>
    </row>
    <row r="570" spans="1:12" x14ac:dyDescent="0.35">
      <c r="A570">
        <v>6.1</v>
      </c>
      <c r="B570">
        <v>0.26</v>
      </c>
      <c r="C570">
        <v>0.51</v>
      </c>
      <c r="D570">
        <v>2.2000000000000002</v>
      </c>
      <c r="E570">
        <v>0.05</v>
      </c>
      <c r="F570">
        <v>61</v>
      </c>
      <c r="G570">
        <v>154</v>
      </c>
      <c r="H570">
        <v>0.9929</v>
      </c>
      <c r="I570">
        <v>3.08</v>
      </c>
      <c r="J570">
        <v>0.6</v>
      </c>
      <c r="K570">
        <v>9.8000000000000007</v>
      </c>
      <c r="L570">
        <v>6</v>
      </c>
    </row>
    <row r="571" spans="1:12" x14ac:dyDescent="0.35">
      <c r="A571">
        <v>6.5</v>
      </c>
      <c r="B571">
        <v>0.28000000000000003</v>
      </c>
      <c r="C571">
        <v>0.27</v>
      </c>
      <c r="D571">
        <v>5.2</v>
      </c>
      <c r="E571">
        <v>0.04</v>
      </c>
      <c r="F571">
        <v>44</v>
      </c>
      <c r="G571">
        <v>179</v>
      </c>
      <c r="H571">
        <v>0.99480000000000002</v>
      </c>
      <c r="I571">
        <v>3.19</v>
      </c>
      <c r="J571">
        <v>0.69</v>
      </c>
      <c r="K571">
        <v>9.4</v>
      </c>
      <c r="L571">
        <v>6</v>
      </c>
    </row>
    <row r="572" spans="1:12" x14ac:dyDescent="0.35">
      <c r="A572">
        <v>7.4</v>
      </c>
      <c r="B572">
        <v>0.41</v>
      </c>
      <c r="C572">
        <v>0.66</v>
      </c>
      <c r="D572">
        <v>10.8</v>
      </c>
      <c r="E572">
        <v>5.0999999999999997E-2</v>
      </c>
      <c r="F572">
        <v>77</v>
      </c>
      <c r="G572">
        <v>194</v>
      </c>
      <c r="H572">
        <v>0.99760000000000004</v>
      </c>
      <c r="I572">
        <v>3.05</v>
      </c>
      <c r="J572">
        <v>0.46</v>
      </c>
      <c r="K572">
        <v>8.6999999999999993</v>
      </c>
      <c r="L572">
        <v>5</v>
      </c>
    </row>
    <row r="573" spans="1:12" x14ac:dyDescent="0.35">
      <c r="A573">
        <v>6.5</v>
      </c>
      <c r="B573">
        <v>0.28000000000000003</v>
      </c>
      <c r="C573">
        <v>0.28999999999999998</v>
      </c>
      <c r="D573">
        <v>2.7</v>
      </c>
      <c r="E573">
        <v>3.7999999999999999E-2</v>
      </c>
      <c r="F573">
        <v>26</v>
      </c>
      <c r="G573">
        <v>107</v>
      </c>
      <c r="H573">
        <v>0.99119999999999997</v>
      </c>
      <c r="I573">
        <v>3.32</v>
      </c>
      <c r="J573">
        <v>0.41</v>
      </c>
      <c r="K573">
        <v>11.6</v>
      </c>
      <c r="L573">
        <v>7</v>
      </c>
    </row>
    <row r="574" spans="1:12" x14ac:dyDescent="0.35">
      <c r="A574">
        <v>6.7</v>
      </c>
      <c r="B574">
        <v>0.34</v>
      </c>
      <c r="C574">
        <v>0.54</v>
      </c>
      <c r="D574">
        <v>16.3</v>
      </c>
      <c r="E574">
        <v>4.7E-2</v>
      </c>
      <c r="F574">
        <v>44</v>
      </c>
      <c r="G574">
        <v>181</v>
      </c>
      <c r="H574">
        <v>0.99870000000000003</v>
      </c>
      <c r="I574">
        <v>3.04</v>
      </c>
      <c r="J574">
        <v>0.56000000000000005</v>
      </c>
      <c r="K574">
        <v>8.8000000000000007</v>
      </c>
      <c r="L574">
        <v>5</v>
      </c>
    </row>
    <row r="575" spans="1:12" x14ac:dyDescent="0.35">
      <c r="A575">
        <v>7.2</v>
      </c>
      <c r="B575">
        <v>0.2</v>
      </c>
      <c r="C575">
        <v>0.34</v>
      </c>
      <c r="D575">
        <v>2.7</v>
      </c>
      <c r="E575">
        <v>3.2000000000000001E-2</v>
      </c>
      <c r="F575">
        <v>49</v>
      </c>
      <c r="G575">
        <v>151</v>
      </c>
      <c r="H575">
        <v>0.99</v>
      </c>
      <c r="I575">
        <v>3.16</v>
      </c>
      <c r="J575">
        <v>0.39</v>
      </c>
      <c r="K575">
        <v>12.7</v>
      </c>
      <c r="L575">
        <v>7</v>
      </c>
    </row>
    <row r="576" spans="1:12" x14ac:dyDescent="0.35">
      <c r="A576">
        <v>7.4</v>
      </c>
      <c r="B576">
        <v>0.2</v>
      </c>
      <c r="C576">
        <v>0.33</v>
      </c>
      <c r="D576">
        <v>1.9</v>
      </c>
      <c r="E576">
        <v>3.5000000000000003E-2</v>
      </c>
      <c r="F576">
        <v>39</v>
      </c>
      <c r="G576">
        <v>138</v>
      </c>
      <c r="H576">
        <v>0.99099999999999999</v>
      </c>
      <c r="I576">
        <v>3.17</v>
      </c>
      <c r="J576">
        <v>0.44</v>
      </c>
      <c r="K576">
        <v>11.7</v>
      </c>
      <c r="L576">
        <v>7</v>
      </c>
    </row>
    <row r="577" spans="1:12" x14ac:dyDescent="0.35">
      <c r="A577">
        <v>8.1999999999999993</v>
      </c>
      <c r="B577">
        <v>0.22</v>
      </c>
      <c r="C577">
        <v>0.3</v>
      </c>
      <c r="D577">
        <v>1.8</v>
      </c>
      <c r="E577">
        <v>4.7E-2</v>
      </c>
      <c r="F577">
        <v>47</v>
      </c>
      <c r="G577">
        <v>185</v>
      </c>
      <c r="H577">
        <v>0.99329999999999996</v>
      </c>
      <c r="I577">
        <v>3.13</v>
      </c>
      <c r="J577">
        <v>0.5</v>
      </c>
      <c r="K577">
        <v>10.199999999999999</v>
      </c>
      <c r="L577">
        <v>6</v>
      </c>
    </row>
    <row r="578" spans="1:12" x14ac:dyDescent="0.35">
      <c r="A578">
        <v>8.1999999999999993</v>
      </c>
      <c r="B578">
        <v>0.23</v>
      </c>
      <c r="C578">
        <v>0.28999999999999998</v>
      </c>
      <c r="D578">
        <v>1.8</v>
      </c>
      <c r="E578">
        <v>4.7E-2</v>
      </c>
      <c r="F578">
        <v>47</v>
      </c>
      <c r="G578">
        <v>187</v>
      </c>
      <c r="H578">
        <v>0.99329999999999996</v>
      </c>
      <c r="I578">
        <v>3.13</v>
      </c>
      <c r="J578">
        <v>0.5</v>
      </c>
      <c r="K578">
        <v>10.199999999999999</v>
      </c>
      <c r="L578">
        <v>6</v>
      </c>
    </row>
    <row r="579" spans="1:12" x14ac:dyDescent="0.35">
      <c r="A579">
        <v>7.1</v>
      </c>
      <c r="B579">
        <v>0.22</v>
      </c>
      <c r="C579">
        <v>0.33</v>
      </c>
      <c r="D579">
        <v>2.8</v>
      </c>
      <c r="E579">
        <v>3.3000000000000002E-2</v>
      </c>
      <c r="F579">
        <v>48</v>
      </c>
      <c r="G579">
        <v>153</v>
      </c>
      <c r="H579">
        <v>0.9899</v>
      </c>
      <c r="I579">
        <v>3.15</v>
      </c>
      <c r="J579">
        <v>0.38</v>
      </c>
      <c r="K579">
        <v>12.7</v>
      </c>
      <c r="L579">
        <v>7</v>
      </c>
    </row>
    <row r="580" spans="1:12" x14ac:dyDescent="0.35">
      <c r="A580">
        <v>6.5</v>
      </c>
      <c r="B580">
        <v>0.28000000000000003</v>
      </c>
      <c r="C580">
        <v>0.28999999999999998</v>
      </c>
      <c r="D580">
        <v>2.7</v>
      </c>
      <c r="E580">
        <v>3.7999999999999999E-2</v>
      </c>
      <c r="F580">
        <v>26</v>
      </c>
      <c r="G580">
        <v>107</v>
      </c>
      <c r="H580">
        <v>0.99119999999999997</v>
      </c>
      <c r="I580">
        <v>3.32</v>
      </c>
      <c r="J580">
        <v>0.41</v>
      </c>
      <c r="K580">
        <v>11.6</v>
      </c>
      <c r="L580">
        <v>7</v>
      </c>
    </row>
    <row r="581" spans="1:12" x14ac:dyDescent="0.35">
      <c r="A581">
        <v>6</v>
      </c>
      <c r="B581">
        <v>0.38</v>
      </c>
      <c r="C581">
        <v>0.26</v>
      </c>
      <c r="D581">
        <v>6</v>
      </c>
      <c r="E581">
        <v>3.4000000000000002E-2</v>
      </c>
      <c r="F581">
        <v>42</v>
      </c>
      <c r="G581">
        <v>134</v>
      </c>
      <c r="H581">
        <v>0.99119999999999997</v>
      </c>
      <c r="I581">
        <v>3.38</v>
      </c>
      <c r="J581">
        <v>0.38</v>
      </c>
      <c r="K581">
        <v>12.3</v>
      </c>
      <c r="L581">
        <v>7</v>
      </c>
    </row>
    <row r="582" spans="1:12" x14ac:dyDescent="0.35">
      <c r="A582">
        <v>7.4</v>
      </c>
      <c r="B582">
        <v>0.41</v>
      </c>
      <c r="C582">
        <v>0.66</v>
      </c>
      <c r="D582">
        <v>10.8</v>
      </c>
      <c r="E582">
        <v>5.0999999999999997E-2</v>
      </c>
      <c r="F582">
        <v>77</v>
      </c>
      <c r="G582">
        <v>194</v>
      </c>
      <c r="H582">
        <v>0.99760000000000004</v>
      </c>
      <c r="I582">
        <v>3.05</v>
      </c>
      <c r="J582">
        <v>0.46</v>
      </c>
      <c r="K582">
        <v>8.6999999999999993</v>
      </c>
      <c r="L582">
        <v>5</v>
      </c>
    </row>
    <row r="583" spans="1:12" x14ac:dyDescent="0.35">
      <c r="A583">
        <v>5.7</v>
      </c>
      <c r="B583">
        <v>0.18</v>
      </c>
      <c r="C583">
        <v>0.22</v>
      </c>
      <c r="D583">
        <v>4.2</v>
      </c>
      <c r="E583">
        <v>4.2000000000000003E-2</v>
      </c>
      <c r="F583">
        <v>25</v>
      </c>
      <c r="G583">
        <v>111</v>
      </c>
      <c r="H583">
        <v>0.99399999999999999</v>
      </c>
      <c r="I583">
        <v>3.35</v>
      </c>
      <c r="J583">
        <v>0.39</v>
      </c>
      <c r="K583">
        <v>9.4</v>
      </c>
      <c r="L583">
        <v>5</v>
      </c>
    </row>
    <row r="584" spans="1:12" x14ac:dyDescent="0.35">
      <c r="A584">
        <v>7.3</v>
      </c>
      <c r="B584">
        <v>0.3</v>
      </c>
      <c r="C584">
        <v>0.22</v>
      </c>
      <c r="D584">
        <v>6.4</v>
      </c>
      <c r="E584">
        <v>5.6000000000000001E-2</v>
      </c>
      <c r="F584">
        <v>44</v>
      </c>
      <c r="G584">
        <v>168</v>
      </c>
      <c r="H584">
        <v>0.99470000000000003</v>
      </c>
      <c r="I584">
        <v>3.13</v>
      </c>
      <c r="J584">
        <v>0.35</v>
      </c>
      <c r="K584">
        <v>10.1</v>
      </c>
      <c r="L584">
        <v>6</v>
      </c>
    </row>
    <row r="585" spans="1:12" x14ac:dyDescent="0.35">
      <c r="A585">
        <v>7.4</v>
      </c>
      <c r="B585">
        <v>0.24</v>
      </c>
      <c r="C585">
        <v>0.22</v>
      </c>
      <c r="D585">
        <v>10.7</v>
      </c>
      <c r="E585">
        <v>4.2000000000000003E-2</v>
      </c>
      <c r="F585">
        <v>26</v>
      </c>
      <c r="G585">
        <v>81</v>
      </c>
      <c r="H585">
        <v>0.99539999999999995</v>
      </c>
      <c r="I585">
        <v>2.86</v>
      </c>
      <c r="J585">
        <v>0.36</v>
      </c>
      <c r="K585">
        <v>9.6999999999999993</v>
      </c>
      <c r="L585">
        <v>6</v>
      </c>
    </row>
    <row r="586" spans="1:12" x14ac:dyDescent="0.35">
      <c r="A586">
        <v>6.6</v>
      </c>
      <c r="B586">
        <v>0.25</v>
      </c>
      <c r="C586">
        <v>0.3</v>
      </c>
      <c r="D586">
        <v>1.6</v>
      </c>
      <c r="E586">
        <v>4.5999999999999999E-2</v>
      </c>
      <c r="F586">
        <v>32</v>
      </c>
      <c r="G586">
        <v>134</v>
      </c>
      <c r="H586">
        <v>0.99299999999999999</v>
      </c>
      <c r="I586">
        <v>3.42</v>
      </c>
      <c r="J586">
        <v>0.51</v>
      </c>
      <c r="K586">
        <v>10.1</v>
      </c>
      <c r="L586">
        <v>7</v>
      </c>
    </row>
    <row r="587" spans="1:12" x14ac:dyDescent="0.35">
      <c r="A587">
        <v>7.4</v>
      </c>
      <c r="B587">
        <v>0.24</v>
      </c>
      <c r="C587">
        <v>0.22</v>
      </c>
      <c r="D587">
        <v>10.7</v>
      </c>
      <c r="E587">
        <v>4.2000000000000003E-2</v>
      </c>
      <c r="F587">
        <v>26</v>
      </c>
      <c r="G587">
        <v>81</v>
      </c>
      <c r="H587">
        <v>0.99539999999999995</v>
      </c>
      <c r="I587">
        <v>2.86</v>
      </c>
      <c r="J587">
        <v>0.36</v>
      </c>
      <c r="K587">
        <v>9.6999999999999993</v>
      </c>
      <c r="L587">
        <v>6</v>
      </c>
    </row>
    <row r="588" spans="1:12" x14ac:dyDescent="0.35">
      <c r="A588">
        <v>7.4</v>
      </c>
      <c r="B588">
        <v>0.26</v>
      </c>
      <c r="C588">
        <v>0.3</v>
      </c>
      <c r="D588">
        <v>7.9</v>
      </c>
      <c r="E588">
        <v>4.9000000000000002E-2</v>
      </c>
      <c r="F588">
        <v>38</v>
      </c>
      <c r="G588">
        <v>157</v>
      </c>
      <c r="H588">
        <v>0.99629999999999996</v>
      </c>
      <c r="I588">
        <v>3.13</v>
      </c>
      <c r="J588">
        <v>0.48</v>
      </c>
      <c r="K588">
        <v>8.9</v>
      </c>
      <c r="L588">
        <v>6</v>
      </c>
    </row>
    <row r="589" spans="1:12" x14ac:dyDescent="0.35">
      <c r="A589">
        <v>6.1</v>
      </c>
      <c r="B589">
        <v>0.32</v>
      </c>
      <c r="C589">
        <v>0.25</v>
      </c>
      <c r="D589">
        <v>1.7</v>
      </c>
      <c r="E589">
        <v>3.4000000000000002E-2</v>
      </c>
      <c r="F589">
        <v>37</v>
      </c>
      <c r="G589">
        <v>136</v>
      </c>
      <c r="H589">
        <v>0.99199999999999999</v>
      </c>
      <c r="I589">
        <v>3.47</v>
      </c>
      <c r="J589">
        <v>0.5</v>
      </c>
      <c r="K589">
        <v>10.8</v>
      </c>
      <c r="L589">
        <v>7</v>
      </c>
    </row>
    <row r="590" spans="1:12" x14ac:dyDescent="0.35">
      <c r="A590">
        <v>6.9</v>
      </c>
      <c r="B590">
        <v>0.28000000000000003</v>
      </c>
      <c r="C590">
        <v>0.27</v>
      </c>
      <c r="D590">
        <v>2.1</v>
      </c>
      <c r="E590">
        <v>3.5999999999999997E-2</v>
      </c>
      <c r="F590">
        <v>42</v>
      </c>
      <c r="G590">
        <v>121</v>
      </c>
      <c r="H590">
        <v>0.99260000000000004</v>
      </c>
      <c r="I590">
        <v>3.42</v>
      </c>
      <c r="J590">
        <v>0.49</v>
      </c>
      <c r="K590">
        <v>10.8</v>
      </c>
      <c r="L590">
        <v>7</v>
      </c>
    </row>
    <row r="591" spans="1:12" x14ac:dyDescent="0.35">
      <c r="A591">
        <v>7</v>
      </c>
      <c r="B591">
        <v>0.23</v>
      </c>
      <c r="C591">
        <v>0.33</v>
      </c>
      <c r="D591">
        <v>5.8</v>
      </c>
      <c r="E591">
        <v>0.04</v>
      </c>
      <c r="F591">
        <v>25</v>
      </c>
      <c r="G591">
        <v>136</v>
      </c>
      <c r="H591">
        <v>0.995</v>
      </c>
      <c r="I591">
        <v>3.19</v>
      </c>
      <c r="J591">
        <v>0.57999999999999996</v>
      </c>
      <c r="K591">
        <v>9.5</v>
      </c>
      <c r="L591">
        <v>6</v>
      </c>
    </row>
    <row r="592" spans="1:12" x14ac:dyDescent="0.35">
      <c r="A592">
        <v>7.1</v>
      </c>
      <c r="B592">
        <v>0.31</v>
      </c>
      <c r="C592">
        <v>0.5</v>
      </c>
      <c r="D592">
        <v>14.5</v>
      </c>
      <c r="E592">
        <v>5.8999999999999997E-2</v>
      </c>
      <c r="F592">
        <v>6</v>
      </c>
      <c r="G592">
        <v>148</v>
      </c>
      <c r="H592">
        <v>0.99829999999999997</v>
      </c>
      <c r="I592">
        <v>2.94</v>
      </c>
      <c r="J592">
        <v>0.44</v>
      </c>
      <c r="K592">
        <v>9.1</v>
      </c>
      <c r="L592">
        <v>5</v>
      </c>
    </row>
    <row r="593" spans="1:12" x14ac:dyDescent="0.35">
      <c r="A593">
        <v>7.3</v>
      </c>
      <c r="B593">
        <v>0.2</v>
      </c>
      <c r="C593">
        <v>0.37</v>
      </c>
      <c r="D593">
        <v>1.2</v>
      </c>
      <c r="E593">
        <v>3.6999999999999998E-2</v>
      </c>
      <c r="F593">
        <v>48</v>
      </c>
      <c r="G593">
        <v>119</v>
      </c>
      <c r="H593">
        <v>0.99199999999999999</v>
      </c>
      <c r="I593">
        <v>3.32</v>
      </c>
      <c r="J593">
        <v>0.49</v>
      </c>
      <c r="K593">
        <v>10.9</v>
      </c>
      <c r="L593">
        <v>6</v>
      </c>
    </row>
    <row r="594" spans="1:12" x14ac:dyDescent="0.35">
      <c r="A594">
        <v>6.9</v>
      </c>
      <c r="B594">
        <v>0.41</v>
      </c>
      <c r="C594">
        <v>0.33</v>
      </c>
      <c r="D594">
        <v>10.1</v>
      </c>
      <c r="E594">
        <v>4.2999999999999997E-2</v>
      </c>
      <c r="F594">
        <v>28</v>
      </c>
      <c r="G594">
        <v>152</v>
      </c>
      <c r="H594">
        <v>0.99680000000000002</v>
      </c>
      <c r="I594">
        <v>3.2</v>
      </c>
      <c r="J594">
        <v>0.52</v>
      </c>
      <c r="K594">
        <v>9.4</v>
      </c>
      <c r="L594">
        <v>5</v>
      </c>
    </row>
    <row r="595" spans="1:12" x14ac:dyDescent="0.35">
      <c r="A595">
        <v>6.4</v>
      </c>
      <c r="B595">
        <v>0.45</v>
      </c>
      <c r="C595">
        <v>7.0000000000000007E-2</v>
      </c>
      <c r="D595">
        <v>1.1000000000000001</v>
      </c>
      <c r="E595">
        <v>0.03</v>
      </c>
      <c r="F595">
        <v>10</v>
      </c>
      <c r="G595">
        <v>131</v>
      </c>
      <c r="H595">
        <v>0.99050000000000005</v>
      </c>
      <c r="I595">
        <v>2.97</v>
      </c>
      <c r="J595">
        <v>0.28000000000000003</v>
      </c>
      <c r="K595">
        <v>10.8</v>
      </c>
      <c r="L595">
        <v>5</v>
      </c>
    </row>
    <row r="596" spans="1:12" x14ac:dyDescent="0.35">
      <c r="A596">
        <v>6.4</v>
      </c>
      <c r="B596">
        <v>0.47499999999999998</v>
      </c>
      <c r="C596">
        <v>0.06</v>
      </c>
      <c r="D596">
        <v>1</v>
      </c>
      <c r="E596">
        <v>0.03</v>
      </c>
      <c r="F596">
        <v>9</v>
      </c>
      <c r="G596">
        <v>131</v>
      </c>
      <c r="H596">
        <v>0.99039999999999995</v>
      </c>
      <c r="I596">
        <v>2.97</v>
      </c>
      <c r="J596">
        <v>0.28999999999999998</v>
      </c>
      <c r="K596">
        <v>10.8</v>
      </c>
      <c r="L596">
        <v>5</v>
      </c>
    </row>
    <row r="597" spans="1:12" x14ac:dyDescent="0.35">
      <c r="A597">
        <v>6.3</v>
      </c>
      <c r="B597">
        <v>0.27</v>
      </c>
      <c r="C597">
        <v>0.38</v>
      </c>
      <c r="D597">
        <v>0.9</v>
      </c>
      <c r="E597">
        <v>5.0999999999999997E-2</v>
      </c>
      <c r="F597">
        <v>7</v>
      </c>
      <c r="G597">
        <v>140</v>
      </c>
      <c r="H597">
        <v>0.99260000000000004</v>
      </c>
      <c r="I597">
        <v>3.45</v>
      </c>
      <c r="J597">
        <v>0.5</v>
      </c>
      <c r="K597">
        <v>10.5</v>
      </c>
      <c r="L597">
        <v>7</v>
      </c>
    </row>
    <row r="598" spans="1:12" x14ac:dyDescent="0.35">
      <c r="A598">
        <v>6.9</v>
      </c>
      <c r="B598">
        <v>0.41</v>
      </c>
      <c r="C598">
        <v>0.33</v>
      </c>
      <c r="D598">
        <v>10.1</v>
      </c>
      <c r="E598">
        <v>4.2999999999999997E-2</v>
      </c>
      <c r="F598">
        <v>28</v>
      </c>
      <c r="G598">
        <v>152</v>
      </c>
      <c r="H598">
        <v>0.99680000000000002</v>
      </c>
      <c r="I598">
        <v>3.2</v>
      </c>
      <c r="J598">
        <v>0.52</v>
      </c>
      <c r="K598">
        <v>9.4</v>
      </c>
      <c r="L598">
        <v>5</v>
      </c>
    </row>
    <row r="599" spans="1:12" x14ac:dyDescent="0.35">
      <c r="A599">
        <v>7</v>
      </c>
      <c r="B599">
        <v>0.28999999999999998</v>
      </c>
      <c r="C599">
        <v>0.37</v>
      </c>
      <c r="D599">
        <v>4.9000000000000004</v>
      </c>
      <c r="E599">
        <v>3.4000000000000002E-2</v>
      </c>
      <c r="F599">
        <v>26</v>
      </c>
      <c r="G599">
        <v>127</v>
      </c>
      <c r="H599">
        <v>0.99280000000000002</v>
      </c>
      <c r="I599">
        <v>3.17</v>
      </c>
      <c r="J599">
        <v>0.44</v>
      </c>
      <c r="K599">
        <v>10.8</v>
      </c>
      <c r="L599">
        <v>6</v>
      </c>
    </row>
    <row r="600" spans="1:12" x14ac:dyDescent="0.35">
      <c r="A600">
        <v>5.9</v>
      </c>
      <c r="B600">
        <v>0.27</v>
      </c>
      <c r="C600">
        <v>0.28999999999999998</v>
      </c>
      <c r="D600">
        <v>11.4</v>
      </c>
      <c r="E600">
        <v>3.5999999999999997E-2</v>
      </c>
      <c r="F600">
        <v>31</v>
      </c>
      <c r="G600">
        <v>115</v>
      </c>
      <c r="H600">
        <v>0.99490000000000001</v>
      </c>
      <c r="I600">
        <v>3.35</v>
      </c>
      <c r="J600">
        <v>0.48</v>
      </c>
      <c r="K600">
        <v>10.5</v>
      </c>
      <c r="L600">
        <v>8</v>
      </c>
    </row>
    <row r="601" spans="1:12" x14ac:dyDescent="0.35">
      <c r="A601">
        <v>6.9</v>
      </c>
      <c r="B601">
        <v>0.19</v>
      </c>
      <c r="C601">
        <v>0.4</v>
      </c>
      <c r="D601">
        <v>1.4</v>
      </c>
      <c r="E601">
        <v>3.5999999999999997E-2</v>
      </c>
      <c r="F601">
        <v>14</v>
      </c>
      <c r="G601">
        <v>55</v>
      </c>
      <c r="H601">
        <v>0.9909</v>
      </c>
      <c r="I601">
        <v>3.08</v>
      </c>
      <c r="J601">
        <v>0.68</v>
      </c>
      <c r="K601">
        <v>11.5</v>
      </c>
      <c r="L601">
        <v>7</v>
      </c>
    </row>
    <row r="602" spans="1:12" x14ac:dyDescent="0.35">
      <c r="A602">
        <v>6.7</v>
      </c>
      <c r="B602">
        <v>0.3</v>
      </c>
      <c r="C602">
        <v>0.35</v>
      </c>
      <c r="D602">
        <v>1.4</v>
      </c>
      <c r="E602">
        <v>0.18</v>
      </c>
      <c r="F602">
        <v>36</v>
      </c>
      <c r="G602">
        <v>160</v>
      </c>
      <c r="H602">
        <v>0.99370000000000003</v>
      </c>
      <c r="I602">
        <v>3.11</v>
      </c>
      <c r="J602">
        <v>0.54</v>
      </c>
      <c r="K602">
        <v>9.4</v>
      </c>
      <c r="L602">
        <v>6</v>
      </c>
    </row>
    <row r="603" spans="1:12" x14ac:dyDescent="0.35">
      <c r="A603">
        <v>7.2</v>
      </c>
      <c r="B603">
        <v>0.24</v>
      </c>
      <c r="C603">
        <v>0.4</v>
      </c>
      <c r="D603">
        <v>1.4</v>
      </c>
      <c r="E603">
        <v>4.4999999999999998E-2</v>
      </c>
      <c r="F603">
        <v>31</v>
      </c>
      <c r="G603">
        <v>106</v>
      </c>
      <c r="H603">
        <v>0.99139999999999995</v>
      </c>
      <c r="I603">
        <v>2.88</v>
      </c>
      <c r="J603">
        <v>0.38</v>
      </c>
      <c r="K603">
        <v>10.8</v>
      </c>
      <c r="L603">
        <v>6</v>
      </c>
    </row>
    <row r="604" spans="1:12" x14ac:dyDescent="0.35">
      <c r="A604">
        <v>6.4</v>
      </c>
      <c r="B604">
        <v>0.45</v>
      </c>
      <c r="C604">
        <v>7.0000000000000007E-2</v>
      </c>
      <c r="D604">
        <v>1.1000000000000001</v>
      </c>
      <c r="E604">
        <v>0.03</v>
      </c>
      <c r="F604">
        <v>10</v>
      </c>
      <c r="G604">
        <v>131</v>
      </c>
      <c r="H604">
        <v>0.99050000000000005</v>
      </c>
      <c r="I604">
        <v>2.97</v>
      </c>
      <c r="J604">
        <v>0.28000000000000003</v>
      </c>
      <c r="K604">
        <v>10.8</v>
      </c>
      <c r="L604">
        <v>5</v>
      </c>
    </row>
    <row r="605" spans="1:12" x14ac:dyDescent="0.35">
      <c r="A605">
        <v>6.4</v>
      </c>
      <c r="B605">
        <v>0.47499999999999998</v>
      </c>
      <c r="C605">
        <v>0.06</v>
      </c>
      <c r="D605">
        <v>1</v>
      </c>
      <c r="E605">
        <v>0.03</v>
      </c>
      <c r="F605">
        <v>9</v>
      </c>
      <c r="G605">
        <v>131</v>
      </c>
      <c r="H605">
        <v>0.99039999999999995</v>
      </c>
      <c r="I605">
        <v>2.97</v>
      </c>
      <c r="J605">
        <v>0.28999999999999998</v>
      </c>
      <c r="K605">
        <v>10.8</v>
      </c>
      <c r="L605">
        <v>5</v>
      </c>
    </row>
    <row r="606" spans="1:12" x14ac:dyDescent="0.35">
      <c r="A606">
        <v>6.3</v>
      </c>
      <c r="B606">
        <v>0.26</v>
      </c>
      <c r="C606">
        <v>0.49</v>
      </c>
      <c r="D606">
        <v>1.5</v>
      </c>
      <c r="E606">
        <v>5.1999999999999998E-2</v>
      </c>
      <c r="F606">
        <v>34</v>
      </c>
      <c r="G606">
        <v>134</v>
      </c>
      <c r="H606">
        <v>0.99239999999999995</v>
      </c>
      <c r="I606">
        <v>2.99</v>
      </c>
      <c r="J606">
        <v>0.61</v>
      </c>
      <c r="K606">
        <v>9.8000000000000007</v>
      </c>
      <c r="L606">
        <v>6</v>
      </c>
    </row>
    <row r="607" spans="1:12" x14ac:dyDescent="0.35">
      <c r="A607">
        <v>6.3</v>
      </c>
      <c r="B607">
        <v>0.26</v>
      </c>
      <c r="C607">
        <v>0.49</v>
      </c>
      <c r="D607">
        <v>1.5</v>
      </c>
      <c r="E607">
        <v>5.1999999999999998E-2</v>
      </c>
      <c r="F607">
        <v>34</v>
      </c>
      <c r="G607">
        <v>134</v>
      </c>
      <c r="H607">
        <v>0.99239999999999995</v>
      </c>
      <c r="I607">
        <v>2.99</v>
      </c>
      <c r="J607">
        <v>0.61</v>
      </c>
      <c r="K607">
        <v>9.8000000000000007</v>
      </c>
      <c r="L607">
        <v>6</v>
      </c>
    </row>
    <row r="608" spans="1:12" x14ac:dyDescent="0.35">
      <c r="A608">
        <v>7.3</v>
      </c>
      <c r="B608">
        <v>0.25</v>
      </c>
      <c r="C608">
        <v>0.28999999999999998</v>
      </c>
      <c r="D608">
        <v>7.5</v>
      </c>
      <c r="E608">
        <v>4.9000000000000002E-2</v>
      </c>
      <c r="F608">
        <v>38</v>
      </c>
      <c r="G608">
        <v>158</v>
      </c>
      <c r="H608">
        <v>0.99650000000000005</v>
      </c>
      <c r="I608">
        <v>3.43</v>
      </c>
      <c r="J608">
        <v>0.38</v>
      </c>
      <c r="K608">
        <v>9.6</v>
      </c>
      <c r="L608">
        <v>5</v>
      </c>
    </row>
    <row r="609" spans="1:12" x14ac:dyDescent="0.35">
      <c r="A609">
        <v>7.3</v>
      </c>
      <c r="B609">
        <v>0.25</v>
      </c>
      <c r="C609">
        <v>0.28999999999999998</v>
      </c>
      <c r="D609">
        <v>7.5</v>
      </c>
      <c r="E609">
        <v>4.9000000000000002E-2</v>
      </c>
      <c r="F609">
        <v>38</v>
      </c>
      <c r="G609">
        <v>158</v>
      </c>
      <c r="H609">
        <v>0.99650000000000005</v>
      </c>
      <c r="I609">
        <v>3.43</v>
      </c>
      <c r="J609">
        <v>0.38</v>
      </c>
      <c r="K609">
        <v>9.6</v>
      </c>
      <c r="L609">
        <v>5</v>
      </c>
    </row>
    <row r="610" spans="1:12" x14ac:dyDescent="0.35">
      <c r="A610">
        <v>6.1</v>
      </c>
      <c r="B610">
        <v>0.28000000000000003</v>
      </c>
      <c r="C610">
        <v>0.25</v>
      </c>
      <c r="D610">
        <v>17.75</v>
      </c>
      <c r="E610">
        <v>4.3999999999999997E-2</v>
      </c>
      <c r="F610">
        <v>48</v>
      </c>
      <c r="G610">
        <v>161</v>
      </c>
      <c r="H610">
        <v>0.99929999999999997</v>
      </c>
      <c r="I610">
        <v>3.34</v>
      </c>
      <c r="J610">
        <v>0.48</v>
      </c>
      <c r="K610">
        <v>9.5</v>
      </c>
      <c r="L610">
        <v>5</v>
      </c>
    </row>
    <row r="611" spans="1:12" x14ac:dyDescent="0.35">
      <c r="A611">
        <v>7.4</v>
      </c>
      <c r="B611">
        <v>0.37</v>
      </c>
      <c r="C611">
        <v>0.35</v>
      </c>
      <c r="D611">
        <v>5.7</v>
      </c>
      <c r="E611">
        <v>6.0999999999999999E-2</v>
      </c>
      <c r="F611">
        <v>12</v>
      </c>
      <c r="G611">
        <v>94</v>
      </c>
      <c r="H611">
        <v>0.99650000000000005</v>
      </c>
      <c r="I611">
        <v>3.48</v>
      </c>
      <c r="J611">
        <v>0.69</v>
      </c>
      <c r="K611">
        <v>10.7</v>
      </c>
      <c r="L611">
        <v>6</v>
      </c>
    </row>
    <row r="612" spans="1:12" x14ac:dyDescent="0.35">
      <c r="A612">
        <v>6.5</v>
      </c>
      <c r="B612">
        <v>0.36</v>
      </c>
      <c r="C612">
        <v>0.28000000000000003</v>
      </c>
      <c r="D612">
        <v>3.2</v>
      </c>
      <c r="E612">
        <v>3.6999999999999998E-2</v>
      </c>
      <c r="F612">
        <v>29</v>
      </c>
      <c r="G612">
        <v>119</v>
      </c>
      <c r="H612">
        <v>0.99080000000000001</v>
      </c>
      <c r="I612">
        <v>3.25</v>
      </c>
      <c r="J612">
        <v>0.65</v>
      </c>
      <c r="K612">
        <v>12.4</v>
      </c>
      <c r="L612">
        <v>8</v>
      </c>
    </row>
    <row r="613" spans="1:12" x14ac:dyDescent="0.35">
      <c r="A613">
        <v>7.4</v>
      </c>
      <c r="B613">
        <v>0.24</v>
      </c>
      <c r="C613">
        <v>0.4</v>
      </c>
      <c r="D613">
        <v>4.3</v>
      </c>
      <c r="E613">
        <v>3.2000000000000001E-2</v>
      </c>
      <c r="F613">
        <v>9</v>
      </c>
      <c r="G613">
        <v>95</v>
      </c>
      <c r="H613">
        <v>0.99199999999999999</v>
      </c>
      <c r="I613">
        <v>3.09</v>
      </c>
      <c r="J613">
        <v>0.39</v>
      </c>
      <c r="K613">
        <v>11.1</v>
      </c>
      <c r="L613">
        <v>6</v>
      </c>
    </row>
    <row r="614" spans="1:12" x14ac:dyDescent="0.35">
      <c r="A614">
        <v>7.5</v>
      </c>
      <c r="B614">
        <v>0.23</v>
      </c>
      <c r="C614">
        <v>0.68</v>
      </c>
      <c r="D614">
        <v>11</v>
      </c>
      <c r="E614">
        <v>4.7E-2</v>
      </c>
      <c r="F614">
        <v>37</v>
      </c>
      <c r="G614">
        <v>133</v>
      </c>
      <c r="H614">
        <v>0.99780000000000002</v>
      </c>
      <c r="I614">
        <v>2.99</v>
      </c>
      <c r="J614">
        <v>0.38</v>
      </c>
      <c r="K614">
        <v>8.8000000000000007</v>
      </c>
      <c r="L614">
        <v>5</v>
      </c>
    </row>
    <row r="615" spans="1:12" x14ac:dyDescent="0.35">
      <c r="A615">
        <v>7.5</v>
      </c>
      <c r="B615">
        <v>0.21</v>
      </c>
      <c r="C615">
        <v>0.68</v>
      </c>
      <c r="D615">
        <v>10.9</v>
      </c>
      <c r="E615">
        <v>4.4999999999999998E-2</v>
      </c>
      <c r="F615">
        <v>38</v>
      </c>
      <c r="G615">
        <v>133</v>
      </c>
      <c r="H615">
        <v>0.99780000000000002</v>
      </c>
      <c r="I615">
        <v>3</v>
      </c>
      <c r="J615">
        <v>0.36</v>
      </c>
      <c r="K615">
        <v>8.6999999999999993</v>
      </c>
      <c r="L615">
        <v>5</v>
      </c>
    </row>
    <row r="616" spans="1:12" x14ac:dyDescent="0.35">
      <c r="A616">
        <v>7.5</v>
      </c>
      <c r="B616">
        <v>0.21</v>
      </c>
      <c r="C616">
        <v>0.68</v>
      </c>
      <c r="D616">
        <v>10.9</v>
      </c>
      <c r="E616">
        <v>4.4999999999999998E-2</v>
      </c>
      <c r="F616">
        <v>38</v>
      </c>
      <c r="G616">
        <v>133</v>
      </c>
      <c r="H616">
        <v>0.99780000000000002</v>
      </c>
      <c r="I616">
        <v>3</v>
      </c>
      <c r="J616">
        <v>0.36</v>
      </c>
      <c r="K616">
        <v>8.6999999999999993</v>
      </c>
      <c r="L616">
        <v>5</v>
      </c>
    </row>
    <row r="617" spans="1:12" x14ac:dyDescent="0.35">
      <c r="A617">
        <v>7.5</v>
      </c>
      <c r="B617">
        <v>0.23</v>
      </c>
      <c r="C617">
        <v>0.68</v>
      </c>
      <c r="D617">
        <v>11</v>
      </c>
      <c r="E617">
        <v>4.7E-2</v>
      </c>
      <c r="F617">
        <v>37</v>
      </c>
      <c r="G617">
        <v>133</v>
      </c>
      <c r="H617">
        <v>0.99780000000000002</v>
      </c>
      <c r="I617">
        <v>2.99</v>
      </c>
      <c r="J617">
        <v>0.38</v>
      </c>
      <c r="K617">
        <v>8.8000000000000007</v>
      </c>
      <c r="L617">
        <v>5</v>
      </c>
    </row>
    <row r="618" spans="1:12" x14ac:dyDescent="0.35">
      <c r="A618">
        <v>7.8</v>
      </c>
      <c r="B618">
        <v>0.32</v>
      </c>
      <c r="C618">
        <v>0.33</v>
      </c>
      <c r="D618">
        <v>2.4</v>
      </c>
      <c r="E618">
        <v>3.6999999999999998E-2</v>
      </c>
      <c r="F618">
        <v>18</v>
      </c>
      <c r="G618">
        <v>101</v>
      </c>
      <c r="H618">
        <v>0.99119999999999997</v>
      </c>
      <c r="I618">
        <v>3.21</v>
      </c>
      <c r="J618">
        <v>0.65</v>
      </c>
      <c r="K618">
        <v>11.7</v>
      </c>
      <c r="L618">
        <v>7</v>
      </c>
    </row>
    <row r="619" spans="1:12" x14ac:dyDescent="0.35">
      <c r="A619">
        <v>7.8</v>
      </c>
      <c r="B619">
        <v>0.26</v>
      </c>
      <c r="C619">
        <v>0.27</v>
      </c>
      <c r="D619">
        <v>1.9</v>
      </c>
      <c r="E619">
        <v>5.0999999999999997E-2</v>
      </c>
      <c r="F619">
        <v>52</v>
      </c>
      <c r="G619">
        <v>195</v>
      </c>
      <c r="H619">
        <v>0.99280000000000002</v>
      </c>
      <c r="I619">
        <v>3.23</v>
      </c>
      <c r="J619">
        <v>0.5</v>
      </c>
      <c r="K619">
        <v>10.9</v>
      </c>
      <c r="L619">
        <v>6</v>
      </c>
    </row>
    <row r="620" spans="1:12" x14ac:dyDescent="0.35">
      <c r="A620">
        <v>7.7</v>
      </c>
      <c r="B620">
        <v>0.24</v>
      </c>
      <c r="C620">
        <v>0.27</v>
      </c>
      <c r="D620">
        <v>1.8</v>
      </c>
      <c r="E620">
        <v>5.0999999999999997E-2</v>
      </c>
      <c r="F620">
        <v>52</v>
      </c>
      <c r="G620">
        <v>190</v>
      </c>
      <c r="H620">
        <v>0.99280000000000002</v>
      </c>
      <c r="I620">
        <v>3.23</v>
      </c>
      <c r="J620">
        <v>0.5</v>
      </c>
      <c r="K620">
        <v>10.8</v>
      </c>
      <c r="L620">
        <v>6</v>
      </c>
    </row>
    <row r="621" spans="1:12" x14ac:dyDescent="0.35">
      <c r="A621">
        <v>7.4</v>
      </c>
      <c r="B621">
        <v>0.19</v>
      </c>
      <c r="C621">
        <v>0.3</v>
      </c>
      <c r="D621">
        <v>1.4</v>
      </c>
      <c r="E621">
        <v>5.7000000000000002E-2</v>
      </c>
      <c r="F621">
        <v>33</v>
      </c>
      <c r="G621">
        <v>135</v>
      </c>
      <c r="H621">
        <v>0.99299999999999999</v>
      </c>
      <c r="I621">
        <v>3.12</v>
      </c>
      <c r="J621">
        <v>0.5</v>
      </c>
      <c r="K621">
        <v>9.6</v>
      </c>
      <c r="L621">
        <v>6</v>
      </c>
    </row>
    <row r="622" spans="1:12" x14ac:dyDescent="0.35">
      <c r="A622">
        <v>6.5</v>
      </c>
      <c r="B622">
        <v>0.46</v>
      </c>
      <c r="C622">
        <v>0.41</v>
      </c>
      <c r="D622">
        <v>16.8</v>
      </c>
      <c r="E622">
        <v>8.4000000000000005E-2</v>
      </c>
      <c r="F622">
        <v>59</v>
      </c>
      <c r="G622">
        <v>222</v>
      </c>
      <c r="H622">
        <v>0.99929999999999997</v>
      </c>
      <c r="I622">
        <v>3.18</v>
      </c>
      <c r="J622">
        <v>0.57999999999999996</v>
      </c>
      <c r="K622">
        <v>9</v>
      </c>
      <c r="L622">
        <v>5</v>
      </c>
    </row>
    <row r="623" spans="1:12" x14ac:dyDescent="0.35">
      <c r="A623">
        <v>6.5</v>
      </c>
      <c r="B623">
        <v>0.26</v>
      </c>
      <c r="C623">
        <v>0.43</v>
      </c>
      <c r="D623">
        <v>8.9</v>
      </c>
      <c r="E623">
        <v>8.3000000000000004E-2</v>
      </c>
      <c r="F623">
        <v>50</v>
      </c>
      <c r="G623">
        <v>171</v>
      </c>
      <c r="H623">
        <v>0.99650000000000005</v>
      </c>
      <c r="I623">
        <v>2.85</v>
      </c>
      <c r="J623">
        <v>0.5</v>
      </c>
      <c r="K623">
        <v>9</v>
      </c>
      <c r="L623">
        <v>5</v>
      </c>
    </row>
    <row r="624" spans="1:12" x14ac:dyDescent="0.35">
      <c r="A624">
        <v>5.3</v>
      </c>
      <c r="B624">
        <v>0.32</v>
      </c>
      <c r="C624">
        <v>0.12</v>
      </c>
      <c r="D624">
        <v>6.6</v>
      </c>
      <c r="E624">
        <v>4.2999999999999997E-2</v>
      </c>
      <c r="F624">
        <v>22</v>
      </c>
      <c r="G624">
        <v>141</v>
      </c>
      <c r="H624">
        <v>0.99370000000000003</v>
      </c>
      <c r="I624">
        <v>3.36</v>
      </c>
      <c r="J624">
        <v>0.6</v>
      </c>
      <c r="K624">
        <v>10.4</v>
      </c>
      <c r="L624">
        <v>6</v>
      </c>
    </row>
    <row r="625" spans="1:12" x14ac:dyDescent="0.35">
      <c r="A625">
        <v>7.2</v>
      </c>
      <c r="B625">
        <v>0.24</v>
      </c>
      <c r="C625">
        <v>0.34</v>
      </c>
      <c r="D625">
        <v>1.1000000000000001</v>
      </c>
      <c r="E625">
        <v>4.4999999999999998E-2</v>
      </c>
      <c r="F625">
        <v>3</v>
      </c>
      <c r="G625">
        <v>64</v>
      </c>
      <c r="H625">
        <v>0.99129999999999996</v>
      </c>
      <c r="I625">
        <v>3.23</v>
      </c>
      <c r="J625">
        <v>0.51</v>
      </c>
      <c r="K625">
        <v>11.4</v>
      </c>
      <c r="L625">
        <v>5</v>
      </c>
    </row>
    <row r="626" spans="1:12" x14ac:dyDescent="0.35">
      <c r="A626">
        <v>6</v>
      </c>
      <c r="B626">
        <v>0.36</v>
      </c>
      <c r="C626">
        <v>0.06</v>
      </c>
      <c r="D626">
        <v>1.4</v>
      </c>
      <c r="E626">
        <v>6.6000000000000003E-2</v>
      </c>
      <c r="F626">
        <v>27</v>
      </c>
      <c r="G626">
        <v>128</v>
      </c>
      <c r="H626">
        <v>0.99339999999999995</v>
      </c>
      <c r="I626">
        <v>3.26</v>
      </c>
      <c r="J626">
        <v>0.55000000000000004</v>
      </c>
      <c r="K626">
        <v>9.3000000000000007</v>
      </c>
      <c r="L626">
        <v>5</v>
      </c>
    </row>
    <row r="627" spans="1:12" x14ac:dyDescent="0.35">
      <c r="A627">
        <v>6.2</v>
      </c>
      <c r="B627">
        <v>0.24</v>
      </c>
      <c r="C627">
        <v>0.28999999999999998</v>
      </c>
      <c r="D627">
        <v>13.3</v>
      </c>
      <c r="E627">
        <v>3.9E-2</v>
      </c>
      <c r="F627">
        <v>49</v>
      </c>
      <c r="G627">
        <v>130</v>
      </c>
      <c r="H627">
        <v>0.99519999999999997</v>
      </c>
      <c r="I627">
        <v>3.33</v>
      </c>
      <c r="J627">
        <v>0.46</v>
      </c>
      <c r="K627">
        <v>11</v>
      </c>
      <c r="L627">
        <v>8</v>
      </c>
    </row>
    <row r="628" spans="1:12" x14ac:dyDescent="0.35">
      <c r="A628">
        <v>7.6</v>
      </c>
      <c r="B628">
        <v>0.56000000000000005</v>
      </c>
      <c r="C628">
        <v>0.12</v>
      </c>
      <c r="D628">
        <v>10.4</v>
      </c>
      <c r="E628">
        <v>9.6000000000000002E-2</v>
      </c>
      <c r="F628">
        <v>22</v>
      </c>
      <c r="G628">
        <v>177</v>
      </c>
      <c r="H628">
        <v>0.99829999999999997</v>
      </c>
      <c r="I628">
        <v>3.32</v>
      </c>
      <c r="J628">
        <v>0.45</v>
      </c>
      <c r="K628">
        <v>9.1</v>
      </c>
      <c r="L628">
        <v>4</v>
      </c>
    </row>
    <row r="629" spans="1:12" x14ac:dyDescent="0.35">
      <c r="A629">
        <v>7</v>
      </c>
      <c r="B629">
        <v>0.32</v>
      </c>
      <c r="C629">
        <v>0.24</v>
      </c>
      <c r="D629">
        <v>6.2</v>
      </c>
      <c r="E629">
        <v>4.8000000000000001E-2</v>
      </c>
      <c r="F629">
        <v>31</v>
      </c>
      <c r="G629">
        <v>228</v>
      </c>
      <c r="H629">
        <v>0.99570000000000003</v>
      </c>
      <c r="I629">
        <v>3.23</v>
      </c>
      <c r="J629">
        <v>0.62</v>
      </c>
      <c r="K629">
        <v>9.4</v>
      </c>
      <c r="L629">
        <v>6</v>
      </c>
    </row>
    <row r="630" spans="1:12" x14ac:dyDescent="0.35">
      <c r="A630">
        <v>7</v>
      </c>
      <c r="B630">
        <v>0.32</v>
      </c>
      <c r="C630">
        <v>0.24</v>
      </c>
      <c r="D630">
        <v>6.2</v>
      </c>
      <c r="E630">
        <v>4.8000000000000001E-2</v>
      </c>
      <c r="F630">
        <v>31</v>
      </c>
      <c r="G630">
        <v>228</v>
      </c>
      <c r="H630">
        <v>0.99570000000000003</v>
      </c>
      <c r="I630">
        <v>3.23</v>
      </c>
      <c r="J630">
        <v>0.62</v>
      </c>
      <c r="K630">
        <v>9.4</v>
      </c>
      <c r="L630">
        <v>6</v>
      </c>
    </row>
    <row r="631" spans="1:12" x14ac:dyDescent="0.35">
      <c r="A631">
        <v>5.8</v>
      </c>
      <c r="B631">
        <v>0.31</v>
      </c>
      <c r="C631">
        <v>0.33</v>
      </c>
      <c r="D631">
        <v>1.2</v>
      </c>
      <c r="E631">
        <v>3.5999999999999997E-2</v>
      </c>
      <c r="F631">
        <v>23</v>
      </c>
      <c r="G631">
        <v>99</v>
      </c>
      <c r="H631">
        <v>0.99160000000000004</v>
      </c>
      <c r="I631">
        <v>3.18</v>
      </c>
      <c r="J631">
        <v>0.6</v>
      </c>
      <c r="K631">
        <v>10.5</v>
      </c>
      <c r="L631">
        <v>6</v>
      </c>
    </row>
    <row r="632" spans="1:12" x14ac:dyDescent="0.35">
      <c r="A632">
        <v>7</v>
      </c>
      <c r="B632">
        <v>0.23</v>
      </c>
      <c r="C632">
        <v>0.42</v>
      </c>
      <c r="D632">
        <v>18.05</v>
      </c>
      <c r="E632">
        <v>0.05</v>
      </c>
      <c r="F632">
        <v>35</v>
      </c>
      <c r="G632">
        <v>144</v>
      </c>
      <c r="H632">
        <v>0.99990000000000001</v>
      </c>
      <c r="I632">
        <v>3.22</v>
      </c>
      <c r="J632">
        <v>0.42</v>
      </c>
      <c r="K632">
        <v>8.8000000000000007</v>
      </c>
      <c r="L632">
        <v>5</v>
      </c>
    </row>
    <row r="633" spans="1:12" x14ac:dyDescent="0.35">
      <c r="A633">
        <v>7</v>
      </c>
      <c r="B633">
        <v>0.23</v>
      </c>
      <c r="C633">
        <v>0.42</v>
      </c>
      <c r="D633">
        <v>18.05</v>
      </c>
      <c r="E633">
        <v>0.05</v>
      </c>
      <c r="F633">
        <v>35</v>
      </c>
      <c r="G633">
        <v>144</v>
      </c>
      <c r="H633">
        <v>0.99990000000000001</v>
      </c>
      <c r="I633">
        <v>3.22</v>
      </c>
      <c r="J633">
        <v>0.42</v>
      </c>
      <c r="K633">
        <v>8.8000000000000007</v>
      </c>
      <c r="L633">
        <v>5</v>
      </c>
    </row>
    <row r="634" spans="1:12" x14ac:dyDescent="0.35">
      <c r="A634">
        <v>6.9</v>
      </c>
      <c r="B634">
        <v>0.24</v>
      </c>
      <c r="C634">
        <v>0.33</v>
      </c>
      <c r="D634">
        <v>4.8</v>
      </c>
      <c r="E634">
        <v>0.04</v>
      </c>
      <c r="F634">
        <v>16</v>
      </c>
      <c r="G634">
        <v>131</v>
      </c>
      <c r="H634">
        <v>0.99360000000000004</v>
      </c>
      <c r="I634">
        <v>3.26</v>
      </c>
      <c r="J634">
        <v>0.64</v>
      </c>
      <c r="K634">
        <v>10.7</v>
      </c>
      <c r="L634">
        <v>6</v>
      </c>
    </row>
    <row r="635" spans="1:12" x14ac:dyDescent="0.35">
      <c r="A635">
        <v>6</v>
      </c>
      <c r="B635">
        <v>0.28999999999999998</v>
      </c>
      <c r="C635">
        <v>0.2</v>
      </c>
      <c r="D635">
        <v>12.6</v>
      </c>
      <c r="E635">
        <v>4.4999999999999998E-2</v>
      </c>
      <c r="F635">
        <v>45</v>
      </c>
      <c r="G635">
        <v>187</v>
      </c>
      <c r="H635">
        <v>0.99719999999999998</v>
      </c>
      <c r="I635">
        <v>3.33</v>
      </c>
      <c r="J635">
        <v>0.42</v>
      </c>
      <c r="K635">
        <v>9.5</v>
      </c>
      <c r="L635">
        <v>5</v>
      </c>
    </row>
    <row r="636" spans="1:12" x14ac:dyDescent="0.35">
      <c r="A636">
        <v>6.1</v>
      </c>
      <c r="B636">
        <v>0.17</v>
      </c>
      <c r="C636">
        <v>0.28000000000000003</v>
      </c>
      <c r="D636">
        <v>4.5</v>
      </c>
      <c r="E636">
        <v>3.3000000000000002E-2</v>
      </c>
      <c r="F636">
        <v>46</v>
      </c>
      <c r="G636">
        <v>150</v>
      </c>
      <c r="H636">
        <v>0.99329999999999996</v>
      </c>
      <c r="I636">
        <v>3.43</v>
      </c>
      <c r="J636">
        <v>0.49</v>
      </c>
      <c r="K636">
        <v>10.9</v>
      </c>
      <c r="L636">
        <v>6</v>
      </c>
    </row>
    <row r="637" spans="1:12" x14ac:dyDescent="0.35">
      <c r="A637">
        <v>5.9</v>
      </c>
      <c r="B637">
        <v>0.14000000000000001</v>
      </c>
      <c r="C637">
        <v>0.25</v>
      </c>
      <c r="D637">
        <v>4.5</v>
      </c>
      <c r="E637">
        <v>2.7E-2</v>
      </c>
      <c r="F637">
        <v>34</v>
      </c>
      <c r="G637">
        <v>140</v>
      </c>
      <c r="H637">
        <v>0.99339999999999995</v>
      </c>
      <c r="I637">
        <v>3.49</v>
      </c>
      <c r="J637">
        <v>0.51</v>
      </c>
      <c r="K637">
        <v>10.8</v>
      </c>
      <c r="L637">
        <v>6</v>
      </c>
    </row>
    <row r="638" spans="1:12" x14ac:dyDescent="0.35">
      <c r="A638">
        <v>6.2</v>
      </c>
      <c r="B638">
        <v>0.17</v>
      </c>
      <c r="C638">
        <v>0.28000000000000003</v>
      </c>
      <c r="D638">
        <v>4.7</v>
      </c>
      <c r="E638">
        <v>3.6999999999999998E-2</v>
      </c>
      <c r="F638">
        <v>39</v>
      </c>
      <c r="G638">
        <v>133</v>
      </c>
      <c r="H638">
        <v>0.99309999999999998</v>
      </c>
      <c r="I638">
        <v>3.41</v>
      </c>
      <c r="J638">
        <v>0.46</v>
      </c>
      <c r="K638">
        <v>10.8</v>
      </c>
      <c r="L638">
        <v>7</v>
      </c>
    </row>
    <row r="639" spans="1:12" x14ac:dyDescent="0.35">
      <c r="A639">
        <v>7.4</v>
      </c>
      <c r="B639">
        <v>0.28000000000000003</v>
      </c>
      <c r="C639">
        <v>0.25</v>
      </c>
      <c r="D639">
        <v>11.9</v>
      </c>
      <c r="E639">
        <v>5.2999999999999999E-2</v>
      </c>
      <c r="F639">
        <v>25</v>
      </c>
      <c r="G639">
        <v>148</v>
      </c>
      <c r="H639">
        <v>0.99760000000000004</v>
      </c>
      <c r="I639">
        <v>3.1</v>
      </c>
      <c r="J639">
        <v>0.62</v>
      </c>
      <c r="K639">
        <v>9.1999999999999993</v>
      </c>
      <c r="L639">
        <v>5</v>
      </c>
    </row>
    <row r="640" spans="1:12" x14ac:dyDescent="0.35">
      <c r="A640">
        <v>5.6</v>
      </c>
      <c r="B640">
        <v>0.35</v>
      </c>
      <c r="C640">
        <v>0.14000000000000001</v>
      </c>
      <c r="D640">
        <v>5</v>
      </c>
      <c r="E640">
        <v>4.5999999999999999E-2</v>
      </c>
      <c r="F640">
        <v>48</v>
      </c>
      <c r="G640">
        <v>198</v>
      </c>
      <c r="H640">
        <v>0.99370000000000003</v>
      </c>
      <c r="I640">
        <v>3.3</v>
      </c>
      <c r="J640">
        <v>0.71</v>
      </c>
      <c r="K640">
        <v>10.3</v>
      </c>
      <c r="L640">
        <v>5</v>
      </c>
    </row>
    <row r="641" spans="1:12" x14ac:dyDescent="0.35">
      <c r="A641">
        <v>5.8</v>
      </c>
      <c r="B641">
        <v>0.33500000000000002</v>
      </c>
      <c r="C641">
        <v>0.14000000000000001</v>
      </c>
      <c r="D641">
        <v>5.8</v>
      </c>
      <c r="E641">
        <v>4.5999999999999999E-2</v>
      </c>
      <c r="F641">
        <v>49</v>
      </c>
      <c r="G641">
        <v>197</v>
      </c>
      <c r="H641">
        <v>0.99370000000000003</v>
      </c>
      <c r="I641">
        <v>3.3</v>
      </c>
      <c r="J641">
        <v>0.71</v>
      </c>
      <c r="K641">
        <v>10.3</v>
      </c>
      <c r="L641">
        <v>5</v>
      </c>
    </row>
    <row r="642" spans="1:12" x14ac:dyDescent="0.35">
      <c r="A642">
        <v>5.6</v>
      </c>
      <c r="B642">
        <v>0.23499999999999999</v>
      </c>
      <c r="C642">
        <v>0.28999999999999998</v>
      </c>
      <c r="D642">
        <v>1.2</v>
      </c>
      <c r="E642">
        <v>4.7E-2</v>
      </c>
      <c r="F642">
        <v>33</v>
      </c>
      <c r="G642">
        <v>127</v>
      </c>
      <c r="H642">
        <v>0.99099999999999999</v>
      </c>
      <c r="I642">
        <v>3.34</v>
      </c>
      <c r="J642">
        <v>0.5</v>
      </c>
      <c r="K642">
        <v>11</v>
      </c>
      <c r="L642">
        <v>7</v>
      </c>
    </row>
    <row r="643" spans="1:12" x14ac:dyDescent="0.35">
      <c r="A643">
        <v>6.1</v>
      </c>
      <c r="B643">
        <v>0.28000000000000003</v>
      </c>
      <c r="C643">
        <v>0.25</v>
      </c>
      <c r="D643">
        <v>12.9</v>
      </c>
      <c r="E643">
        <v>5.3999999999999999E-2</v>
      </c>
      <c r="F643">
        <v>34</v>
      </c>
      <c r="G643">
        <v>189</v>
      </c>
      <c r="H643">
        <v>0.99790000000000001</v>
      </c>
      <c r="I643">
        <v>3.25</v>
      </c>
      <c r="J643">
        <v>0.43</v>
      </c>
      <c r="K643">
        <v>9</v>
      </c>
      <c r="L643">
        <v>4</v>
      </c>
    </row>
    <row r="644" spans="1:12" x14ac:dyDescent="0.35">
      <c r="A644">
        <v>6.3</v>
      </c>
      <c r="B644">
        <v>0.21</v>
      </c>
      <c r="C644">
        <v>0.33</v>
      </c>
      <c r="D644">
        <v>13.9</v>
      </c>
      <c r="E644">
        <v>4.5999999999999999E-2</v>
      </c>
      <c r="F644">
        <v>68</v>
      </c>
      <c r="G644">
        <v>179</v>
      </c>
      <c r="H644">
        <v>0.99709999999999999</v>
      </c>
      <c r="I644">
        <v>3.36</v>
      </c>
      <c r="J644">
        <v>0.5</v>
      </c>
      <c r="K644">
        <v>10.4</v>
      </c>
      <c r="L644">
        <v>6</v>
      </c>
    </row>
    <row r="645" spans="1:12" x14ac:dyDescent="0.35">
      <c r="A645">
        <v>6.4</v>
      </c>
      <c r="B645">
        <v>0.24</v>
      </c>
      <c r="C645">
        <v>0.28000000000000003</v>
      </c>
      <c r="D645">
        <v>11.5</v>
      </c>
      <c r="E645">
        <v>0.05</v>
      </c>
      <c r="F645">
        <v>34</v>
      </c>
      <c r="G645">
        <v>163</v>
      </c>
      <c r="H645">
        <v>0.99690000000000001</v>
      </c>
      <c r="I645">
        <v>3.31</v>
      </c>
      <c r="J645">
        <v>0.45</v>
      </c>
      <c r="K645">
        <v>9.5</v>
      </c>
      <c r="L645">
        <v>5</v>
      </c>
    </row>
    <row r="646" spans="1:12" x14ac:dyDescent="0.35">
      <c r="A646">
        <v>6.4</v>
      </c>
      <c r="B646">
        <v>0.24</v>
      </c>
      <c r="C646">
        <v>0.28999999999999998</v>
      </c>
      <c r="D646">
        <v>11.4</v>
      </c>
      <c r="E646">
        <v>5.0999999999999997E-2</v>
      </c>
      <c r="F646">
        <v>32</v>
      </c>
      <c r="G646">
        <v>166</v>
      </c>
      <c r="H646">
        <v>0.99680000000000002</v>
      </c>
      <c r="I646">
        <v>3.31</v>
      </c>
      <c r="J646">
        <v>0.45</v>
      </c>
      <c r="K646">
        <v>9.5</v>
      </c>
      <c r="L646">
        <v>5</v>
      </c>
    </row>
    <row r="647" spans="1:12" x14ac:dyDescent="0.35">
      <c r="A647">
        <v>6.3</v>
      </c>
      <c r="B647">
        <v>0.26</v>
      </c>
      <c r="C647">
        <v>0.25</v>
      </c>
      <c r="D647">
        <v>7.8</v>
      </c>
      <c r="E647">
        <v>5.8000000000000003E-2</v>
      </c>
      <c r="F647">
        <v>44</v>
      </c>
      <c r="G647">
        <v>166</v>
      </c>
      <c r="H647">
        <v>0.99609999999999999</v>
      </c>
      <c r="I647">
        <v>3.24</v>
      </c>
      <c r="J647">
        <v>0.41</v>
      </c>
      <c r="K647">
        <v>9</v>
      </c>
      <c r="L647">
        <v>5</v>
      </c>
    </row>
    <row r="648" spans="1:12" x14ac:dyDescent="0.35">
      <c r="A648">
        <v>6.5</v>
      </c>
      <c r="B648">
        <v>0.33</v>
      </c>
      <c r="C648">
        <v>0.72</v>
      </c>
      <c r="D648">
        <v>1.1000000000000001</v>
      </c>
      <c r="E648">
        <v>6.0999999999999999E-2</v>
      </c>
      <c r="F648">
        <v>7</v>
      </c>
      <c r="G648">
        <v>151</v>
      </c>
      <c r="H648">
        <v>0.99299999999999999</v>
      </c>
      <c r="I648">
        <v>3.09</v>
      </c>
      <c r="J648">
        <v>0.56999999999999995</v>
      </c>
      <c r="K648">
        <v>9.5</v>
      </c>
      <c r="L648">
        <v>4</v>
      </c>
    </row>
    <row r="649" spans="1:12" x14ac:dyDescent="0.35">
      <c r="A649">
        <v>7.4</v>
      </c>
      <c r="B649">
        <v>0.105</v>
      </c>
      <c r="C649">
        <v>0.34</v>
      </c>
      <c r="D649">
        <v>12.2</v>
      </c>
      <c r="E649">
        <v>0.05</v>
      </c>
      <c r="F649">
        <v>57</v>
      </c>
      <c r="G649">
        <v>146</v>
      </c>
      <c r="H649">
        <v>0.99729999999999996</v>
      </c>
      <c r="I649">
        <v>3.16</v>
      </c>
      <c r="J649">
        <v>0.37</v>
      </c>
      <c r="K649">
        <v>9</v>
      </c>
      <c r="L649">
        <v>6</v>
      </c>
    </row>
    <row r="650" spans="1:12" x14ac:dyDescent="0.35">
      <c r="A650">
        <v>6</v>
      </c>
      <c r="B650">
        <v>0.32</v>
      </c>
      <c r="C650">
        <v>0.12</v>
      </c>
      <c r="D650">
        <v>5.9</v>
      </c>
      <c r="E650">
        <v>4.1000000000000002E-2</v>
      </c>
      <c r="F650">
        <v>34</v>
      </c>
      <c r="G650">
        <v>190</v>
      </c>
      <c r="H650">
        <v>0.99439999999999995</v>
      </c>
      <c r="I650">
        <v>3.16</v>
      </c>
      <c r="J650">
        <v>0.72</v>
      </c>
      <c r="K650">
        <v>10</v>
      </c>
      <c r="L650">
        <v>5</v>
      </c>
    </row>
    <row r="651" spans="1:12" x14ac:dyDescent="0.35">
      <c r="A651">
        <v>7.1</v>
      </c>
      <c r="B651">
        <v>0.26</v>
      </c>
      <c r="C651">
        <v>0.34</v>
      </c>
      <c r="D651">
        <v>14.4</v>
      </c>
      <c r="E651">
        <v>6.7000000000000004E-2</v>
      </c>
      <c r="F651">
        <v>35</v>
      </c>
      <c r="G651">
        <v>189</v>
      </c>
      <c r="H651">
        <v>0.99860000000000004</v>
      </c>
      <c r="I651">
        <v>3.07</v>
      </c>
      <c r="J651">
        <v>0.53</v>
      </c>
      <c r="K651">
        <v>9.1</v>
      </c>
      <c r="L651">
        <v>7</v>
      </c>
    </row>
    <row r="652" spans="1:12" x14ac:dyDescent="0.35">
      <c r="A652">
        <v>7.1</v>
      </c>
      <c r="B652">
        <v>0.26</v>
      </c>
      <c r="C652">
        <v>0.34</v>
      </c>
      <c r="D652">
        <v>14.4</v>
      </c>
      <c r="E652">
        <v>6.7000000000000004E-2</v>
      </c>
      <c r="F652">
        <v>35</v>
      </c>
      <c r="G652">
        <v>189</v>
      </c>
      <c r="H652">
        <v>0.99860000000000004</v>
      </c>
      <c r="I652">
        <v>3.07</v>
      </c>
      <c r="J652">
        <v>0.53</v>
      </c>
      <c r="K652">
        <v>9.1</v>
      </c>
      <c r="L652">
        <v>7</v>
      </c>
    </row>
    <row r="653" spans="1:12" x14ac:dyDescent="0.35">
      <c r="A653">
        <v>7.1</v>
      </c>
      <c r="B653">
        <v>0.26</v>
      </c>
      <c r="C653">
        <v>0.34</v>
      </c>
      <c r="D653">
        <v>14.4</v>
      </c>
      <c r="E653">
        <v>6.7000000000000004E-2</v>
      </c>
      <c r="F653">
        <v>35</v>
      </c>
      <c r="G653">
        <v>189</v>
      </c>
      <c r="H653">
        <v>0.99860000000000004</v>
      </c>
      <c r="I653">
        <v>3.07</v>
      </c>
      <c r="J653">
        <v>0.53</v>
      </c>
      <c r="K653">
        <v>9.1</v>
      </c>
      <c r="L653">
        <v>7</v>
      </c>
    </row>
    <row r="654" spans="1:12" x14ac:dyDescent="0.35">
      <c r="A654">
        <v>7.1</v>
      </c>
      <c r="B654">
        <v>0.26</v>
      </c>
      <c r="C654">
        <v>0.34</v>
      </c>
      <c r="D654">
        <v>14.4</v>
      </c>
      <c r="E654">
        <v>6.7000000000000004E-2</v>
      </c>
      <c r="F654">
        <v>35</v>
      </c>
      <c r="G654">
        <v>189</v>
      </c>
      <c r="H654">
        <v>0.99860000000000004</v>
      </c>
      <c r="I654">
        <v>3.07</v>
      </c>
      <c r="J654">
        <v>0.53</v>
      </c>
      <c r="K654">
        <v>9.1</v>
      </c>
      <c r="L654">
        <v>7</v>
      </c>
    </row>
    <row r="655" spans="1:12" x14ac:dyDescent="0.35">
      <c r="A655">
        <v>5.9</v>
      </c>
      <c r="B655">
        <v>0.24</v>
      </c>
      <c r="C655">
        <v>0.26</v>
      </c>
      <c r="D655">
        <v>12.3</v>
      </c>
      <c r="E655">
        <v>5.2999999999999999E-2</v>
      </c>
      <c r="F655">
        <v>34</v>
      </c>
      <c r="G655">
        <v>134</v>
      </c>
      <c r="H655">
        <v>0.99719999999999998</v>
      </c>
      <c r="I655">
        <v>3.34</v>
      </c>
      <c r="J655">
        <v>0.45</v>
      </c>
      <c r="K655">
        <v>9.5</v>
      </c>
      <c r="L655">
        <v>6</v>
      </c>
    </row>
    <row r="656" spans="1:12" x14ac:dyDescent="0.35">
      <c r="A656">
        <v>6.5</v>
      </c>
      <c r="B656">
        <v>0.21</v>
      </c>
      <c r="C656">
        <v>0.37</v>
      </c>
      <c r="D656">
        <v>2.5</v>
      </c>
      <c r="E656">
        <v>4.8000000000000001E-2</v>
      </c>
      <c r="F656">
        <v>70</v>
      </c>
      <c r="G656">
        <v>138</v>
      </c>
      <c r="H656">
        <v>0.99170000000000003</v>
      </c>
      <c r="I656">
        <v>3.33</v>
      </c>
      <c r="J656">
        <v>0.75</v>
      </c>
      <c r="K656">
        <v>11.4</v>
      </c>
      <c r="L656">
        <v>7</v>
      </c>
    </row>
    <row r="657" spans="1:12" x14ac:dyDescent="0.35">
      <c r="A657">
        <v>7.7</v>
      </c>
      <c r="B657">
        <v>0.27</v>
      </c>
      <c r="C657">
        <v>0.35</v>
      </c>
      <c r="D657">
        <v>5.3</v>
      </c>
      <c r="E657">
        <v>0.03</v>
      </c>
      <c r="F657">
        <v>30</v>
      </c>
      <c r="G657">
        <v>117</v>
      </c>
      <c r="H657">
        <v>0.99199999999999999</v>
      </c>
      <c r="I657">
        <v>3.11</v>
      </c>
      <c r="J657">
        <v>0.42</v>
      </c>
      <c r="K657">
        <v>12.2</v>
      </c>
      <c r="L657">
        <v>6</v>
      </c>
    </row>
    <row r="658" spans="1:12" x14ac:dyDescent="0.35">
      <c r="A658">
        <v>9</v>
      </c>
      <c r="B658">
        <v>0.27</v>
      </c>
      <c r="C658">
        <v>0.35</v>
      </c>
      <c r="D658">
        <v>4.9000000000000004</v>
      </c>
      <c r="E658">
        <v>2.8000000000000001E-2</v>
      </c>
      <c r="F658">
        <v>27</v>
      </c>
      <c r="G658">
        <v>95</v>
      </c>
      <c r="H658">
        <v>0.99319999999999997</v>
      </c>
      <c r="I658">
        <v>3.04</v>
      </c>
      <c r="J658">
        <v>0.4</v>
      </c>
      <c r="K658">
        <v>11.3</v>
      </c>
      <c r="L658">
        <v>6</v>
      </c>
    </row>
    <row r="659" spans="1:12" x14ac:dyDescent="0.35">
      <c r="A659">
        <v>7.3</v>
      </c>
      <c r="B659">
        <v>0.34</v>
      </c>
      <c r="C659">
        <v>0.21</v>
      </c>
      <c r="D659">
        <v>3.2</v>
      </c>
      <c r="E659">
        <v>0.05</v>
      </c>
      <c r="F659">
        <v>14</v>
      </c>
      <c r="G659">
        <v>136</v>
      </c>
      <c r="H659">
        <v>0.99360000000000004</v>
      </c>
      <c r="I659">
        <v>3.25</v>
      </c>
      <c r="J659">
        <v>0.44</v>
      </c>
      <c r="K659">
        <v>10.199999999999999</v>
      </c>
      <c r="L659">
        <v>5</v>
      </c>
    </row>
    <row r="660" spans="1:12" x14ac:dyDescent="0.35">
      <c r="A660">
        <v>6.6</v>
      </c>
      <c r="B660">
        <v>0.27</v>
      </c>
      <c r="C660">
        <v>0.25</v>
      </c>
      <c r="D660">
        <v>3.1</v>
      </c>
      <c r="E660">
        <v>5.1999999999999998E-2</v>
      </c>
      <c r="F660">
        <v>41</v>
      </c>
      <c r="G660">
        <v>188</v>
      </c>
      <c r="H660">
        <v>0.99150000000000005</v>
      </c>
      <c r="I660">
        <v>3.24</v>
      </c>
      <c r="J660">
        <v>0.4</v>
      </c>
      <c r="K660">
        <v>11.3</v>
      </c>
      <c r="L660">
        <v>5</v>
      </c>
    </row>
    <row r="661" spans="1:12" x14ac:dyDescent="0.35">
      <c r="A661">
        <v>6.8</v>
      </c>
      <c r="B661">
        <v>0.28999999999999998</v>
      </c>
      <c r="C661">
        <v>0.16</v>
      </c>
      <c r="D661">
        <v>1.4</v>
      </c>
      <c r="E661">
        <v>3.7999999999999999E-2</v>
      </c>
      <c r="F661">
        <v>122.5</v>
      </c>
      <c r="G661">
        <v>234.5</v>
      </c>
      <c r="H661">
        <v>0.99219999999999997</v>
      </c>
      <c r="I661">
        <v>3.15</v>
      </c>
      <c r="J661">
        <v>0.47</v>
      </c>
      <c r="K661">
        <v>10</v>
      </c>
      <c r="L661">
        <v>4</v>
      </c>
    </row>
    <row r="662" spans="1:12" x14ac:dyDescent="0.35">
      <c r="A662">
        <v>7.1</v>
      </c>
      <c r="B662">
        <v>0.28000000000000003</v>
      </c>
      <c r="C662">
        <v>0.26</v>
      </c>
      <c r="D662">
        <v>1.9</v>
      </c>
      <c r="E662">
        <v>4.9000000000000002E-2</v>
      </c>
      <c r="F662">
        <v>12</v>
      </c>
      <c r="G662">
        <v>86</v>
      </c>
      <c r="H662">
        <v>0.99339999999999995</v>
      </c>
      <c r="I662">
        <v>3.15</v>
      </c>
      <c r="J662">
        <v>0.38</v>
      </c>
      <c r="K662">
        <v>9.4</v>
      </c>
      <c r="L662">
        <v>5</v>
      </c>
    </row>
    <row r="663" spans="1:12" x14ac:dyDescent="0.35">
      <c r="A663">
        <v>6.8</v>
      </c>
      <c r="B663">
        <v>0.25</v>
      </c>
      <c r="C663">
        <v>0.34</v>
      </c>
      <c r="D663">
        <v>14</v>
      </c>
      <c r="E663">
        <v>3.2000000000000001E-2</v>
      </c>
      <c r="F663">
        <v>47</v>
      </c>
      <c r="G663">
        <v>133</v>
      </c>
      <c r="H663">
        <v>0.99519999999999997</v>
      </c>
      <c r="I663">
        <v>3.37</v>
      </c>
      <c r="J663">
        <v>0.5</v>
      </c>
      <c r="K663">
        <v>12.2</v>
      </c>
      <c r="L663">
        <v>7</v>
      </c>
    </row>
    <row r="664" spans="1:12" x14ac:dyDescent="0.35">
      <c r="A664">
        <v>7</v>
      </c>
      <c r="B664">
        <v>0.56999999999999995</v>
      </c>
      <c r="C664">
        <v>0.1</v>
      </c>
      <c r="D664">
        <v>8.3000000000000007</v>
      </c>
      <c r="E664">
        <v>9.4E-2</v>
      </c>
      <c r="F664">
        <v>23</v>
      </c>
      <c r="G664">
        <v>188</v>
      </c>
      <c r="H664">
        <v>0.99719999999999998</v>
      </c>
      <c r="I664">
        <v>3.4</v>
      </c>
      <c r="J664">
        <v>0.47</v>
      </c>
      <c r="K664">
        <v>9.1999999999999993</v>
      </c>
      <c r="L664">
        <v>4</v>
      </c>
    </row>
    <row r="665" spans="1:12" x14ac:dyDescent="0.35">
      <c r="A665">
        <v>7.1</v>
      </c>
      <c r="B665">
        <v>0.28000000000000003</v>
      </c>
      <c r="C665">
        <v>0.26</v>
      </c>
      <c r="D665">
        <v>1.9</v>
      </c>
      <c r="E665">
        <v>4.9000000000000002E-2</v>
      </c>
      <c r="F665">
        <v>12</v>
      </c>
      <c r="G665">
        <v>86</v>
      </c>
      <c r="H665">
        <v>0.99339999999999995</v>
      </c>
      <c r="I665">
        <v>3.15</v>
      </c>
      <c r="J665">
        <v>0.38</v>
      </c>
      <c r="K665">
        <v>9.4</v>
      </c>
      <c r="L665">
        <v>5</v>
      </c>
    </row>
    <row r="666" spans="1:12" x14ac:dyDescent="0.35">
      <c r="A666">
        <v>7.1</v>
      </c>
      <c r="B666">
        <v>0.17</v>
      </c>
      <c r="C666">
        <v>0.38</v>
      </c>
      <c r="D666">
        <v>7.4</v>
      </c>
      <c r="E666">
        <v>5.1999999999999998E-2</v>
      </c>
      <c r="F666">
        <v>49</v>
      </c>
      <c r="G666">
        <v>182</v>
      </c>
      <c r="H666">
        <v>0.99580000000000002</v>
      </c>
      <c r="I666">
        <v>3.35</v>
      </c>
      <c r="J666">
        <v>0.52</v>
      </c>
      <c r="K666">
        <v>9.6</v>
      </c>
      <c r="L666">
        <v>6</v>
      </c>
    </row>
    <row r="667" spans="1:12" x14ac:dyDescent="0.35">
      <c r="A667">
        <v>7.8</v>
      </c>
      <c r="B667">
        <v>0.28000000000000003</v>
      </c>
      <c r="C667">
        <v>0.22</v>
      </c>
      <c r="D667">
        <v>1.4</v>
      </c>
      <c r="E667">
        <v>5.6000000000000001E-2</v>
      </c>
      <c r="F667">
        <v>24</v>
      </c>
      <c r="G667">
        <v>130</v>
      </c>
      <c r="H667">
        <v>0.99439999999999995</v>
      </c>
      <c r="I667">
        <v>3.28</v>
      </c>
      <c r="J667">
        <v>0.48</v>
      </c>
      <c r="K667">
        <v>9.5</v>
      </c>
      <c r="L667">
        <v>5</v>
      </c>
    </row>
    <row r="668" spans="1:12" x14ac:dyDescent="0.35">
      <c r="A668">
        <v>6.8</v>
      </c>
      <c r="B668">
        <v>0.22</v>
      </c>
      <c r="C668">
        <v>0.37</v>
      </c>
      <c r="D668">
        <v>1.7</v>
      </c>
      <c r="E668">
        <v>3.5999999999999997E-2</v>
      </c>
      <c r="F668">
        <v>38</v>
      </c>
      <c r="G668">
        <v>195</v>
      </c>
      <c r="H668">
        <v>0.99080000000000001</v>
      </c>
      <c r="I668">
        <v>3.35</v>
      </c>
      <c r="J668">
        <v>0.72</v>
      </c>
      <c r="K668">
        <v>12.5</v>
      </c>
      <c r="L668">
        <v>6</v>
      </c>
    </row>
    <row r="669" spans="1:12" x14ac:dyDescent="0.35">
      <c r="A669">
        <v>7.1</v>
      </c>
      <c r="B669">
        <v>0.17</v>
      </c>
      <c r="C669">
        <v>0.38</v>
      </c>
      <c r="D669">
        <v>7.4</v>
      </c>
      <c r="E669">
        <v>5.1999999999999998E-2</v>
      </c>
      <c r="F669">
        <v>49</v>
      </c>
      <c r="G669">
        <v>182</v>
      </c>
      <c r="H669">
        <v>0.99580000000000002</v>
      </c>
      <c r="I669">
        <v>3.35</v>
      </c>
      <c r="J669">
        <v>0.52</v>
      </c>
      <c r="K669">
        <v>9.6</v>
      </c>
      <c r="L669">
        <v>6</v>
      </c>
    </row>
    <row r="670" spans="1:12" x14ac:dyDescent="0.35">
      <c r="A670">
        <v>6.1</v>
      </c>
      <c r="B670">
        <v>0.14000000000000001</v>
      </c>
      <c r="C670">
        <v>0.25</v>
      </c>
      <c r="D670">
        <v>1.3</v>
      </c>
      <c r="E670">
        <v>4.7E-2</v>
      </c>
      <c r="F670">
        <v>37</v>
      </c>
      <c r="G670">
        <v>173</v>
      </c>
      <c r="H670">
        <v>0.99250000000000005</v>
      </c>
      <c r="I670">
        <v>3.35</v>
      </c>
      <c r="J670">
        <v>0.46</v>
      </c>
      <c r="K670">
        <v>10</v>
      </c>
      <c r="L670">
        <v>6</v>
      </c>
    </row>
    <row r="671" spans="1:12" x14ac:dyDescent="0.35">
      <c r="A671">
        <v>6.4</v>
      </c>
      <c r="B671">
        <v>0.24</v>
      </c>
      <c r="C671">
        <v>0.5</v>
      </c>
      <c r="D671">
        <v>11.6</v>
      </c>
      <c r="E671">
        <v>4.7E-2</v>
      </c>
      <c r="F671">
        <v>60</v>
      </c>
      <c r="G671">
        <v>211</v>
      </c>
      <c r="H671">
        <v>0.99660000000000004</v>
      </c>
      <c r="I671">
        <v>3.18</v>
      </c>
      <c r="J671">
        <v>0.56999999999999995</v>
      </c>
      <c r="K671">
        <v>9.3000000000000007</v>
      </c>
      <c r="L671">
        <v>5</v>
      </c>
    </row>
    <row r="672" spans="1:12" x14ac:dyDescent="0.35">
      <c r="A672">
        <v>7.8</v>
      </c>
      <c r="B672">
        <v>0.42</v>
      </c>
      <c r="C672">
        <v>0.26</v>
      </c>
      <c r="D672">
        <v>9.1999999999999993</v>
      </c>
      <c r="E672">
        <v>5.8000000000000003E-2</v>
      </c>
      <c r="F672">
        <v>34</v>
      </c>
      <c r="G672">
        <v>199</v>
      </c>
      <c r="H672">
        <v>0.99719999999999998</v>
      </c>
      <c r="I672">
        <v>3.14</v>
      </c>
      <c r="J672">
        <v>0.55000000000000004</v>
      </c>
      <c r="K672">
        <v>9.3000000000000007</v>
      </c>
      <c r="L672">
        <v>6</v>
      </c>
    </row>
    <row r="673" spans="1:12" x14ac:dyDescent="0.35">
      <c r="A673">
        <v>6.6</v>
      </c>
      <c r="B673">
        <v>0.28000000000000003</v>
      </c>
      <c r="C673">
        <v>0.36</v>
      </c>
      <c r="D673">
        <v>1.7</v>
      </c>
      <c r="E673">
        <v>3.7999999999999999E-2</v>
      </c>
      <c r="F673">
        <v>22</v>
      </c>
      <c r="G673">
        <v>101</v>
      </c>
      <c r="H673">
        <v>0.99119999999999997</v>
      </c>
      <c r="I673">
        <v>3.29</v>
      </c>
      <c r="J673">
        <v>0.56999999999999995</v>
      </c>
      <c r="K673">
        <v>11.6</v>
      </c>
      <c r="L673">
        <v>6</v>
      </c>
    </row>
    <row r="674" spans="1:12" x14ac:dyDescent="0.35">
      <c r="A674">
        <v>7.1</v>
      </c>
      <c r="B674">
        <v>0.32</v>
      </c>
      <c r="C674">
        <v>0.34</v>
      </c>
      <c r="D674">
        <v>14.5</v>
      </c>
      <c r="E674">
        <v>3.9E-2</v>
      </c>
      <c r="F674">
        <v>46</v>
      </c>
      <c r="G674">
        <v>150</v>
      </c>
      <c r="H674">
        <v>0.995</v>
      </c>
      <c r="I674">
        <v>3.38</v>
      </c>
      <c r="J674">
        <v>0.5</v>
      </c>
      <c r="K674">
        <v>12.5</v>
      </c>
      <c r="L674">
        <v>8</v>
      </c>
    </row>
    <row r="675" spans="1:12" x14ac:dyDescent="0.35">
      <c r="A675">
        <v>6.7</v>
      </c>
      <c r="B675">
        <v>0.31</v>
      </c>
      <c r="C675">
        <v>0.3</v>
      </c>
      <c r="D675">
        <v>2.1</v>
      </c>
      <c r="E675">
        <v>3.7999999999999999E-2</v>
      </c>
      <c r="F675">
        <v>18</v>
      </c>
      <c r="G675">
        <v>130</v>
      </c>
      <c r="H675">
        <v>0.99280000000000002</v>
      </c>
      <c r="I675">
        <v>3.36</v>
      </c>
      <c r="J675">
        <v>0.63</v>
      </c>
      <c r="K675">
        <v>10.6</v>
      </c>
      <c r="L675">
        <v>6</v>
      </c>
    </row>
    <row r="676" spans="1:12" x14ac:dyDescent="0.35">
      <c r="A676">
        <v>6.4</v>
      </c>
      <c r="B676">
        <v>0.32</v>
      </c>
      <c r="C676">
        <v>0.5</v>
      </c>
      <c r="D676">
        <v>10.7</v>
      </c>
      <c r="E676">
        <v>4.7E-2</v>
      </c>
      <c r="F676">
        <v>57</v>
      </c>
      <c r="G676">
        <v>206</v>
      </c>
      <c r="H676">
        <v>0.99680000000000002</v>
      </c>
      <c r="I676">
        <v>3.08</v>
      </c>
      <c r="J676">
        <v>0.6</v>
      </c>
      <c r="K676">
        <v>9.4</v>
      </c>
      <c r="L676">
        <v>5</v>
      </c>
    </row>
    <row r="677" spans="1:12" x14ac:dyDescent="0.35">
      <c r="A677">
        <v>6.1</v>
      </c>
      <c r="B677">
        <v>0.28000000000000003</v>
      </c>
      <c r="C677">
        <v>0.25</v>
      </c>
      <c r="D677">
        <v>6.9</v>
      </c>
      <c r="E677">
        <v>5.6000000000000001E-2</v>
      </c>
      <c r="F677">
        <v>44</v>
      </c>
      <c r="G677">
        <v>201</v>
      </c>
      <c r="H677">
        <v>0.99550000000000005</v>
      </c>
      <c r="I677">
        <v>3.19</v>
      </c>
      <c r="J677">
        <v>0.4</v>
      </c>
      <c r="K677">
        <v>9.1</v>
      </c>
      <c r="L677">
        <v>6</v>
      </c>
    </row>
    <row r="678" spans="1:12" x14ac:dyDescent="0.35">
      <c r="A678">
        <v>5.9</v>
      </c>
      <c r="B678">
        <v>0.28999999999999998</v>
      </c>
      <c r="C678">
        <v>0.25</v>
      </c>
      <c r="D678">
        <v>12</v>
      </c>
      <c r="E678">
        <v>5.7000000000000002E-2</v>
      </c>
      <c r="F678">
        <v>48</v>
      </c>
      <c r="G678">
        <v>224</v>
      </c>
      <c r="H678">
        <v>0.99809999999999999</v>
      </c>
      <c r="I678">
        <v>3.23</v>
      </c>
      <c r="J678">
        <v>0.41</v>
      </c>
      <c r="K678">
        <v>9</v>
      </c>
      <c r="L678">
        <v>6</v>
      </c>
    </row>
    <row r="679" spans="1:12" x14ac:dyDescent="0.35">
      <c r="A679">
        <v>5.8</v>
      </c>
      <c r="B679">
        <v>0.32</v>
      </c>
      <c r="C679">
        <v>0.38</v>
      </c>
      <c r="D679">
        <v>4.75</v>
      </c>
      <c r="E679">
        <v>3.3000000000000002E-2</v>
      </c>
      <c r="F679">
        <v>23</v>
      </c>
      <c r="G679">
        <v>94</v>
      </c>
      <c r="H679">
        <v>0.99099999999999999</v>
      </c>
      <c r="I679">
        <v>3.42</v>
      </c>
      <c r="J679">
        <v>0.42</v>
      </c>
      <c r="K679">
        <v>11.8</v>
      </c>
      <c r="L679">
        <v>7</v>
      </c>
    </row>
    <row r="680" spans="1:12" x14ac:dyDescent="0.35">
      <c r="A680">
        <v>5.8</v>
      </c>
      <c r="B680">
        <v>0.32</v>
      </c>
      <c r="C680">
        <v>0.38</v>
      </c>
      <c r="D680">
        <v>4.75</v>
      </c>
      <c r="E680">
        <v>3.3000000000000002E-2</v>
      </c>
      <c r="F680">
        <v>23</v>
      </c>
      <c r="G680">
        <v>94</v>
      </c>
      <c r="H680">
        <v>0.99099999999999999</v>
      </c>
      <c r="I680">
        <v>3.42</v>
      </c>
      <c r="J680">
        <v>0.42</v>
      </c>
      <c r="K680">
        <v>11.8</v>
      </c>
      <c r="L680">
        <v>7</v>
      </c>
    </row>
    <row r="681" spans="1:12" x14ac:dyDescent="0.35">
      <c r="A681">
        <v>5.7</v>
      </c>
      <c r="B681">
        <v>0.32</v>
      </c>
      <c r="C681">
        <v>0.38</v>
      </c>
      <c r="D681">
        <v>4.75</v>
      </c>
      <c r="E681">
        <v>3.3000000000000002E-2</v>
      </c>
      <c r="F681">
        <v>23</v>
      </c>
      <c r="G681">
        <v>94</v>
      </c>
      <c r="H681">
        <v>0.99099999999999999</v>
      </c>
      <c r="I681">
        <v>3.42</v>
      </c>
      <c r="J681">
        <v>0.42</v>
      </c>
      <c r="K681">
        <v>11.8</v>
      </c>
      <c r="L681">
        <v>7</v>
      </c>
    </row>
    <row r="682" spans="1:12" x14ac:dyDescent="0.35">
      <c r="A682">
        <v>6.7</v>
      </c>
      <c r="B682">
        <v>0.28000000000000003</v>
      </c>
      <c r="C682">
        <v>0.14000000000000001</v>
      </c>
      <c r="D682">
        <v>1.4</v>
      </c>
      <c r="E682">
        <v>4.2999999999999997E-2</v>
      </c>
      <c r="F682">
        <v>64</v>
      </c>
      <c r="G682">
        <v>159</v>
      </c>
      <c r="H682">
        <v>0.99199999999999999</v>
      </c>
      <c r="I682">
        <v>3.17</v>
      </c>
      <c r="J682">
        <v>0.39</v>
      </c>
      <c r="K682">
        <v>10</v>
      </c>
      <c r="L682">
        <v>5</v>
      </c>
    </row>
    <row r="683" spans="1:12" x14ac:dyDescent="0.35">
      <c r="A683">
        <v>6.8</v>
      </c>
      <c r="B683">
        <v>0.34</v>
      </c>
      <c r="C683">
        <v>0.69</v>
      </c>
      <c r="D683">
        <v>1.3</v>
      </c>
      <c r="E683">
        <v>5.8000000000000003E-2</v>
      </c>
      <c r="F683">
        <v>12</v>
      </c>
      <c r="G683">
        <v>171</v>
      </c>
      <c r="H683">
        <v>0.99309999999999998</v>
      </c>
      <c r="I683">
        <v>3.06</v>
      </c>
      <c r="J683">
        <v>0.47</v>
      </c>
      <c r="K683">
        <v>9.6999999999999993</v>
      </c>
      <c r="L683">
        <v>5</v>
      </c>
    </row>
    <row r="684" spans="1:12" x14ac:dyDescent="0.35">
      <c r="A684">
        <v>5.9</v>
      </c>
      <c r="B684">
        <v>0.25</v>
      </c>
      <c r="C684">
        <v>0.25</v>
      </c>
      <c r="D684">
        <v>11.3</v>
      </c>
      <c r="E684">
        <v>5.1999999999999998E-2</v>
      </c>
      <c r="F684">
        <v>30</v>
      </c>
      <c r="G684">
        <v>165</v>
      </c>
      <c r="H684">
        <v>0.997</v>
      </c>
      <c r="I684">
        <v>3.24</v>
      </c>
      <c r="J684">
        <v>0.44</v>
      </c>
      <c r="K684">
        <v>9.5</v>
      </c>
      <c r="L684">
        <v>6</v>
      </c>
    </row>
    <row r="685" spans="1:12" x14ac:dyDescent="0.35">
      <c r="A685">
        <v>6.4</v>
      </c>
      <c r="B685">
        <v>0.27</v>
      </c>
      <c r="C685">
        <v>0.32</v>
      </c>
      <c r="D685">
        <v>4.5</v>
      </c>
      <c r="E685">
        <v>0.24</v>
      </c>
      <c r="F685">
        <v>61</v>
      </c>
      <c r="G685">
        <v>174</v>
      </c>
      <c r="H685">
        <v>0.99480000000000002</v>
      </c>
      <c r="I685">
        <v>3.12</v>
      </c>
      <c r="J685">
        <v>0.48</v>
      </c>
      <c r="K685">
        <v>9.4</v>
      </c>
      <c r="L685">
        <v>5</v>
      </c>
    </row>
    <row r="686" spans="1:12" x14ac:dyDescent="0.35">
      <c r="A686">
        <v>8.1</v>
      </c>
      <c r="B686">
        <v>0.46</v>
      </c>
      <c r="C686">
        <v>0.31</v>
      </c>
      <c r="D686">
        <v>1.7</v>
      </c>
      <c r="E686">
        <v>5.1999999999999998E-2</v>
      </c>
      <c r="F686">
        <v>50</v>
      </c>
      <c r="G686">
        <v>183</v>
      </c>
      <c r="H686">
        <v>0.99229999999999996</v>
      </c>
      <c r="I686">
        <v>3.03</v>
      </c>
      <c r="J686">
        <v>0.42</v>
      </c>
      <c r="K686">
        <v>11.2</v>
      </c>
      <c r="L686">
        <v>5</v>
      </c>
    </row>
    <row r="687" spans="1:12" x14ac:dyDescent="0.35">
      <c r="A687">
        <v>6.2</v>
      </c>
      <c r="B687">
        <v>0.36</v>
      </c>
      <c r="C687">
        <v>0.26</v>
      </c>
      <c r="D687">
        <v>13.2</v>
      </c>
      <c r="E687">
        <v>5.0999999999999997E-2</v>
      </c>
      <c r="F687">
        <v>54</v>
      </c>
      <c r="G687">
        <v>201</v>
      </c>
      <c r="H687">
        <v>0.99760000000000004</v>
      </c>
      <c r="I687">
        <v>3.25</v>
      </c>
      <c r="J687">
        <v>0.46</v>
      </c>
      <c r="K687">
        <v>9</v>
      </c>
      <c r="L687">
        <v>5</v>
      </c>
    </row>
    <row r="688" spans="1:12" x14ac:dyDescent="0.35">
      <c r="A688">
        <v>6.8</v>
      </c>
      <c r="B688">
        <v>0.22</v>
      </c>
      <c r="C688">
        <v>0.35</v>
      </c>
      <c r="D688">
        <v>5.5</v>
      </c>
      <c r="E688">
        <v>4.2999999999999997E-2</v>
      </c>
      <c r="F688">
        <v>21</v>
      </c>
      <c r="G688">
        <v>114</v>
      </c>
      <c r="H688">
        <v>0.99380000000000002</v>
      </c>
      <c r="I688">
        <v>3.3</v>
      </c>
      <c r="J688">
        <v>0.53</v>
      </c>
      <c r="K688">
        <v>10.7</v>
      </c>
      <c r="L688">
        <v>7</v>
      </c>
    </row>
    <row r="689" spans="1:12" x14ac:dyDescent="0.35">
      <c r="A689">
        <v>6.8</v>
      </c>
      <c r="B689">
        <v>0.67</v>
      </c>
      <c r="C689">
        <v>0.3</v>
      </c>
      <c r="D689">
        <v>13</v>
      </c>
      <c r="E689">
        <v>0.28999999999999998</v>
      </c>
      <c r="F689">
        <v>22</v>
      </c>
      <c r="G689">
        <v>193</v>
      </c>
      <c r="H689">
        <v>0.99839999999999995</v>
      </c>
      <c r="I689">
        <v>3.08</v>
      </c>
      <c r="J689">
        <v>0.67</v>
      </c>
      <c r="K689">
        <v>9</v>
      </c>
      <c r="L689">
        <v>4</v>
      </c>
    </row>
    <row r="690" spans="1:12" x14ac:dyDescent="0.35">
      <c r="A690">
        <v>7.2</v>
      </c>
      <c r="B690">
        <v>0.28000000000000003</v>
      </c>
      <c r="C690">
        <v>0.3</v>
      </c>
      <c r="D690">
        <v>10.7</v>
      </c>
      <c r="E690">
        <v>4.3999999999999997E-2</v>
      </c>
      <c r="F690">
        <v>61</v>
      </c>
      <c r="G690">
        <v>222</v>
      </c>
      <c r="H690">
        <v>0.99719999999999998</v>
      </c>
      <c r="I690">
        <v>3.14</v>
      </c>
      <c r="J690">
        <v>0.5</v>
      </c>
      <c r="K690">
        <v>9.1</v>
      </c>
      <c r="L690">
        <v>6</v>
      </c>
    </row>
    <row r="691" spans="1:12" x14ac:dyDescent="0.35">
      <c r="A691">
        <v>6.7</v>
      </c>
      <c r="B691">
        <v>0.17</v>
      </c>
      <c r="C691">
        <v>0.37</v>
      </c>
      <c r="D691">
        <v>2</v>
      </c>
      <c r="E691">
        <v>3.9E-2</v>
      </c>
      <c r="F691">
        <v>34</v>
      </c>
      <c r="G691">
        <v>125</v>
      </c>
      <c r="H691">
        <v>0.99219999999999997</v>
      </c>
      <c r="I691">
        <v>3.26</v>
      </c>
      <c r="J691">
        <v>0.6</v>
      </c>
      <c r="K691">
        <v>10.8</v>
      </c>
      <c r="L691">
        <v>7</v>
      </c>
    </row>
    <row r="692" spans="1:12" x14ac:dyDescent="0.35">
      <c r="A692">
        <v>6.9</v>
      </c>
      <c r="B692">
        <v>0.2</v>
      </c>
      <c r="C692">
        <v>0.34</v>
      </c>
      <c r="D692">
        <v>1.9</v>
      </c>
      <c r="E692">
        <v>4.2999999999999997E-2</v>
      </c>
      <c r="F692">
        <v>25</v>
      </c>
      <c r="G692">
        <v>136</v>
      </c>
      <c r="H692">
        <v>0.99350000000000005</v>
      </c>
      <c r="I692">
        <v>3.31</v>
      </c>
      <c r="J692">
        <v>0.6</v>
      </c>
      <c r="K692">
        <v>10.1</v>
      </c>
      <c r="L692">
        <v>4</v>
      </c>
    </row>
    <row r="693" spans="1:12" x14ac:dyDescent="0.35">
      <c r="A693">
        <v>6.1</v>
      </c>
      <c r="B693">
        <v>0.36</v>
      </c>
      <c r="C693">
        <v>0.16</v>
      </c>
      <c r="D693">
        <v>6.4</v>
      </c>
      <c r="E693">
        <v>3.6999999999999998E-2</v>
      </c>
      <c r="F693">
        <v>36</v>
      </c>
      <c r="G693">
        <v>198</v>
      </c>
      <c r="H693">
        <v>0.99439999999999995</v>
      </c>
      <c r="I693">
        <v>3.17</v>
      </c>
      <c r="J693">
        <v>0.62</v>
      </c>
      <c r="K693">
        <v>9.9</v>
      </c>
      <c r="L693">
        <v>6</v>
      </c>
    </row>
    <row r="694" spans="1:12" x14ac:dyDescent="0.35">
      <c r="A694">
        <v>6</v>
      </c>
      <c r="B694">
        <v>0.36</v>
      </c>
      <c r="C694">
        <v>0.16</v>
      </c>
      <c r="D694">
        <v>6.3</v>
      </c>
      <c r="E694">
        <v>3.5999999999999997E-2</v>
      </c>
      <c r="F694">
        <v>36</v>
      </c>
      <c r="G694">
        <v>191</v>
      </c>
      <c r="H694">
        <v>0.99419999999999997</v>
      </c>
      <c r="I694">
        <v>3.17</v>
      </c>
      <c r="J694">
        <v>0.62</v>
      </c>
      <c r="K694">
        <v>9.8000000000000007</v>
      </c>
      <c r="L694">
        <v>5</v>
      </c>
    </row>
    <row r="695" spans="1:12" x14ac:dyDescent="0.35">
      <c r="A695">
        <v>5.9</v>
      </c>
      <c r="B695">
        <v>0.37</v>
      </c>
      <c r="C695">
        <v>0.14000000000000001</v>
      </c>
      <c r="D695">
        <v>6.3</v>
      </c>
      <c r="E695">
        <v>3.5999999999999997E-2</v>
      </c>
      <c r="F695">
        <v>34</v>
      </c>
      <c r="G695">
        <v>185</v>
      </c>
      <c r="H695">
        <v>0.99439999999999995</v>
      </c>
      <c r="I695">
        <v>3.17</v>
      </c>
      <c r="J695">
        <v>0.63</v>
      </c>
      <c r="K695">
        <v>9.8000000000000007</v>
      </c>
      <c r="L695">
        <v>5</v>
      </c>
    </row>
    <row r="696" spans="1:12" x14ac:dyDescent="0.35">
      <c r="A696">
        <v>7.6</v>
      </c>
      <c r="B696">
        <v>0.28999999999999998</v>
      </c>
      <c r="C696">
        <v>0.57999999999999996</v>
      </c>
      <c r="D696">
        <v>17.5</v>
      </c>
      <c r="E696">
        <v>4.1000000000000002E-2</v>
      </c>
      <c r="F696">
        <v>51</v>
      </c>
      <c r="G696">
        <v>225</v>
      </c>
      <c r="H696">
        <v>0.99970000000000003</v>
      </c>
      <c r="I696">
        <v>3.16</v>
      </c>
      <c r="J696">
        <v>0.66</v>
      </c>
      <c r="K696">
        <v>9.5</v>
      </c>
      <c r="L696">
        <v>6</v>
      </c>
    </row>
    <row r="697" spans="1:12" x14ac:dyDescent="0.35">
      <c r="A697">
        <v>6.3</v>
      </c>
      <c r="B697">
        <v>0.34</v>
      </c>
      <c r="C697">
        <v>0.28000000000000003</v>
      </c>
      <c r="D697">
        <v>14.7</v>
      </c>
      <c r="E697">
        <v>4.7E-2</v>
      </c>
      <c r="F697">
        <v>49</v>
      </c>
      <c r="G697">
        <v>198</v>
      </c>
      <c r="H697">
        <v>0.99770000000000003</v>
      </c>
      <c r="I697">
        <v>3.23</v>
      </c>
      <c r="J697">
        <v>0.46</v>
      </c>
      <c r="K697">
        <v>9.5</v>
      </c>
      <c r="L697">
        <v>5</v>
      </c>
    </row>
    <row r="698" spans="1:12" x14ac:dyDescent="0.35">
      <c r="A698">
        <v>6.7</v>
      </c>
      <c r="B698">
        <v>0.19</v>
      </c>
      <c r="C698">
        <v>0.34</v>
      </c>
      <c r="D698">
        <v>1</v>
      </c>
      <c r="E698">
        <v>2.1999999999999999E-2</v>
      </c>
      <c r="F698">
        <v>22</v>
      </c>
      <c r="G698">
        <v>94</v>
      </c>
      <c r="H698">
        <v>0.99119999999999997</v>
      </c>
      <c r="I698">
        <v>3.23</v>
      </c>
      <c r="J698">
        <v>0.56999999999999995</v>
      </c>
      <c r="K698">
        <v>11.1</v>
      </c>
      <c r="L698">
        <v>6</v>
      </c>
    </row>
    <row r="699" spans="1:12" x14ac:dyDescent="0.35">
      <c r="A699">
        <v>7.5</v>
      </c>
      <c r="B699">
        <v>0.31</v>
      </c>
      <c r="C699">
        <v>0.51</v>
      </c>
      <c r="D699">
        <v>14.8</v>
      </c>
      <c r="E699">
        <v>3.9E-2</v>
      </c>
      <c r="F699">
        <v>62</v>
      </c>
      <c r="G699">
        <v>204</v>
      </c>
      <c r="H699">
        <v>0.99819999999999998</v>
      </c>
      <c r="I699">
        <v>3.06</v>
      </c>
      <c r="J699">
        <v>0.6</v>
      </c>
      <c r="K699">
        <v>9.5</v>
      </c>
      <c r="L699">
        <v>5</v>
      </c>
    </row>
    <row r="700" spans="1:12" x14ac:dyDescent="0.35">
      <c r="A700">
        <v>7.5</v>
      </c>
      <c r="B700">
        <v>0.31</v>
      </c>
      <c r="C700">
        <v>0.51</v>
      </c>
      <c r="D700">
        <v>14.8</v>
      </c>
      <c r="E700">
        <v>3.9E-2</v>
      </c>
      <c r="F700">
        <v>62</v>
      </c>
      <c r="G700">
        <v>204</v>
      </c>
      <c r="H700">
        <v>0.99819999999999998</v>
      </c>
      <c r="I700">
        <v>3.06</v>
      </c>
      <c r="J700">
        <v>0.6</v>
      </c>
      <c r="K700">
        <v>9.5</v>
      </c>
      <c r="L700">
        <v>5</v>
      </c>
    </row>
    <row r="701" spans="1:12" x14ac:dyDescent="0.35">
      <c r="A701">
        <v>7.4</v>
      </c>
      <c r="B701">
        <v>0.31</v>
      </c>
      <c r="C701">
        <v>0.48</v>
      </c>
      <c r="D701">
        <v>14.2</v>
      </c>
      <c r="E701">
        <v>4.2000000000000003E-2</v>
      </c>
      <c r="F701">
        <v>62</v>
      </c>
      <c r="G701">
        <v>204</v>
      </c>
      <c r="H701">
        <v>0.99829999999999997</v>
      </c>
      <c r="I701">
        <v>3.06</v>
      </c>
      <c r="J701">
        <v>0.59</v>
      </c>
      <c r="K701">
        <v>9.4</v>
      </c>
      <c r="L701">
        <v>5</v>
      </c>
    </row>
    <row r="702" spans="1:12" x14ac:dyDescent="0.35">
      <c r="A702">
        <v>8.4</v>
      </c>
      <c r="B702">
        <v>0.4</v>
      </c>
      <c r="C702">
        <v>0.7</v>
      </c>
      <c r="D702">
        <v>13.1</v>
      </c>
      <c r="E702">
        <v>4.2000000000000003E-2</v>
      </c>
      <c r="F702">
        <v>29</v>
      </c>
      <c r="G702">
        <v>197</v>
      </c>
      <c r="H702">
        <v>0.998</v>
      </c>
      <c r="I702">
        <v>3.06</v>
      </c>
      <c r="J702">
        <v>0.64</v>
      </c>
      <c r="K702">
        <v>9.6999999999999993</v>
      </c>
      <c r="L702">
        <v>5</v>
      </c>
    </row>
    <row r="703" spans="1:12" x14ac:dyDescent="0.35">
      <c r="A703">
        <v>5.9</v>
      </c>
      <c r="B703">
        <v>0.34</v>
      </c>
      <c r="C703">
        <v>0.22</v>
      </c>
      <c r="D703">
        <v>2.4</v>
      </c>
      <c r="E703">
        <v>0.03</v>
      </c>
      <c r="F703">
        <v>19</v>
      </c>
      <c r="G703">
        <v>135</v>
      </c>
      <c r="H703">
        <v>0.98939999999999995</v>
      </c>
      <c r="I703">
        <v>3.41</v>
      </c>
      <c r="J703">
        <v>0.78</v>
      </c>
      <c r="K703">
        <v>13.9</v>
      </c>
      <c r="L703">
        <v>7</v>
      </c>
    </row>
    <row r="704" spans="1:12" x14ac:dyDescent="0.35">
      <c r="A704">
        <v>6.6</v>
      </c>
      <c r="B704">
        <v>0.38</v>
      </c>
      <c r="C704">
        <v>0.18</v>
      </c>
      <c r="D704">
        <v>1.2</v>
      </c>
      <c r="E704">
        <v>4.2000000000000003E-2</v>
      </c>
      <c r="F704">
        <v>20</v>
      </c>
      <c r="G704">
        <v>84</v>
      </c>
      <c r="H704">
        <v>0.99270000000000003</v>
      </c>
      <c r="I704">
        <v>3.22</v>
      </c>
      <c r="J704">
        <v>0.45</v>
      </c>
      <c r="K704">
        <v>10.1</v>
      </c>
      <c r="L704">
        <v>4</v>
      </c>
    </row>
    <row r="705" spans="1:12" x14ac:dyDescent="0.35">
      <c r="A705">
        <v>6.4</v>
      </c>
      <c r="B705">
        <v>0.33</v>
      </c>
      <c r="C705">
        <v>0.28000000000000003</v>
      </c>
      <c r="D705">
        <v>1.1000000000000001</v>
      </c>
      <c r="E705">
        <v>3.7999999999999999E-2</v>
      </c>
      <c r="F705">
        <v>30</v>
      </c>
      <c r="G705">
        <v>110</v>
      </c>
      <c r="H705">
        <v>0.99170000000000003</v>
      </c>
      <c r="I705">
        <v>3.12</v>
      </c>
      <c r="J705">
        <v>0.42</v>
      </c>
      <c r="K705">
        <v>10.5</v>
      </c>
      <c r="L705">
        <v>6</v>
      </c>
    </row>
    <row r="706" spans="1:12" x14ac:dyDescent="0.35">
      <c r="A706">
        <v>5.6</v>
      </c>
      <c r="B706">
        <v>0.25</v>
      </c>
      <c r="C706">
        <v>0.26</v>
      </c>
      <c r="D706">
        <v>3.6</v>
      </c>
      <c r="E706">
        <v>3.6999999999999998E-2</v>
      </c>
      <c r="F706">
        <v>18</v>
      </c>
      <c r="G706">
        <v>115</v>
      </c>
      <c r="H706">
        <v>0.99039999999999995</v>
      </c>
      <c r="I706">
        <v>3.42</v>
      </c>
      <c r="J706">
        <v>0.5</v>
      </c>
      <c r="K706">
        <v>12.6</v>
      </c>
      <c r="L706">
        <v>6</v>
      </c>
    </row>
    <row r="707" spans="1:12" x14ac:dyDescent="0.35">
      <c r="A707">
        <v>8.6</v>
      </c>
      <c r="B707">
        <v>0.27</v>
      </c>
      <c r="C707">
        <v>0.46</v>
      </c>
      <c r="D707">
        <v>6.1</v>
      </c>
      <c r="E707">
        <v>3.2000000000000001E-2</v>
      </c>
      <c r="F707">
        <v>13</v>
      </c>
      <c r="G707">
        <v>41</v>
      </c>
      <c r="H707">
        <v>0.99299999999999999</v>
      </c>
      <c r="I707">
        <v>2.89</v>
      </c>
      <c r="J707">
        <v>0.34</v>
      </c>
      <c r="K707">
        <v>10.9</v>
      </c>
      <c r="L707">
        <v>5</v>
      </c>
    </row>
    <row r="708" spans="1:12" x14ac:dyDescent="0.35">
      <c r="A708">
        <v>6.2</v>
      </c>
      <c r="B708">
        <v>0.31</v>
      </c>
      <c r="C708">
        <v>0.21</v>
      </c>
      <c r="D708">
        <v>6.3</v>
      </c>
      <c r="E708">
        <v>4.1000000000000002E-2</v>
      </c>
      <c r="F708">
        <v>50</v>
      </c>
      <c r="G708">
        <v>218</v>
      </c>
      <c r="H708">
        <v>0.99409999999999998</v>
      </c>
      <c r="I708">
        <v>3.15</v>
      </c>
      <c r="J708">
        <v>0.6</v>
      </c>
      <c r="K708">
        <v>10</v>
      </c>
      <c r="L708">
        <v>5</v>
      </c>
    </row>
    <row r="709" spans="1:12" x14ac:dyDescent="0.35">
      <c r="A709">
        <v>7.2</v>
      </c>
      <c r="B709">
        <v>0.18</v>
      </c>
      <c r="C709">
        <v>0.45</v>
      </c>
      <c r="D709">
        <v>4.4000000000000004</v>
      </c>
      <c r="E709">
        <v>4.5999999999999999E-2</v>
      </c>
      <c r="F709">
        <v>57</v>
      </c>
      <c r="G709">
        <v>166</v>
      </c>
      <c r="H709">
        <v>0.99429999999999996</v>
      </c>
      <c r="I709">
        <v>3.13</v>
      </c>
      <c r="J709">
        <v>0.62</v>
      </c>
      <c r="K709">
        <v>11.2</v>
      </c>
      <c r="L709">
        <v>6</v>
      </c>
    </row>
    <row r="710" spans="1:12" x14ac:dyDescent="0.35">
      <c r="A710">
        <v>7.7</v>
      </c>
      <c r="B710">
        <v>0.2</v>
      </c>
      <c r="C710">
        <v>0.44</v>
      </c>
      <c r="D710">
        <v>13.9</v>
      </c>
      <c r="E710">
        <v>0.05</v>
      </c>
      <c r="F710">
        <v>44</v>
      </c>
      <c r="G710">
        <v>130</v>
      </c>
      <c r="H710">
        <v>0.99855000000000005</v>
      </c>
      <c r="I710">
        <v>3.11</v>
      </c>
      <c r="J710">
        <v>0.48</v>
      </c>
      <c r="K710">
        <v>10</v>
      </c>
      <c r="L710">
        <v>6</v>
      </c>
    </row>
    <row r="711" spans="1:12" x14ac:dyDescent="0.35">
      <c r="A711">
        <v>6.2</v>
      </c>
      <c r="B711">
        <v>0.47</v>
      </c>
      <c r="C711">
        <v>0.21</v>
      </c>
      <c r="D711">
        <v>1</v>
      </c>
      <c r="E711">
        <v>4.3999999999999997E-2</v>
      </c>
      <c r="F711">
        <v>13</v>
      </c>
      <c r="G711">
        <v>98</v>
      </c>
      <c r="H711">
        <v>0.99345000000000006</v>
      </c>
      <c r="I711">
        <v>3.14</v>
      </c>
      <c r="J711">
        <v>0.46</v>
      </c>
      <c r="K711">
        <v>9.1999999999999993</v>
      </c>
      <c r="L711">
        <v>5</v>
      </c>
    </row>
    <row r="712" spans="1:12" x14ac:dyDescent="0.35">
      <c r="A712">
        <v>6.1</v>
      </c>
      <c r="B712">
        <v>0.25</v>
      </c>
      <c r="C712">
        <v>0.24</v>
      </c>
      <c r="D712">
        <v>12.1</v>
      </c>
      <c r="E712">
        <v>4.5999999999999999E-2</v>
      </c>
      <c r="F712">
        <v>51</v>
      </c>
      <c r="G712">
        <v>172</v>
      </c>
      <c r="H712">
        <v>0.998</v>
      </c>
      <c r="I712">
        <v>3.35</v>
      </c>
      <c r="J712">
        <v>0.45</v>
      </c>
      <c r="K712">
        <v>9.5</v>
      </c>
      <c r="L712">
        <v>5</v>
      </c>
    </row>
    <row r="713" spans="1:12" x14ac:dyDescent="0.35">
      <c r="A713">
        <v>8.1999999999999993</v>
      </c>
      <c r="B713">
        <v>0.27</v>
      </c>
      <c r="C713">
        <v>0.43</v>
      </c>
      <c r="D713">
        <v>1.6</v>
      </c>
      <c r="E713">
        <v>3.5000000000000003E-2</v>
      </c>
      <c r="F713">
        <v>31</v>
      </c>
      <c r="G713">
        <v>128</v>
      </c>
      <c r="H713">
        <v>0.99160000000000004</v>
      </c>
      <c r="I713">
        <v>3.1</v>
      </c>
      <c r="J713">
        <v>0.5</v>
      </c>
      <c r="K713">
        <v>12.3</v>
      </c>
      <c r="L713">
        <v>6</v>
      </c>
    </row>
    <row r="714" spans="1:12" x14ac:dyDescent="0.35">
      <c r="A714">
        <v>8.1999999999999993</v>
      </c>
      <c r="B714">
        <v>0.27</v>
      </c>
      <c r="C714">
        <v>0.43</v>
      </c>
      <c r="D714">
        <v>1.6</v>
      </c>
      <c r="E714">
        <v>3.5000000000000003E-2</v>
      </c>
      <c r="F714">
        <v>31</v>
      </c>
      <c r="G714">
        <v>128</v>
      </c>
      <c r="H714">
        <v>0.99160000000000004</v>
      </c>
      <c r="I714">
        <v>3.1</v>
      </c>
      <c r="J714">
        <v>0.5</v>
      </c>
      <c r="K714">
        <v>12.3</v>
      </c>
      <c r="L714">
        <v>6</v>
      </c>
    </row>
    <row r="715" spans="1:12" x14ac:dyDescent="0.35">
      <c r="A715">
        <v>6.4</v>
      </c>
      <c r="B715">
        <v>0.31</v>
      </c>
      <c r="C715">
        <v>0.39</v>
      </c>
      <c r="D715">
        <v>7.5</v>
      </c>
      <c r="E715">
        <v>0.04</v>
      </c>
      <c r="F715">
        <v>57</v>
      </c>
      <c r="G715">
        <v>213</v>
      </c>
      <c r="H715">
        <v>0.99475000000000002</v>
      </c>
      <c r="I715">
        <v>3.32</v>
      </c>
      <c r="J715">
        <v>0.43</v>
      </c>
      <c r="K715">
        <v>10</v>
      </c>
      <c r="L715">
        <v>5</v>
      </c>
    </row>
    <row r="716" spans="1:12" x14ac:dyDescent="0.35">
      <c r="A716">
        <v>6</v>
      </c>
      <c r="B716">
        <v>0.39</v>
      </c>
      <c r="C716">
        <v>0.26</v>
      </c>
      <c r="D716">
        <v>2.7</v>
      </c>
      <c r="E716">
        <v>3.7999999999999999E-2</v>
      </c>
      <c r="F716">
        <v>39</v>
      </c>
      <c r="G716">
        <v>187</v>
      </c>
      <c r="H716">
        <v>0.99324999999999997</v>
      </c>
      <c r="I716">
        <v>3.41</v>
      </c>
      <c r="J716">
        <v>0.5</v>
      </c>
      <c r="K716">
        <v>10.8</v>
      </c>
      <c r="L716">
        <v>6</v>
      </c>
    </row>
    <row r="717" spans="1:12" x14ac:dyDescent="0.35">
      <c r="A717">
        <v>6.2</v>
      </c>
      <c r="B717">
        <v>0.21</v>
      </c>
      <c r="C717">
        <v>0.27</v>
      </c>
      <c r="D717">
        <v>1.7</v>
      </c>
      <c r="E717">
        <v>3.7999999999999999E-2</v>
      </c>
      <c r="F717">
        <v>41</v>
      </c>
      <c r="G717">
        <v>150</v>
      </c>
      <c r="H717">
        <v>0.99329999999999996</v>
      </c>
      <c r="I717">
        <v>3.49</v>
      </c>
      <c r="J717">
        <v>0.71</v>
      </c>
      <c r="K717">
        <v>10.5</v>
      </c>
      <c r="L717">
        <v>7</v>
      </c>
    </row>
    <row r="718" spans="1:12" x14ac:dyDescent="0.35">
      <c r="A718">
        <v>7.7</v>
      </c>
      <c r="B718">
        <v>0.42</v>
      </c>
      <c r="C718">
        <v>0.31</v>
      </c>
      <c r="D718">
        <v>9.1999999999999993</v>
      </c>
      <c r="E718">
        <v>4.8000000000000001E-2</v>
      </c>
      <c r="F718">
        <v>22</v>
      </c>
      <c r="G718">
        <v>221</v>
      </c>
      <c r="H718">
        <v>0.99690000000000001</v>
      </c>
      <c r="I718">
        <v>3.06</v>
      </c>
      <c r="J718">
        <v>0.61</v>
      </c>
      <c r="K718">
        <v>9.1999999999999993</v>
      </c>
      <c r="L718">
        <v>6</v>
      </c>
    </row>
    <row r="719" spans="1:12" x14ac:dyDescent="0.35">
      <c r="A719">
        <v>7</v>
      </c>
      <c r="B719">
        <v>0.27</v>
      </c>
      <c r="C719">
        <v>0.41</v>
      </c>
      <c r="D719">
        <v>18.75</v>
      </c>
      <c r="E719">
        <v>4.2000000000000003E-2</v>
      </c>
      <c r="F719">
        <v>34</v>
      </c>
      <c r="G719">
        <v>157</v>
      </c>
      <c r="H719">
        <v>1.0002</v>
      </c>
      <c r="I719">
        <v>2.96</v>
      </c>
      <c r="J719">
        <v>0.5</v>
      </c>
      <c r="K719">
        <v>9.1</v>
      </c>
      <c r="L719">
        <v>5</v>
      </c>
    </row>
    <row r="720" spans="1:12" x14ac:dyDescent="0.35">
      <c r="A720">
        <v>6.2</v>
      </c>
      <c r="B720">
        <v>0.21</v>
      </c>
      <c r="C720">
        <v>0.27</v>
      </c>
      <c r="D720">
        <v>1.7</v>
      </c>
      <c r="E720">
        <v>3.7999999999999999E-2</v>
      </c>
      <c r="F720">
        <v>41</v>
      </c>
      <c r="G720">
        <v>150</v>
      </c>
      <c r="H720">
        <v>0.99329999999999996</v>
      </c>
      <c r="I720">
        <v>3.49</v>
      </c>
      <c r="J720">
        <v>0.71</v>
      </c>
      <c r="K720">
        <v>10.5</v>
      </c>
      <c r="L720">
        <v>7</v>
      </c>
    </row>
    <row r="721" spans="1:12" x14ac:dyDescent="0.35">
      <c r="A721">
        <v>7.4</v>
      </c>
      <c r="B721">
        <v>0.28999999999999998</v>
      </c>
      <c r="C721">
        <v>0.5</v>
      </c>
      <c r="D721">
        <v>1.8</v>
      </c>
      <c r="E721">
        <v>4.2000000000000003E-2</v>
      </c>
      <c r="F721">
        <v>35</v>
      </c>
      <c r="G721">
        <v>127</v>
      </c>
      <c r="H721">
        <v>0.99370000000000003</v>
      </c>
      <c r="I721">
        <v>3.45</v>
      </c>
      <c r="J721">
        <v>0.5</v>
      </c>
      <c r="K721">
        <v>10.199999999999999</v>
      </c>
      <c r="L721">
        <v>7</v>
      </c>
    </row>
    <row r="722" spans="1:12" x14ac:dyDescent="0.35">
      <c r="A722">
        <v>6.6</v>
      </c>
      <c r="B722">
        <v>0.28999999999999998</v>
      </c>
      <c r="C722">
        <v>0.44</v>
      </c>
      <c r="D722">
        <v>9</v>
      </c>
      <c r="E722">
        <v>5.2999999999999999E-2</v>
      </c>
      <c r="F722">
        <v>62</v>
      </c>
      <c r="G722">
        <v>178</v>
      </c>
      <c r="H722">
        <v>0.99685000000000001</v>
      </c>
      <c r="I722">
        <v>3.02</v>
      </c>
      <c r="J722">
        <v>0.45</v>
      </c>
      <c r="K722">
        <v>8.9</v>
      </c>
      <c r="L722">
        <v>5</v>
      </c>
    </row>
    <row r="723" spans="1:12" x14ac:dyDescent="0.35">
      <c r="A723">
        <v>6</v>
      </c>
      <c r="B723">
        <v>0.3</v>
      </c>
      <c r="C723">
        <v>0.44</v>
      </c>
      <c r="D723">
        <v>1.5</v>
      </c>
      <c r="E723">
        <v>4.5999999999999999E-2</v>
      </c>
      <c r="F723">
        <v>15</v>
      </c>
      <c r="G723">
        <v>182</v>
      </c>
      <c r="H723">
        <v>0.99455000000000005</v>
      </c>
      <c r="I723">
        <v>3.5</v>
      </c>
      <c r="J723">
        <v>0.52</v>
      </c>
      <c r="K723">
        <v>10.4</v>
      </c>
      <c r="L723">
        <v>5</v>
      </c>
    </row>
    <row r="724" spans="1:12" x14ac:dyDescent="0.35">
      <c r="A724">
        <v>6.9</v>
      </c>
      <c r="B724">
        <v>0.31</v>
      </c>
      <c r="C724">
        <v>0.34</v>
      </c>
      <c r="D724">
        <v>1.6</v>
      </c>
      <c r="E724">
        <v>3.2000000000000001E-2</v>
      </c>
      <c r="F724">
        <v>23</v>
      </c>
      <c r="G724">
        <v>128</v>
      </c>
      <c r="H724">
        <v>0.99170000000000003</v>
      </c>
      <c r="I724">
        <v>3.37</v>
      </c>
      <c r="J724">
        <v>0.47</v>
      </c>
      <c r="K724">
        <v>11.7</v>
      </c>
      <c r="L724">
        <v>6</v>
      </c>
    </row>
    <row r="725" spans="1:12" x14ac:dyDescent="0.35">
      <c r="A725">
        <v>6.6</v>
      </c>
      <c r="B725">
        <v>0.33</v>
      </c>
      <c r="C725">
        <v>0.31</v>
      </c>
      <c r="D725">
        <v>1.3</v>
      </c>
      <c r="E725">
        <v>0.02</v>
      </c>
      <c r="F725">
        <v>29</v>
      </c>
      <c r="G725">
        <v>89</v>
      </c>
      <c r="H725">
        <v>0.99034999999999995</v>
      </c>
      <c r="I725">
        <v>3.26</v>
      </c>
      <c r="J725">
        <v>0.44</v>
      </c>
      <c r="K725">
        <v>12.4</v>
      </c>
      <c r="L725">
        <v>8</v>
      </c>
    </row>
    <row r="726" spans="1:12" x14ac:dyDescent="0.35">
      <c r="A726">
        <v>7.8</v>
      </c>
      <c r="B726">
        <v>0.3</v>
      </c>
      <c r="C726">
        <v>0.4</v>
      </c>
      <c r="D726">
        <v>1.8</v>
      </c>
      <c r="E726">
        <v>2.8000000000000001E-2</v>
      </c>
      <c r="F726">
        <v>23</v>
      </c>
      <c r="G726">
        <v>122</v>
      </c>
      <c r="H726">
        <v>0.99139999999999995</v>
      </c>
      <c r="I726">
        <v>3.14</v>
      </c>
      <c r="J726">
        <v>0.39</v>
      </c>
      <c r="K726">
        <v>10.9</v>
      </c>
      <c r="L726">
        <v>7</v>
      </c>
    </row>
    <row r="727" spans="1:12" x14ac:dyDescent="0.35">
      <c r="A727">
        <v>6.4</v>
      </c>
      <c r="B727">
        <v>0.39</v>
      </c>
      <c r="C727">
        <v>0.21</v>
      </c>
      <c r="D727">
        <v>1.2</v>
      </c>
      <c r="E727">
        <v>4.1000000000000002E-2</v>
      </c>
      <c r="F727">
        <v>35</v>
      </c>
      <c r="G727">
        <v>136</v>
      </c>
      <c r="H727">
        <v>0.99224999999999997</v>
      </c>
      <c r="I727">
        <v>3.15</v>
      </c>
      <c r="J727">
        <v>0.46</v>
      </c>
      <c r="K727">
        <v>10.199999999999999</v>
      </c>
      <c r="L727">
        <v>5</v>
      </c>
    </row>
    <row r="728" spans="1:12" x14ac:dyDescent="0.35">
      <c r="A728">
        <v>6.4</v>
      </c>
      <c r="B728">
        <v>0.24</v>
      </c>
      <c r="C728">
        <v>0.31</v>
      </c>
      <c r="D728">
        <v>2.8</v>
      </c>
      <c r="E728">
        <v>3.7999999999999999E-2</v>
      </c>
      <c r="F728">
        <v>41</v>
      </c>
      <c r="G728">
        <v>114</v>
      </c>
      <c r="H728">
        <v>0.99155000000000004</v>
      </c>
      <c r="I728">
        <v>3.37</v>
      </c>
      <c r="J728">
        <v>0.66</v>
      </c>
      <c r="K728">
        <v>11.7</v>
      </c>
      <c r="L728">
        <v>7</v>
      </c>
    </row>
    <row r="729" spans="1:12" x14ac:dyDescent="0.35">
      <c r="A729">
        <v>7</v>
      </c>
      <c r="B729">
        <v>0.21</v>
      </c>
      <c r="C729">
        <v>0.34</v>
      </c>
      <c r="D729">
        <v>8</v>
      </c>
      <c r="E729">
        <v>5.7000000000000002E-2</v>
      </c>
      <c r="F729">
        <v>19</v>
      </c>
      <c r="G729">
        <v>101</v>
      </c>
      <c r="H729">
        <v>0.99539999999999995</v>
      </c>
      <c r="I729">
        <v>2.99</v>
      </c>
      <c r="J729">
        <v>0.59</v>
      </c>
      <c r="K729">
        <v>9.4</v>
      </c>
      <c r="L729">
        <v>5</v>
      </c>
    </row>
    <row r="730" spans="1:12" x14ac:dyDescent="0.35">
      <c r="A730">
        <v>6.4</v>
      </c>
      <c r="B730">
        <v>0.16</v>
      </c>
      <c r="C730">
        <v>0.31</v>
      </c>
      <c r="D730">
        <v>5.3</v>
      </c>
      <c r="E730">
        <v>4.2999999999999997E-2</v>
      </c>
      <c r="F730">
        <v>42</v>
      </c>
      <c r="G730">
        <v>157</v>
      </c>
      <c r="H730">
        <v>0.99455000000000005</v>
      </c>
      <c r="I730">
        <v>3.35</v>
      </c>
      <c r="J730">
        <v>0.47</v>
      </c>
      <c r="K730">
        <v>10.5</v>
      </c>
      <c r="L730">
        <v>5</v>
      </c>
    </row>
    <row r="731" spans="1:12" x14ac:dyDescent="0.35">
      <c r="A731">
        <v>6</v>
      </c>
      <c r="B731">
        <v>0.33</v>
      </c>
      <c r="C731">
        <v>0.27</v>
      </c>
      <c r="D731">
        <v>0.8</v>
      </c>
      <c r="E731">
        <v>0.185</v>
      </c>
      <c r="F731">
        <v>12</v>
      </c>
      <c r="G731">
        <v>188</v>
      </c>
      <c r="H731">
        <v>0.99239999999999995</v>
      </c>
      <c r="I731">
        <v>3.12</v>
      </c>
      <c r="J731">
        <v>0.62</v>
      </c>
      <c r="K731">
        <v>9.4</v>
      </c>
      <c r="L731">
        <v>5</v>
      </c>
    </row>
    <row r="732" spans="1:12" x14ac:dyDescent="0.35">
      <c r="A732">
        <v>6.5</v>
      </c>
      <c r="B732">
        <v>0.23</v>
      </c>
      <c r="C732">
        <v>0.33</v>
      </c>
      <c r="D732">
        <v>13.8</v>
      </c>
      <c r="E732">
        <v>4.2000000000000003E-2</v>
      </c>
      <c r="F732">
        <v>25</v>
      </c>
      <c r="G732">
        <v>139</v>
      </c>
      <c r="H732">
        <v>0.99695</v>
      </c>
      <c r="I732">
        <v>3.35</v>
      </c>
      <c r="J732">
        <v>0.56000000000000005</v>
      </c>
      <c r="K732">
        <v>10.4</v>
      </c>
      <c r="L732">
        <v>6</v>
      </c>
    </row>
    <row r="733" spans="1:12" x14ac:dyDescent="0.35">
      <c r="A733">
        <v>6.2</v>
      </c>
      <c r="B733">
        <v>0.25</v>
      </c>
      <c r="C733">
        <v>0.48</v>
      </c>
      <c r="D733">
        <v>10</v>
      </c>
      <c r="E733">
        <v>4.3999999999999997E-2</v>
      </c>
      <c r="F733">
        <v>78</v>
      </c>
      <c r="G733">
        <v>240</v>
      </c>
      <c r="H733">
        <v>0.99655000000000005</v>
      </c>
      <c r="I733">
        <v>3.25</v>
      </c>
      <c r="J733">
        <v>0.47</v>
      </c>
      <c r="K733">
        <v>9.5</v>
      </c>
      <c r="L733">
        <v>6</v>
      </c>
    </row>
    <row r="734" spans="1:12" x14ac:dyDescent="0.35">
      <c r="A734">
        <v>8.8000000000000007</v>
      </c>
      <c r="B734">
        <v>0.28000000000000003</v>
      </c>
      <c r="C734">
        <v>0.45</v>
      </c>
      <c r="D734">
        <v>6</v>
      </c>
      <c r="E734">
        <v>2.1999999999999999E-2</v>
      </c>
      <c r="F734">
        <v>14</v>
      </c>
      <c r="G734">
        <v>49</v>
      </c>
      <c r="H734">
        <v>0.99339999999999995</v>
      </c>
      <c r="I734">
        <v>3.01</v>
      </c>
      <c r="J734">
        <v>0.33</v>
      </c>
      <c r="K734">
        <v>11.1</v>
      </c>
      <c r="L734">
        <v>7</v>
      </c>
    </row>
    <row r="735" spans="1:12" x14ac:dyDescent="0.35">
      <c r="A735">
        <v>6.6</v>
      </c>
      <c r="B735">
        <v>0.25</v>
      </c>
      <c r="C735">
        <v>0.3</v>
      </c>
      <c r="D735">
        <v>14.4</v>
      </c>
      <c r="E735">
        <v>5.1999999999999998E-2</v>
      </c>
      <c r="F735">
        <v>40</v>
      </c>
      <c r="G735">
        <v>183</v>
      </c>
      <c r="H735">
        <v>0.998</v>
      </c>
      <c r="I735">
        <v>3.02</v>
      </c>
      <c r="J735">
        <v>0.5</v>
      </c>
      <c r="K735">
        <v>9.1</v>
      </c>
      <c r="L735">
        <v>6</v>
      </c>
    </row>
    <row r="736" spans="1:12" x14ac:dyDescent="0.35">
      <c r="A736">
        <v>6.9</v>
      </c>
      <c r="B736">
        <v>0.38</v>
      </c>
      <c r="C736">
        <v>0.25</v>
      </c>
      <c r="D736">
        <v>9.8000000000000007</v>
      </c>
      <c r="E736">
        <v>0.04</v>
      </c>
      <c r="F736">
        <v>28</v>
      </c>
      <c r="G736">
        <v>191</v>
      </c>
      <c r="H736">
        <v>0.99709999999999999</v>
      </c>
      <c r="I736">
        <v>3.28</v>
      </c>
      <c r="J736">
        <v>0.61</v>
      </c>
      <c r="K736">
        <v>9.1999999999999993</v>
      </c>
      <c r="L736">
        <v>5</v>
      </c>
    </row>
    <row r="737" spans="1:12" x14ac:dyDescent="0.35">
      <c r="A737">
        <v>6.4</v>
      </c>
      <c r="B737">
        <v>0.25</v>
      </c>
      <c r="C737">
        <v>0.3</v>
      </c>
      <c r="D737">
        <v>5.5</v>
      </c>
      <c r="E737">
        <v>3.7999999999999999E-2</v>
      </c>
      <c r="F737">
        <v>15</v>
      </c>
      <c r="G737">
        <v>129</v>
      </c>
      <c r="H737">
        <v>0.99480000000000002</v>
      </c>
      <c r="I737">
        <v>3.14</v>
      </c>
      <c r="J737">
        <v>0.49</v>
      </c>
      <c r="K737">
        <v>9.6</v>
      </c>
      <c r="L737">
        <v>6</v>
      </c>
    </row>
    <row r="738" spans="1:12" x14ac:dyDescent="0.35">
      <c r="A738">
        <v>6.6</v>
      </c>
      <c r="B738">
        <v>0.25</v>
      </c>
      <c r="C738">
        <v>0.3</v>
      </c>
      <c r="D738">
        <v>14.4</v>
      </c>
      <c r="E738">
        <v>5.1999999999999998E-2</v>
      </c>
      <c r="F738">
        <v>40</v>
      </c>
      <c r="G738">
        <v>183</v>
      </c>
      <c r="H738">
        <v>0.998</v>
      </c>
      <c r="I738">
        <v>3.02</v>
      </c>
      <c r="J738">
        <v>0.5</v>
      </c>
      <c r="K738">
        <v>9.1</v>
      </c>
      <c r="L738">
        <v>6</v>
      </c>
    </row>
    <row r="739" spans="1:12" x14ac:dyDescent="0.35">
      <c r="A739">
        <v>6.9</v>
      </c>
      <c r="B739">
        <v>0.38</v>
      </c>
      <c r="C739">
        <v>0.25</v>
      </c>
      <c r="D739">
        <v>9.8000000000000007</v>
      </c>
      <c r="E739">
        <v>0.04</v>
      </c>
      <c r="F739">
        <v>28</v>
      </c>
      <c r="G739">
        <v>191</v>
      </c>
      <c r="H739">
        <v>0.99709999999999999</v>
      </c>
      <c r="I739">
        <v>3.28</v>
      </c>
      <c r="J739">
        <v>0.61</v>
      </c>
      <c r="K739">
        <v>9.1999999999999993</v>
      </c>
      <c r="L739">
        <v>5</v>
      </c>
    </row>
    <row r="740" spans="1:12" x14ac:dyDescent="0.35">
      <c r="A740">
        <v>7.1</v>
      </c>
      <c r="B740">
        <v>0.21</v>
      </c>
      <c r="C740">
        <v>0.31</v>
      </c>
      <c r="D740">
        <v>3.8</v>
      </c>
      <c r="E740">
        <v>2.1000000000000001E-2</v>
      </c>
      <c r="F740">
        <v>40</v>
      </c>
      <c r="G740">
        <v>142</v>
      </c>
      <c r="H740">
        <v>0.99214999999999998</v>
      </c>
      <c r="I740">
        <v>3.17</v>
      </c>
      <c r="J740">
        <v>0.39</v>
      </c>
      <c r="K740">
        <v>10.8</v>
      </c>
      <c r="L740">
        <v>7</v>
      </c>
    </row>
    <row r="741" spans="1:12" x14ac:dyDescent="0.35">
      <c r="A741">
        <v>6.4</v>
      </c>
      <c r="B741">
        <v>0.25</v>
      </c>
      <c r="C741">
        <v>0.3</v>
      </c>
      <c r="D741">
        <v>5.5</v>
      </c>
      <c r="E741">
        <v>3.7999999999999999E-2</v>
      </c>
      <c r="F741">
        <v>15</v>
      </c>
      <c r="G741">
        <v>129</v>
      </c>
      <c r="H741">
        <v>0.99480000000000002</v>
      </c>
      <c r="I741">
        <v>3.14</v>
      </c>
      <c r="J741">
        <v>0.49</v>
      </c>
      <c r="K741">
        <v>9.6</v>
      </c>
      <c r="L741">
        <v>6</v>
      </c>
    </row>
    <row r="742" spans="1:12" x14ac:dyDescent="0.35">
      <c r="A742">
        <v>6.9</v>
      </c>
      <c r="B742">
        <v>0.39</v>
      </c>
      <c r="C742">
        <v>0.4</v>
      </c>
      <c r="D742">
        <v>4.5999999999999996</v>
      </c>
      <c r="E742">
        <v>2.1999999999999999E-2</v>
      </c>
      <c r="F742">
        <v>5</v>
      </c>
      <c r="G742">
        <v>19</v>
      </c>
      <c r="H742">
        <v>0.99150000000000005</v>
      </c>
      <c r="I742">
        <v>3.31</v>
      </c>
      <c r="J742">
        <v>0.37</v>
      </c>
      <c r="K742">
        <v>12.6</v>
      </c>
      <c r="L742">
        <v>3</v>
      </c>
    </row>
    <row r="743" spans="1:12" x14ac:dyDescent="0.35">
      <c r="A743">
        <v>5.8</v>
      </c>
      <c r="B743">
        <v>0.2</v>
      </c>
      <c r="C743">
        <v>0.3</v>
      </c>
      <c r="D743">
        <v>1.5</v>
      </c>
      <c r="E743">
        <v>3.1E-2</v>
      </c>
      <c r="F743">
        <v>21</v>
      </c>
      <c r="G743">
        <v>57</v>
      </c>
      <c r="H743">
        <v>0.99114999999999998</v>
      </c>
      <c r="I743">
        <v>3.44</v>
      </c>
      <c r="J743">
        <v>0.55000000000000004</v>
      </c>
      <c r="K743">
        <v>11</v>
      </c>
      <c r="L743">
        <v>6</v>
      </c>
    </row>
    <row r="744" spans="1:12" x14ac:dyDescent="0.35">
      <c r="A744">
        <v>7</v>
      </c>
      <c r="B744">
        <v>0.2</v>
      </c>
      <c r="C744">
        <v>0.37</v>
      </c>
      <c r="D744">
        <v>2</v>
      </c>
      <c r="E744">
        <v>0.03</v>
      </c>
      <c r="F744">
        <v>26</v>
      </c>
      <c r="G744">
        <v>136</v>
      </c>
      <c r="H744">
        <v>0.99319999999999997</v>
      </c>
      <c r="I744">
        <v>3.28</v>
      </c>
      <c r="J744">
        <v>0.61</v>
      </c>
      <c r="K744">
        <v>10.199999999999999</v>
      </c>
      <c r="L744">
        <v>6</v>
      </c>
    </row>
    <row r="745" spans="1:12" x14ac:dyDescent="0.35">
      <c r="A745">
        <v>5.9</v>
      </c>
      <c r="B745">
        <v>0.26</v>
      </c>
      <c r="C745">
        <v>0.25</v>
      </c>
      <c r="D745">
        <v>12.5</v>
      </c>
      <c r="E745">
        <v>3.4000000000000002E-2</v>
      </c>
      <c r="F745">
        <v>38</v>
      </c>
      <c r="G745">
        <v>152</v>
      </c>
      <c r="H745">
        <v>0.99770000000000003</v>
      </c>
      <c r="I745">
        <v>3.33</v>
      </c>
      <c r="J745">
        <v>0.43</v>
      </c>
      <c r="K745">
        <v>9.4</v>
      </c>
      <c r="L745">
        <v>5</v>
      </c>
    </row>
    <row r="746" spans="1:12" x14ac:dyDescent="0.35">
      <c r="A746">
        <v>7.4</v>
      </c>
      <c r="B746">
        <v>0.38</v>
      </c>
      <c r="C746">
        <v>0.27</v>
      </c>
      <c r="D746">
        <v>7.5</v>
      </c>
      <c r="E746">
        <v>4.1000000000000002E-2</v>
      </c>
      <c r="F746">
        <v>24</v>
      </c>
      <c r="G746">
        <v>160</v>
      </c>
      <c r="H746">
        <v>0.99534999999999996</v>
      </c>
      <c r="I746">
        <v>3.17</v>
      </c>
      <c r="J746">
        <v>0.43</v>
      </c>
      <c r="K746">
        <v>10</v>
      </c>
      <c r="L746">
        <v>5</v>
      </c>
    </row>
    <row r="747" spans="1:12" x14ac:dyDescent="0.35">
      <c r="A747">
        <v>7.4</v>
      </c>
      <c r="B747">
        <v>0.2</v>
      </c>
      <c r="C747">
        <v>1.66</v>
      </c>
      <c r="D747">
        <v>2.1</v>
      </c>
      <c r="E747">
        <v>2.1999999999999999E-2</v>
      </c>
      <c r="F747">
        <v>34</v>
      </c>
      <c r="G747">
        <v>113</v>
      </c>
      <c r="H747">
        <v>0.99165000000000003</v>
      </c>
      <c r="I747">
        <v>3.26</v>
      </c>
      <c r="J747">
        <v>0.55000000000000004</v>
      </c>
      <c r="K747">
        <v>12.2</v>
      </c>
      <c r="L747">
        <v>6</v>
      </c>
    </row>
    <row r="748" spans="1:12" x14ac:dyDescent="0.35">
      <c r="A748">
        <v>7</v>
      </c>
      <c r="B748">
        <v>0.21</v>
      </c>
      <c r="C748">
        <v>0.34</v>
      </c>
      <c r="D748">
        <v>8.5</v>
      </c>
      <c r="E748">
        <v>3.3000000000000002E-2</v>
      </c>
      <c r="F748">
        <v>31</v>
      </c>
      <c r="G748">
        <v>253</v>
      </c>
      <c r="H748">
        <v>0.99529999999999996</v>
      </c>
      <c r="I748">
        <v>3.22</v>
      </c>
      <c r="J748">
        <v>0.56000000000000005</v>
      </c>
      <c r="K748">
        <v>10.5</v>
      </c>
      <c r="L748">
        <v>6</v>
      </c>
    </row>
    <row r="749" spans="1:12" x14ac:dyDescent="0.35">
      <c r="A749">
        <v>7.2</v>
      </c>
      <c r="B749">
        <v>0.28999999999999998</v>
      </c>
      <c r="C749">
        <v>0.4</v>
      </c>
      <c r="D749">
        <v>7.6</v>
      </c>
      <c r="E749">
        <v>2.4E-2</v>
      </c>
      <c r="F749">
        <v>56</v>
      </c>
      <c r="G749">
        <v>177</v>
      </c>
      <c r="H749">
        <v>0.99280000000000002</v>
      </c>
      <c r="I749">
        <v>3.04</v>
      </c>
      <c r="J749">
        <v>0.32</v>
      </c>
      <c r="K749">
        <v>11.5</v>
      </c>
      <c r="L749">
        <v>6</v>
      </c>
    </row>
    <row r="750" spans="1:12" x14ac:dyDescent="0.35">
      <c r="A750">
        <v>6.9</v>
      </c>
      <c r="B750">
        <v>0.18</v>
      </c>
      <c r="C750">
        <v>0.38</v>
      </c>
      <c r="D750">
        <v>8.1</v>
      </c>
      <c r="E750">
        <v>4.9000000000000002E-2</v>
      </c>
      <c r="F750">
        <v>44</v>
      </c>
      <c r="G750">
        <v>176</v>
      </c>
      <c r="H750">
        <v>0.99580000000000002</v>
      </c>
      <c r="I750">
        <v>3.3</v>
      </c>
      <c r="J750">
        <v>0.54</v>
      </c>
      <c r="K750">
        <v>9.8000000000000007</v>
      </c>
      <c r="L750">
        <v>6</v>
      </c>
    </row>
    <row r="751" spans="1:12" x14ac:dyDescent="0.35">
      <c r="A751">
        <v>7.3</v>
      </c>
      <c r="B751">
        <v>0.3</v>
      </c>
      <c r="C751">
        <v>0.42</v>
      </c>
      <c r="D751">
        <v>7.35</v>
      </c>
      <c r="E751">
        <v>2.5000000000000001E-2</v>
      </c>
      <c r="F751">
        <v>51</v>
      </c>
      <c r="G751">
        <v>175</v>
      </c>
      <c r="H751">
        <v>0.99280000000000002</v>
      </c>
      <c r="I751">
        <v>3.04</v>
      </c>
      <c r="J751">
        <v>0.32</v>
      </c>
      <c r="K751">
        <v>11.4</v>
      </c>
      <c r="L751">
        <v>6</v>
      </c>
    </row>
    <row r="752" spans="1:12" x14ac:dyDescent="0.35">
      <c r="A752">
        <v>7.2</v>
      </c>
      <c r="B752">
        <v>0.28999999999999998</v>
      </c>
      <c r="C752">
        <v>0.4</v>
      </c>
      <c r="D752">
        <v>7.6</v>
      </c>
      <c r="E752">
        <v>2.4E-2</v>
      </c>
      <c r="F752">
        <v>56</v>
      </c>
      <c r="G752">
        <v>177</v>
      </c>
      <c r="H752">
        <v>0.99280000000000002</v>
      </c>
      <c r="I752">
        <v>3.04</v>
      </c>
      <c r="J752">
        <v>0.32</v>
      </c>
      <c r="K752">
        <v>11.5</v>
      </c>
      <c r="L752">
        <v>6</v>
      </c>
    </row>
    <row r="753" spans="1:12" x14ac:dyDescent="0.35">
      <c r="A753">
        <v>6.9</v>
      </c>
      <c r="B753">
        <v>0.2</v>
      </c>
      <c r="C753">
        <v>0.5</v>
      </c>
      <c r="D753">
        <v>10</v>
      </c>
      <c r="E753">
        <v>3.5999999999999997E-2</v>
      </c>
      <c r="F753">
        <v>78</v>
      </c>
      <c r="G753">
        <v>167</v>
      </c>
      <c r="H753">
        <v>0.99639999999999995</v>
      </c>
      <c r="I753">
        <v>3.15</v>
      </c>
      <c r="J753">
        <v>0.55000000000000004</v>
      </c>
      <c r="K753">
        <v>10.199999999999999</v>
      </c>
      <c r="L753">
        <v>6</v>
      </c>
    </row>
    <row r="754" spans="1:12" x14ac:dyDescent="0.35">
      <c r="A754">
        <v>6.7</v>
      </c>
      <c r="B754">
        <v>0.2</v>
      </c>
      <c r="C754">
        <v>0.42</v>
      </c>
      <c r="D754">
        <v>14</v>
      </c>
      <c r="E754">
        <v>3.7999999999999999E-2</v>
      </c>
      <c r="F754">
        <v>83</v>
      </c>
      <c r="G754">
        <v>160</v>
      </c>
      <c r="H754">
        <v>0.99870000000000003</v>
      </c>
      <c r="I754">
        <v>3.16</v>
      </c>
      <c r="J754">
        <v>0.5</v>
      </c>
      <c r="K754">
        <v>9.4</v>
      </c>
      <c r="L754">
        <v>6</v>
      </c>
    </row>
    <row r="755" spans="1:12" x14ac:dyDescent="0.35">
      <c r="A755">
        <v>7</v>
      </c>
      <c r="B755">
        <v>0.21</v>
      </c>
      <c r="C755">
        <v>0.34</v>
      </c>
      <c r="D755">
        <v>8.5</v>
      </c>
      <c r="E755">
        <v>3.3000000000000002E-2</v>
      </c>
      <c r="F755">
        <v>31</v>
      </c>
      <c r="G755">
        <v>253</v>
      </c>
      <c r="H755">
        <v>0.99529999999999996</v>
      </c>
      <c r="I755">
        <v>3.22</v>
      </c>
      <c r="J755">
        <v>0.56000000000000005</v>
      </c>
      <c r="K755">
        <v>10.5</v>
      </c>
      <c r="L755">
        <v>6</v>
      </c>
    </row>
    <row r="756" spans="1:12" x14ac:dyDescent="0.35">
      <c r="A756">
        <v>5.9</v>
      </c>
      <c r="B756">
        <v>0.35</v>
      </c>
      <c r="C756">
        <v>0.47</v>
      </c>
      <c r="D756">
        <v>2.2000000000000002</v>
      </c>
      <c r="E756">
        <v>0.11</v>
      </c>
      <c r="F756">
        <v>14</v>
      </c>
      <c r="G756">
        <v>138</v>
      </c>
      <c r="H756">
        <v>0.99319999999999997</v>
      </c>
      <c r="I756">
        <v>3.09</v>
      </c>
      <c r="J756">
        <v>0.5</v>
      </c>
      <c r="K756">
        <v>9.1</v>
      </c>
      <c r="L756">
        <v>5</v>
      </c>
    </row>
    <row r="757" spans="1:12" x14ac:dyDescent="0.35">
      <c r="A757">
        <v>7.1</v>
      </c>
      <c r="B757">
        <v>0.28000000000000003</v>
      </c>
      <c r="C757">
        <v>0.44</v>
      </c>
      <c r="D757">
        <v>1.8</v>
      </c>
      <c r="E757">
        <v>3.2000000000000001E-2</v>
      </c>
      <c r="F757">
        <v>32</v>
      </c>
      <c r="G757">
        <v>107</v>
      </c>
      <c r="H757">
        <v>0.99070000000000003</v>
      </c>
      <c r="I757">
        <v>3.25</v>
      </c>
      <c r="J757">
        <v>0.48</v>
      </c>
      <c r="K757">
        <v>12.2</v>
      </c>
      <c r="L757">
        <v>7</v>
      </c>
    </row>
    <row r="758" spans="1:12" x14ac:dyDescent="0.35">
      <c r="A758">
        <v>5.8</v>
      </c>
      <c r="B758">
        <v>0.25</v>
      </c>
      <c r="C758">
        <v>0.28000000000000003</v>
      </c>
      <c r="D758">
        <v>11.1</v>
      </c>
      <c r="E758">
        <v>5.6000000000000001E-2</v>
      </c>
      <c r="F758">
        <v>45</v>
      </c>
      <c r="G758">
        <v>175</v>
      </c>
      <c r="H758">
        <v>0.99755000000000005</v>
      </c>
      <c r="I758">
        <v>3.42</v>
      </c>
      <c r="J758">
        <v>0.43</v>
      </c>
      <c r="K758">
        <v>9.5</v>
      </c>
      <c r="L758">
        <v>5</v>
      </c>
    </row>
    <row r="759" spans="1:12" x14ac:dyDescent="0.35">
      <c r="A759">
        <v>6.8</v>
      </c>
      <c r="B759">
        <v>0.22</v>
      </c>
      <c r="C759">
        <v>0.37</v>
      </c>
      <c r="D759">
        <v>15.2</v>
      </c>
      <c r="E759">
        <v>5.0999999999999997E-2</v>
      </c>
      <c r="F759">
        <v>68</v>
      </c>
      <c r="G759">
        <v>178</v>
      </c>
      <c r="H759">
        <v>0.99934999999999996</v>
      </c>
      <c r="I759">
        <v>3.4</v>
      </c>
      <c r="J759">
        <v>0.85</v>
      </c>
      <c r="K759">
        <v>9.3000000000000007</v>
      </c>
      <c r="L759">
        <v>6</v>
      </c>
    </row>
    <row r="760" spans="1:12" x14ac:dyDescent="0.35">
      <c r="A760">
        <v>7.1</v>
      </c>
      <c r="B760">
        <v>0.14000000000000001</v>
      </c>
      <c r="C760">
        <v>0.4</v>
      </c>
      <c r="D760">
        <v>1.2</v>
      </c>
      <c r="E760">
        <v>5.0999999999999997E-2</v>
      </c>
      <c r="F760">
        <v>55</v>
      </c>
      <c r="G760">
        <v>136</v>
      </c>
      <c r="H760">
        <v>0.99319999999999997</v>
      </c>
      <c r="I760">
        <v>3.3</v>
      </c>
      <c r="J760">
        <v>0.96</v>
      </c>
      <c r="K760">
        <v>9.8000000000000007</v>
      </c>
      <c r="L760">
        <v>7</v>
      </c>
    </row>
    <row r="761" spans="1:12" x14ac:dyDescent="0.35">
      <c r="A761">
        <v>7.1</v>
      </c>
      <c r="B761">
        <v>0.13</v>
      </c>
      <c r="C761">
        <v>0.4</v>
      </c>
      <c r="D761">
        <v>1.2</v>
      </c>
      <c r="E761">
        <v>4.7E-2</v>
      </c>
      <c r="F761">
        <v>54</v>
      </c>
      <c r="G761">
        <v>134</v>
      </c>
      <c r="H761">
        <v>0.99319999999999997</v>
      </c>
      <c r="I761">
        <v>3.3</v>
      </c>
      <c r="J761">
        <v>0.97</v>
      </c>
      <c r="K761">
        <v>9.8000000000000007</v>
      </c>
      <c r="L761">
        <v>7</v>
      </c>
    </row>
    <row r="762" spans="1:12" x14ac:dyDescent="0.35">
      <c r="A762">
        <v>6.9</v>
      </c>
      <c r="B762">
        <v>0.18</v>
      </c>
      <c r="C762">
        <v>0.38</v>
      </c>
      <c r="D762">
        <v>8.1</v>
      </c>
      <c r="E762">
        <v>4.9000000000000002E-2</v>
      </c>
      <c r="F762">
        <v>44</v>
      </c>
      <c r="G762">
        <v>176</v>
      </c>
      <c r="H762">
        <v>0.99580000000000002</v>
      </c>
      <c r="I762">
        <v>3.3</v>
      </c>
      <c r="J762">
        <v>0.54</v>
      </c>
      <c r="K762">
        <v>9.8000000000000007</v>
      </c>
      <c r="L762">
        <v>6</v>
      </c>
    </row>
    <row r="763" spans="1:12" x14ac:dyDescent="0.35">
      <c r="A763">
        <v>7</v>
      </c>
      <c r="B763">
        <v>0.2</v>
      </c>
      <c r="C763">
        <v>0.38</v>
      </c>
      <c r="D763">
        <v>8.1</v>
      </c>
      <c r="E763">
        <v>0.05</v>
      </c>
      <c r="F763">
        <v>42</v>
      </c>
      <c r="G763">
        <v>173</v>
      </c>
      <c r="H763">
        <v>0.99585000000000001</v>
      </c>
      <c r="I763">
        <v>3.3</v>
      </c>
      <c r="J763">
        <v>0.54</v>
      </c>
      <c r="K763">
        <v>9.8000000000000007</v>
      </c>
      <c r="L763">
        <v>6</v>
      </c>
    </row>
    <row r="764" spans="1:12" x14ac:dyDescent="0.35">
      <c r="A764">
        <v>6.8</v>
      </c>
      <c r="B764">
        <v>0.24</v>
      </c>
      <c r="C764">
        <v>0.49</v>
      </c>
      <c r="D764">
        <v>19.3</v>
      </c>
      <c r="E764">
        <v>5.7000000000000002E-2</v>
      </c>
      <c r="F764">
        <v>55</v>
      </c>
      <c r="G764">
        <v>247</v>
      </c>
      <c r="H764">
        <v>1.0005500000000001</v>
      </c>
      <c r="I764">
        <v>3</v>
      </c>
      <c r="J764">
        <v>0.56000000000000005</v>
      </c>
      <c r="K764">
        <v>8.6999999999999993</v>
      </c>
      <c r="L764">
        <v>5</v>
      </c>
    </row>
    <row r="765" spans="1:12" x14ac:dyDescent="0.35">
      <c r="A765">
        <v>5</v>
      </c>
      <c r="B765">
        <v>0.44</v>
      </c>
      <c r="C765">
        <v>0.04</v>
      </c>
      <c r="D765">
        <v>18.600000000000001</v>
      </c>
      <c r="E765">
        <v>3.9E-2</v>
      </c>
      <c r="F765">
        <v>38</v>
      </c>
      <c r="G765">
        <v>128</v>
      </c>
      <c r="H765">
        <v>0.99850000000000005</v>
      </c>
      <c r="I765">
        <v>3.37</v>
      </c>
      <c r="J765">
        <v>0.56999999999999995</v>
      </c>
      <c r="K765">
        <v>10.199999999999999</v>
      </c>
      <c r="L765">
        <v>6</v>
      </c>
    </row>
    <row r="766" spans="1:12" x14ac:dyDescent="0.35">
      <c r="A766">
        <v>6.3</v>
      </c>
      <c r="B766">
        <v>0.3</v>
      </c>
      <c r="C766">
        <v>0.28000000000000003</v>
      </c>
      <c r="D766">
        <v>5</v>
      </c>
      <c r="E766">
        <v>4.2000000000000003E-2</v>
      </c>
      <c r="F766">
        <v>36</v>
      </c>
      <c r="G766">
        <v>168</v>
      </c>
      <c r="H766">
        <v>0.99504999999999999</v>
      </c>
      <c r="I766">
        <v>3.22</v>
      </c>
      <c r="J766">
        <v>0.69</v>
      </c>
      <c r="K766">
        <v>9.5</v>
      </c>
      <c r="L766">
        <v>6</v>
      </c>
    </row>
    <row r="767" spans="1:12" x14ac:dyDescent="0.35">
      <c r="A767">
        <v>7.2</v>
      </c>
      <c r="B767">
        <v>0.27</v>
      </c>
      <c r="C767">
        <v>0.42</v>
      </c>
      <c r="D767">
        <v>1.6</v>
      </c>
      <c r="E767">
        <v>0.05</v>
      </c>
      <c r="F767">
        <v>35</v>
      </c>
      <c r="G767">
        <v>135</v>
      </c>
      <c r="H767">
        <v>0.99199999999999999</v>
      </c>
      <c r="I767">
        <v>2.94</v>
      </c>
      <c r="J767">
        <v>0.46</v>
      </c>
      <c r="K767">
        <v>11</v>
      </c>
      <c r="L767">
        <v>6</v>
      </c>
    </row>
    <row r="768" spans="1:12" x14ac:dyDescent="0.35">
      <c r="A768">
        <v>6.7</v>
      </c>
      <c r="B768">
        <v>0.5</v>
      </c>
      <c r="C768">
        <v>0.63</v>
      </c>
      <c r="D768">
        <v>13.4</v>
      </c>
      <c r="E768">
        <v>7.8E-2</v>
      </c>
      <c r="F768">
        <v>81</v>
      </c>
      <c r="G768">
        <v>238</v>
      </c>
      <c r="H768">
        <v>0.99880000000000002</v>
      </c>
      <c r="I768">
        <v>3.08</v>
      </c>
      <c r="J768">
        <v>0.44</v>
      </c>
      <c r="K768">
        <v>9.1999999999999993</v>
      </c>
      <c r="L768">
        <v>5</v>
      </c>
    </row>
    <row r="769" spans="1:12" x14ac:dyDescent="0.35">
      <c r="A769">
        <v>6.8</v>
      </c>
      <c r="B769">
        <v>0.2</v>
      </c>
      <c r="C769">
        <v>0.36</v>
      </c>
      <c r="D769">
        <v>1.6</v>
      </c>
      <c r="E769">
        <v>2.8000000000000001E-2</v>
      </c>
      <c r="F769">
        <v>7</v>
      </c>
      <c r="G769">
        <v>46</v>
      </c>
      <c r="H769">
        <v>0.99175000000000002</v>
      </c>
      <c r="I769">
        <v>3.21</v>
      </c>
      <c r="J769">
        <v>0.6</v>
      </c>
      <c r="K769">
        <v>10.9</v>
      </c>
      <c r="L769">
        <v>6</v>
      </c>
    </row>
    <row r="770" spans="1:12" x14ac:dyDescent="0.35">
      <c r="A770">
        <v>6.7</v>
      </c>
      <c r="B770">
        <v>0.11</v>
      </c>
      <c r="C770">
        <v>0.34</v>
      </c>
      <c r="D770">
        <v>8.8000000000000007</v>
      </c>
      <c r="E770">
        <v>4.2999999999999997E-2</v>
      </c>
      <c r="F770">
        <v>41</v>
      </c>
      <c r="G770">
        <v>113</v>
      </c>
      <c r="H770">
        <v>0.99619999999999997</v>
      </c>
      <c r="I770">
        <v>3.42</v>
      </c>
      <c r="J770">
        <v>0.4</v>
      </c>
      <c r="K770">
        <v>9.3000000000000007</v>
      </c>
      <c r="L770">
        <v>7</v>
      </c>
    </row>
    <row r="771" spans="1:12" x14ac:dyDescent="0.35">
      <c r="A771">
        <v>6.7</v>
      </c>
      <c r="B771">
        <v>0.11</v>
      </c>
      <c r="C771">
        <v>0.34</v>
      </c>
      <c r="D771">
        <v>8.8000000000000007</v>
      </c>
      <c r="E771">
        <v>4.2999999999999997E-2</v>
      </c>
      <c r="F771">
        <v>41</v>
      </c>
      <c r="G771">
        <v>113</v>
      </c>
      <c r="H771">
        <v>0.99619999999999997</v>
      </c>
      <c r="I771">
        <v>3.42</v>
      </c>
      <c r="J771">
        <v>0.4</v>
      </c>
      <c r="K771">
        <v>9.3000000000000007</v>
      </c>
      <c r="L771">
        <v>7</v>
      </c>
    </row>
    <row r="772" spans="1:12" x14ac:dyDescent="0.35">
      <c r="A772">
        <v>6.8</v>
      </c>
      <c r="B772">
        <v>0.12</v>
      </c>
      <c r="C772">
        <v>0.31</v>
      </c>
      <c r="D772">
        <v>5.2</v>
      </c>
      <c r="E772">
        <v>4.4999999999999998E-2</v>
      </c>
      <c r="F772">
        <v>29</v>
      </c>
      <c r="G772">
        <v>120</v>
      </c>
      <c r="H772">
        <v>0.99419999999999997</v>
      </c>
      <c r="I772">
        <v>3.41</v>
      </c>
      <c r="J772">
        <v>0.46</v>
      </c>
      <c r="K772">
        <v>9.8000000000000007</v>
      </c>
      <c r="L772">
        <v>7</v>
      </c>
    </row>
    <row r="773" spans="1:12" x14ac:dyDescent="0.35">
      <c r="A773">
        <v>6.6</v>
      </c>
      <c r="B773">
        <v>0.16</v>
      </c>
      <c r="C773">
        <v>0.56999999999999995</v>
      </c>
      <c r="D773">
        <v>1.1000000000000001</v>
      </c>
      <c r="E773">
        <v>0.13</v>
      </c>
      <c r="F773">
        <v>58</v>
      </c>
      <c r="G773">
        <v>140</v>
      </c>
      <c r="H773">
        <v>0.99270000000000003</v>
      </c>
      <c r="I773">
        <v>3.12</v>
      </c>
      <c r="J773">
        <v>0.39</v>
      </c>
      <c r="K773">
        <v>9.3000000000000007</v>
      </c>
      <c r="L773">
        <v>7</v>
      </c>
    </row>
    <row r="774" spans="1:12" x14ac:dyDescent="0.35">
      <c r="A774">
        <v>6.6</v>
      </c>
      <c r="B774">
        <v>0.21</v>
      </c>
      <c r="C774">
        <v>0.6</v>
      </c>
      <c r="D774">
        <v>1.1000000000000001</v>
      </c>
      <c r="E774">
        <v>0.13500000000000001</v>
      </c>
      <c r="F774">
        <v>61</v>
      </c>
      <c r="G774">
        <v>144</v>
      </c>
      <c r="H774">
        <v>0.99270000000000003</v>
      </c>
      <c r="I774">
        <v>3.12</v>
      </c>
      <c r="J774">
        <v>0.39</v>
      </c>
      <c r="K774">
        <v>9.3000000000000007</v>
      </c>
      <c r="L774">
        <v>7</v>
      </c>
    </row>
    <row r="775" spans="1:12" x14ac:dyDescent="0.35">
      <c r="A775">
        <v>6.1</v>
      </c>
      <c r="B775">
        <v>0.27</v>
      </c>
      <c r="C775">
        <v>0.3</v>
      </c>
      <c r="D775">
        <v>16.7</v>
      </c>
      <c r="E775">
        <v>3.9E-2</v>
      </c>
      <c r="F775">
        <v>49</v>
      </c>
      <c r="G775">
        <v>172</v>
      </c>
      <c r="H775">
        <v>0.99985000000000002</v>
      </c>
      <c r="I775">
        <v>3.4</v>
      </c>
      <c r="J775">
        <v>0.45</v>
      </c>
      <c r="K775">
        <v>9.4</v>
      </c>
      <c r="L775">
        <v>5</v>
      </c>
    </row>
    <row r="776" spans="1:12" x14ac:dyDescent="0.35">
      <c r="A776">
        <v>9.1</v>
      </c>
      <c r="B776">
        <v>0.27</v>
      </c>
      <c r="C776">
        <v>0.45</v>
      </c>
      <c r="D776">
        <v>10.6</v>
      </c>
      <c r="E776">
        <v>3.5000000000000003E-2</v>
      </c>
      <c r="F776">
        <v>28</v>
      </c>
      <c r="G776">
        <v>124</v>
      </c>
      <c r="H776">
        <v>0.997</v>
      </c>
      <c r="I776">
        <v>3.2</v>
      </c>
      <c r="J776">
        <v>0.46</v>
      </c>
      <c r="K776">
        <v>10.4</v>
      </c>
      <c r="L776">
        <v>9</v>
      </c>
    </row>
    <row r="777" spans="1:12" x14ac:dyDescent="0.35">
      <c r="A777">
        <v>6.4</v>
      </c>
      <c r="B777">
        <v>0.22500000000000001</v>
      </c>
      <c r="C777">
        <v>0.48</v>
      </c>
      <c r="D777">
        <v>2.2000000000000002</v>
      </c>
      <c r="E777">
        <v>0.115</v>
      </c>
      <c r="F777">
        <v>29</v>
      </c>
      <c r="G777">
        <v>104</v>
      </c>
      <c r="H777">
        <v>0.99180000000000001</v>
      </c>
      <c r="I777">
        <v>3.24</v>
      </c>
      <c r="J777">
        <v>0.57999999999999996</v>
      </c>
      <c r="K777">
        <v>12.1</v>
      </c>
      <c r="L777">
        <v>6</v>
      </c>
    </row>
    <row r="778" spans="1:12" x14ac:dyDescent="0.35">
      <c r="A778">
        <v>8.3000000000000007</v>
      </c>
      <c r="B778">
        <v>0.14000000000000001</v>
      </c>
      <c r="C778">
        <v>0.45</v>
      </c>
      <c r="D778">
        <v>1.5</v>
      </c>
      <c r="E778">
        <v>3.9E-2</v>
      </c>
      <c r="F778">
        <v>18</v>
      </c>
      <c r="G778">
        <v>98</v>
      </c>
      <c r="H778">
        <v>0.99214999999999998</v>
      </c>
      <c r="I778">
        <v>3.02</v>
      </c>
      <c r="J778">
        <v>0.56000000000000005</v>
      </c>
      <c r="K778">
        <v>11</v>
      </c>
      <c r="L778">
        <v>6</v>
      </c>
    </row>
    <row r="779" spans="1:12" x14ac:dyDescent="0.35">
      <c r="A779">
        <v>7.2</v>
      </c>
      <c r="B779">
        <v>0.23</v>
      </c>
      <c r="C779">
        <v>0.19</v>
      </c>
      <c r="D779">
        <v>13.7</v>
      </c>
      <c r="E779">
        <v>5.1999999999999998E-2</v>
      </c>
      <c r="F779">
        <v>47</v>
      </c>
      <c r="G779">
        <v>197</v>
      </c>
      <c r="H779">
        <v>0.99865000000000004</v>
      </c>
      <c r="I779">
        <v>3.12</v>
      </c>
      <c r="J779">
        <v>0.53</v>
      </c>
      <c r="K779">
        <v>9</v>
      </c>
      <c r="L779">
        <v>5</v>
      </c>
    </row>
    <row r="780" spans="1:12" x14ac:dyDescent="0.35">
      <c r="A780">
        <v>6.9</v>
      </c>
      <c r="B780">
        <v>0.22</v>
      </c>
      <c r="C780">
        <v>0.37</v>
      </c>
      <c r="D780">
        <v>15</v>
      </c>
      <c r="E780">
        <v>5.2999999999999999E-2</v>
      </c>
      <c r="F780">
        <v>59</v>
      </c>
      <c r="G780">
        <v>178</v>
      </c>
      <c r="H780">
        <v>0.99919999999999998</v>
      </c>
      <c r="I780">
        <v>3.37</v>
      </c>
      <c r="J780">
        <v>0.82</v>
      </c>
      <c r="K780">
        <v>9.5</v>
      </c>
      <c r="L780">
        <v>7</v>
      </c>
    </row>
    <row r="781" spans="1:12" x14ac:dyDescent="0.35">
      <c r="A781">
        <v>8.1</v>
      </c>
      <c r="B781">
        <v>0.17</v>
      </c>
      <c r="C781">
        <v>0.44</v>
      </c>
      <c r="D781">
        <v>14.1</v>
      </c>
      <c r="E781">
        <v>5.2999999999999999E-2</v>
      </c>
      <c r="F781">
        <v>43</v>
      </c>
      <c r="G781">
        <v>145</v>
      </c>
      <c r="H781">
        <v>1.0005999999999999</v>
      </c>
      <c r="I781">
        <v>3.28</v>
      </c>
      <c r="J781">
        <v>0.75</v>
      </c>
      <c r="K781">
        <v>8.8000000000000007</v>
      </c>
      <c r="L781">
        <v>8</v>
      </c>
    </row>
    <row r="782" spans="1:12" x14ac:dyDescent="0.35">
      <c r="A782">
        <v>6</v>
      </c>
      <c r="B782">
        <v>0.39500000000000002</v>
      </c>
      <c r="C782">
        <v>0</v>
      </c>
      <c r="D782">
        <v>1.4</v>
      </c>
      <c r="E782">
        <v>4.2000000000000003E-2</v>
      </c>
      <c r="F782">
        <v>7</v>
      </c>
      <c r="G782">
        <v>55</v>
      </c>
      <c r="H782">
        <v>0.99134999999999995</v>
      </c>
      <c r="I782">
        <v>3.37</v>
      </c>
      <c r="J782">
        <v>0.38</v>
      </c>
      <c r="K782">
        <v>11.2</v>
      </c>
      <c r="L782">
        <v>4</v>
      </c>
    </row>
    <row r="783" spans="1:12" x14ac:dyDescent="0.35">
      <c r="A783">
        <v>7.8</v>
      </c>
      <c r="B783">
        <v>0.28999999999999998</v>
      </c>
      <c r="C783">
        <v>0.22</v>
      </c>
      <c r="D783">
        <v>9.5</v>
      </c>
      <c r="E783">
        <v>5.6000000000000001E-2</v>
      </c>
      <c r="F783">
        <v>44</v>
      </c>
      <c r="G783">
        <v>213</v>
      </c>
      <c r="H783">
        <v>0.99714999999999998</v>
      </c>
      <c r="I783">
        <v>3.08</v>
      </c>
      <c r="J783">
        <v>0.61</v>
      </c>
      <c r="K783">
        <v>9.3000000000000007</v>
      </c>
      <c r="L783">
        <v>6</v>
      </c>
    </row>
    <row r="784" spans="1:12" x14ac:dyDescent="0.35">
      <c r="A784">
        <v>6.9</v>
      </c>
      <c r="B784">
        <v>0.22</v>
      </c>
      <c r="C784">
        <v>0.37</v>
      </c>
      <c r="D784">
        <v>15</v>
      </c>
      <c r="E784">
        <v>5.2999999999999999E-2</v>
      </c>
      <c r="F784">
        <v>59</v>
      </c>
      <c r="G784">
        <v>178</v>
      </c>
      <c r="H784">
        <v>0.99919999999999998</v>
      </c>
      <c r="I784">
        <v>3.37</v>
      </c>
      <c r="J784">
        <v>0.82</v>
      </c>
      <c r="K784">
        <v>9.5</v>
      </c>
      <c r="L784">
        <v>7</v>
      </c>
    </row>
    <row r="785" spans="1:12" x14ac:dyDescent="0.35">
      <c r="A785">
        <v>8.1</v>
      </c>
      <c r="B785">
        <v>0.17</v>
      </c>
      <c r="C785">
        <v>0.44</v>
      </c>
      <c r="D785">
        <v>14.1</v>
      </c>
      <c r="E785">
        <v>5.2999999999999999E-2</v>
      </c>
      <c r="F785">
        <v>43</v>
      </c>
      <c r="G785">
        <v>145</v>
      </c>
      <c r="H785">
        <v>1.0005999999999999</v>
      </c>
      <c r="I785">
        <v>3.28</v>
      </c>
      <c r="J785">
        <v>0.75</v>
      </c>
      <c r="K785">
        <v>8.8000000000000007</v>
      </c>
      <c r="L785">
        <v>8</v>
      </c>
    </row>
    <row r="786" spans="1:12" x14ac:dyDescent="0.35">
      <c r="A786">
        <v>7.2</v>
      </c>
      <c r="B786">
        <v>0.23</v>
      </c>
      <c r="C786">
        <v>0.19</v>
      </c>
      <c r="D786">
        <v>13.7</v>
      </c>
      <c r="E786">
        <v>5.1999999999999998E-2</v>
      </c>
      <c r="F786">
        <v>47</v>
      </c>
      <c r="G786">
        <v>197</v>
      </c>
      <c r="H786">
        <v>0.99865000000000004</v>
      </c>
      <c r="I786">
        <v>3.12</v>
      </c>
      <c r="J786">
        <v>0.53</v>
      </c>
      <c r="K786">
        <v>9</v>
      </c>
      <c r="L786">
        <v>5</v>
      </c>
    </row>
    <row r="787" spans="1:12" x14ac:dyDescent="0.35">
      <c r="A787">
        <v>7.6</v>
      </c>
      <c r="B787">
        <v>0.3</v>
      </c>
      <c r="C787">
        <v>0.27</v>
      </c>
      <c r="D787">
        <v>10.6</v>
      </c>
      <c r="E787">
        <v>3.9E-2</v>
      </c>
      <c r="F787">
        <v>31</v>
      </c>
      <c r="G787">
        <v>119</v>
      </c>
      <c r="H787">
        <v>0.99814999999999998</v>
      </c>
      <c r="I787">
        <v>3.27</v>
      </c>
      <c r="J787">
        <v>0.3</v>
      </c>
      <c r="K787">
        <v>9.3000000000000007</v>
      </c>
      <c r="L787">
        <v>6</v>
      </c>
    </row>
    <row r="788" spans="1:12" x14ac:dyDescent="0.35">
      <c r="A788">
        <v>7.7</v>
      </c>
      <c r="B788">
        <v>0.34</v>
      </c>
      <c r="C788">
        <v>0.28000000000000003</v>
      </c>
      <c r="D788">
        <v>11</v>
      </c>
      <c r="E788">
        <v>0.04</v>
      </c>
      <c r="F788">
        <v>31</v>
      </c>
      <c r="G788">
        <v>117</v>
      </c>
      <c r="H788">
        <v>0.99814999999999998</v>
      </c>
      <c r="I788">
        <v>3.27</v>
      </c>
      <c r="J788">
        <v>0.28999999999999998</v>
      </c>
      <c r="K788">
        <v>9.1999999999999993</v>
      </c>
      <c r="L788">
        <v>6</v>
      </c>
    </row>
    <row r="789" spans="1:12" x14ac:dyDescent="0.35">
      <c r="A789">
        <v>7.7</v>
      </c>
      <c r="B789">
        <v>0.34</v>
      </c>
      <c r="C789">
        <v>0.28000000000000003</v>
      </c>
      <c r="D789">
        <v>11</v>
      </c>
      <c r="E789">
        <v>0.04</v>
      </c>
      <c r="F789">
        <v>31</v>
      </c>
      <c r="G789">
        <v>117</v>
      </c>
      <c r="H789">
        <v>0.99814999999999998</v>
      </c>
      <c r="I789">
        <v>3.27</v>
      </c>
      <c r="J789">
        <v>0.28999999999999998</v>
      </c>
      <c r="K789">
        <v>9.1999999999999993</v>
      </c>
      <c r="L789">
        <v>6</v>
      </c>
    </row>
    <row r="790" spans="1:12" x14ac:dyDescent="0.35">
      <c r="A790">
        <v>5.8</v>
      </c>
      <c r="B790">
        <v>0.34</v>
      </c>
      <c r="C790">
        <v>0.16</v>
      </c>
      <c r="D790">
        <v>7</v>
      </c>
      <c r="E790">
        <v>3.6999999999999998E-2</v>
      </c>
      <c r="F790">
        <v>26</v>
      </c>
      <c r="G790">
        <v>116</v>
      </c>
      <c r="H790">
        <v>0.99490000000000001</v>
      </c>
      <c r="I790">
        <v>3.46</v>
      </c>
      <c r="J790">
        <v>0.45</v>
      </c>
      <c r="K790">
        <v>10</v>
      </c>
      <c r="L790">
        <v>7</v>
      </c>
    </row>
    <row r="791" spans="1:12" x14ac:dyDescent="0.35">
      <c r="A791">
        <v>7.6</v>
      </c>
      <c r="B791">
        <v>0.3</v>
      </c>
      <c r="C791">
        <v>0.27</v>
      </c>
      <c r="D791">
        <v>10.6</v>
      </c>
      <c r="E791">
        <v>3.9E-2</v>
      </c>
      <c r="F791">
        <v>31</v>
      </c>
      <c r="G791">
        <v>119</v>
      </c>
      <c r="H791">
        <v>0.99814999999999998</v>
      </c>
      <c r="I791">
        <v>3.27</v>
      </c>
      <c r="J791">
        <v>0.3</v>
      </c>
      <c r="K791">
        <v>9.3000000000000007</v>
      </c>
      <c r="L791">
        <v>6</v>
      </c>
    </row>
    <row r="792" spans="1:12" x14ac:dyDescent="0.35">
      <c r="A792">
        <v>7.7</v>
      </c>
      <c r="B792">
        <v>0.34</v>
      </c>
      <c r="C792">
        <v>0.28000000000000003</v>
      </c>
      <c r="D792">
        <v>11</v>
      </c>
      <c r="E792">
        <v>0.04</v>
      </c>
      <c r="F792">
        <v>31</v>
      </c>
      <c r="G792">
        <v>117</v>
      </c>
      <c r="H792">
        <v>0.99814999999999998</v>
      </c>
      <c r="I792">
        <v>3.27</v>
      </c>
      <c r="J792">
        <v>0.28999999999999998</v>
      </c>
      <c r="K792">
        <v>9.1999999999999993</v>
      </c>
      <c r="L792">
        <v>6</v>
      </c>
    </row>
    <row r="793" spans="1:12" x14ac:dyDescent="0.35">
      <c r="A793">
        <v>5.9</v>
      </c>
      <c r="B793">
        <v>0.24</v>
      </c>
      <c r="C793">
        <v>0.3</v>
      </c>
      <c r="D793">
        <v>2</v>
      </c>
      <c r="E793">
        <v>3.3000000000000002E-2</v>
      </c>
      <c r="F793">
        <v>28</v>
      </c>
      <c r="G793">
        <v>92</v>
      </c>
      <c r="H793">
        <v>0.99224999999999997</v>
      </c>
      <c r="I793">
        <v>3.39</v>
      </c>
      <c r="J793">
        <v>0.69</v>
      </c>
      <c r="K793">
        <v>10.9</v>
      </c>
      <c r="L793">
        <v>7</v>
      </c>
    </row>
    <row r="794" spans="1:12" x14ac:dyDescent="0.35">
      <c r="A794">
        <v>6.4</v>
      </c>
      <c r="B794">
        <v>0.46</v>
      </c>
      <c r="C794">
        <v>0.08</v>
      </c>
      <c r="D794">
        <v>4.9000000000000004</v>
      </c>
      <c r="E794">
        <v>4.5999999999999999E-2</v>
      </c>
      <c r="F794">
        <v>34</v>
      </c>
      <c r="G794">
        <v>144</v>
      </c>
      <c r="H794">
        <v>0.99444999999999995</v>
      </c>
      <c r="I794">
        <v>3.1</v>
      </c>
      <c r="J794">
        <v>0.56000000000000005</v>
      </c>
      <c r="K794">
        <v>10</v>
      </c>
      <c r="L794">
        <v>5</v>
      </c>
    </row>
    <row r="795" spans="1:12" x14ac:dyDescent="0.35">
      <c r="A795">
        <v>5.9</v>
      </c>
      <c r="B795">
        <v>0.24</v>
      </c>
      <c r="C795">
        <v>0.3</v>
      </c>
      <c r="D795">
        <v>2</v>
      </c>
      <c r="E795">
        <v>3.3000000000000002E-2</v>
      </c>
      <c r="F795">
        <v>28</v>
      </c>
      <c r="G795">
        <v>92</v>
      </c>
      <c r="H795">
        <v>0.99224999999999997</v>
      </c>
      <c r="I795">
        <v>3.39</v>
      </c>
      <c r="J795">
        <v>0.69</v>
      </c>
      <c r="K795">
        <v>10.9</v>
      </c>
      <c r="L795">
        <v>7</v>
      </c>
    </row>
    <row r="796" spans="1:12" x14ac:dyDescent="0.35">
      <c r="A796">
        <v>7.4</v>
      </c>
      <c r="B796">
        <v>0.32</v>
      </c>
      <c r="C796">
        <v>0.27</v>
      </c>
      <c r="D796">
        <v>1.4</v>
      </c>
      <c r="E796">
        <v>4.9000000000000002E-2</v>
      </c>
      <c r="F796">
        <v>38</v>
      </c>
      <c r="G796">
        <v>173</v>
      </c>
      <c r="H796">
        <v>0.99334999999999996</v>
      </c>
      <c r="I796">
        <v>3.03</v>
      </c>
      <c r="J796">
        <v>0.52</v>
      </c>
      <c r="K796">
        <v>9.3000000000000007</v>
      </c>
      <c r="L796">
        <v>5</v>
      </c>
    </row>
    <row r="797" spans="1:12" x14ac:dyDescent="0.35">
      <c r="A797">
        <v>7.2</v>
      </c>
      <c r="B797">
        <v>0.31</v>
      </c>
      <c r="C797">
        <v>0.26</v>
      </c>
      <c r="D797">
        <v>7.3</v>
      </c>
      <c r="E797">
        <v>0.05</v>
      </c>
      <c r="F797">
        <v>37</v>
      </c>
      <c r="G797">
        <v>157</v>
      </c>
      <c r="H797">
        <v>0.99624999999999997</v>
      </c>
      <c r="I797">
        <v>3.09</v>
      </c>
      <c r="J797">
        <v>0.43</v>
      </c>
      <c r="K797">
        <v>9</v>
      </c>
      <c r="L797">
        <v>5</v>
      </c>
    </row>
    <row r="798" spans="1:12" x14ac:dyDescent="0.35">
      <c r="A798">
        <v>7.8</v>
      </c>
      <c r="B798">
        <v>0.42</v>
      </c>
      <c r="C798">
        <v>0.23</v>
      </c>
      <c r="D798">
        <v>8.8000000000000007</v>
      </c>
      <c r="E798">
        <v>5.3999999999999999E-2</v>
      </c>
      <c r="F798">
        <v>42</v>
      </c>
      <c r="G798">
        <v>215</v>
      </c>
      <c r="H798">
        <v>0.99709999999999999</v>
      </c>
      <c r="I798">
        <v>3.02</v>
      </c>
      <c r="J798">
        <v>0.57999999999999996</v>
      </c>
      <c r="K798">
        <v>9.1999999999999993</v>
      </c>
      <c r="L798">
        <v>6</v>
      </c>
    </row>
    <row r="799" spans="1:12" x14ac:dyDescent="0.35">
      <c r="A799">
        <v>6.9</v>
      </c>
      <c r="B799">
        <v>0.24</v>
      </c>
      <c r="C799">
        <v>0.33</v>
      </c>
      <c r="D799">
        <v>12.5</v>
      </c>
      <c r="E799">
        <v>4.5999999999999999E-2</v>
      </c>
      <c r="F799">
        <v>47</v>
      </c>
      <c r="G799">
        <v>153</v>
      </c>
      <c r="H799">
        <v>0.99829999999999997</v>
      </c>
      <c r="I799">
        <v>3.28</v>
      </c>
      <c r="J799">
        <v>0.77</v>
      </c>
      <c r="K799">
        <v>9.6</v>
      </c>
      <c r="L799">
        <v>6</v>
      </c>
    </row>
    <row r="800" spans="1:12" x14ac:dyDescent="0.35">
      <c r="A800">
        <v>5.4</v>
      </c>
      <c r="B800">
        <v>0.18</v>
      </c>
      <c r="C800">
        <v>0.24</v>
      </c>
      <c r="D800">
        <v>4.8</v>
      </c>
      <c r="E800">
        <v>4.1000000000000002E-2</v>
      </c>
      <c r="F800">
        <v>30</v>
      </c>
      <c r="G800">
        <v>113</v>
      </c>
      <c r="H800">
        <v>0.99444999999999995</v>
      </c>
      <c r="I800">
        <v>3.42</v>
      </c>
      <c r="J800">
        <v>0.4</v>
      </c>
      <c r="K800">
        <v>9.4</v>
      </c>
      <c r="L800">
        <v>6</v>
      </c>
    </row>
    <row r="801" spans="1:12" x14ac:dyDescent="0.35">
      <c r="A801">
        <v>6</v>
      </c>
      <c r="B801">
        <v>0.18</v>
      </c>
      <c r="C801">
        <v>0.31</v>
      </c>
      <c r="D801">
        <v>1.4</v>
      </c>
      <c r="E801">
        <v>3.5999999999999997E-2</v>
      </c>
      <c r="F801">
        <v>14</v>
      </c>
      <c r="G801">
        <v>75</v>
      </c>
      <c r="H801">
        <v>0.99085000000000001</v>
      </c>
      <c r="I801">
        <v>3.34</v>
      </c>
      <c r="J801">
        <v>0.57999999999999996</v>
      </c>
      <c r="K801">
        <v>11.1</v>
      </c>
      <c r="L801">
        <v>8</v>
      </c>
    </row>
    <row r="802" spans="1:12" x14ac:dyDescent="0.35">
      <c r="A802">
        <v>7.8</v>
      </c>
      <c r="B802">
        <v>0.27</v>
      </c>
      <c r="C802">
        <v>0.57999999999999996</v>
      </c>
      <c r="D802">
        <v>11.2</v>
      </c>
      <c r="E802">
        <v>3.5999999999999997E-2</v>
      </c>
      <c r="F802">
        <v>44</v>
      </c>
      <c r="G802">
        <v>161</v>
      </c>
      <c r="H802">
        <v>0.99770000000000003</v>
      </c>
      <c r="I802">
        <v>3.06</v>
      </c>
      <c r="J802">
        <v>0.41</v>
      </c>
      <c r="K802">
        <v>8.9</v>
      </c>
      <c r="L802">
        <v>6</v>
      </c>
    </row>
    <row r="803" spans="1:12" x14ac:dyDescent="0.35">
      <c r="A803">
        <v>6</v>
      </c>
      <c r="B803">
        <v>0.28000000000000003</v>
      </c>
      <c r="C803">
        <v>0.49</v>
      </c>
      <c r="D803">
        <v>6.8</v>
      </c>
      <c r="E803">
        <v>4.8000000000000001E-2</v>
      </c>
      <c r="F803">
        <v>61</v>
      </c>
      <c r="G803">
        <v>222</v>
      </c>
      <c r="H803">
        <v>0.99529999999999996</v>
      </c>
      <c r="I803">
        <v>3.19</v>
      </c>
      <c r="J803">
        <v>0.47</v>
      </c>
      <c r="K803">
        <v>9.3000000000000007</v>
      </c>
      <c r="L803">
        <v>5</v>
      </c>
    </row>
    <row r="804" spans="1:12" x14ac:dyDescent="0.35">
      <c r="A804">
        <v>6.8</v>
      </c>
      <c r="B804">
        <v>0.39</v>
      </c>
      <c r="C804">
        <v>0.35</v>
      </c>
      <c r="D804">
        <v>11.6</v>
      </c>
      <c r="E804">
        <v>4.3999999999999997E-2</v>
      </c>
      <c r="F804">
        <v>57</v>
      </c>
      <c r="G804">
        <v>220</v>
      </c>
      <c r="H804">
        <v>0.99775000000000003</v>
      </c>
      <c r="I804">
        <v>3.07</v>
      </c>
      <c r="J804">
        <v>0.53</v>
      </c>
      <c r="K804">
        <v>9.3000000000000007</v>
      </c>
      <c r="L804">
        <v>5</v>
      </c>
    </row>
    <row r="805" spans="1:12" x14ac:dyDescent="0.35">
      <c r="A805">
        <v>6.6</v>
      </c>
      <c r="B805">
        <v>0.21</v>
      </c>
      <c r="C805">
        <v>0.31</v>
      </c>
      <c r="D805">
        <v>11.4</v>
      </c>
      <c r="E805">
        <v>3.9E-2</v>
      </c>
      <c r="F805">
        <v>46</v>
      </c>
      <c r="G805">
        <v>165</v>
      </c>
      <c r="H805">
        <v>0.99795</v>
      </c>
      <c r="I805">
        <v>3.41</v>
      </c>
      <c r="J805">
        <v>0.44</v>
      </c>
      <c r="K805">
        <v>9.8000000000000007</v>
      </c>
      <c r="L805">
        <v>7</v>
      </c>
    </row>
    <row r="806" spans="1:12" x14ac:dyDescent="0.35">
      <c r="A806">
        <v>7.3</v>
      </c>
      <c r="B806">
        <v>0.32</v>
      </c>
      <c r="C806">
        <v>0.34</v>
      </c>
      <c r="D806">
        <v>6.6</v>
      </c>
      <c r="E806">
        <v>3.2000000000000001E-2</v>
      </c>
      <c r="F806">
        <v>24</v>
      </c>
      <c r="G806">
        <v>112</v>
      </c>
      <c r="H806">
        <v>0.99504999999999999</v>
      </c>
      <c r="I806">
        <v>3.22</v>
      </c>
      <c r="J806">
        <v>0.46</v>
      </c>
      <c r="K806">
        <v>9.8000000000000007</v>
      </c>
      <c r="L806">
        <v>6</v>
      </c>
    </row>
    <row r="807" spans="1:12" x14ac:dyDescent="0.35">
      <c r="A807">
        <v>7.8</v>
      </c>
      <c r="B807">
        <v>0.27</v>
      </c>
      <c r="C807">
        <v>0.57999999999999996</v>
      </c>
      <c r="D807">
        <v>11.2</v>
      </c>
      <c r="E807">
        <v>3.5999999999999997E-2</v>
      </c>
      <c r="F807">
        <v>44</v>
      </c>
      <c r="G807">
        <v>161</v>
      </c>
      <c r="H807">
        <v>0.99770000000000003</v>
      </c>
      <c r="I807">
        <v>3.06</v>
      </c>
      <c r="J807">
        <v>0.41</v>
      </c>
      <c r="K807">
        <v>8.9</v>
      </c>
      <c r="L807">
        <v>6</v>
      </c>
    </row>
    <row r="808" spans="1:12" x14ac:dyDescent="0.35">
      <c r="A808">
        <v>6.4</v>
      </c>
      <c r="B808">
        <v>0.31</v>
      </c>
      <c r="C808">
        <v>0.26</v>
      </c>
      <c r="D808">
        <v>13.2</v>
      </c>
      <c r="E808">
        <v>4.5999999999999999E-2</v>
      </c>
      <c r="F808">
        <v>57</v>
      </c>
      <c r="G808">
        <v>205</v>
      </c>
      <c r="H808">
        <v>0.99750000000000005</v>
      </c>
      <c r="I808">
        <v>3.17</v>
      </c>
      <c r="J808">
        <v>0.41</v>
      </c>
      <c r="K808">
        <v>9.6</v>
      </c>
      <c r="L808">
        <v>5</v>
      </c>
    </row>
    <row r="809" spans="1:12" x14ac:dyDescent="0.35">
      <c r="A809">
        <v>6.2</v>
      </c>
      <c r="B809">
        <v>0.28999999999999998</v>
      </c>
      <c r="C809">
        <v>0.26</v>
      </c>
      <c r="D809">
        <v>13.1</v>
      </c>
      <c r="E809">
        <v>4.5999999999999999E-2</v>
      </c>
      <c r="F809">
        <v>55</v>
      </c>
      <c r="G809">
        <v>204</v>
      </c>
      <c r="H809">
        <v>0.99744999999999995</v>
      </c>
      <c r="I809">
        <v>3.16</v>
      </c>
      <c r="J809">
        <v>0.41</v>
      </c>
      <c r="K809">
        <v>9.6</v>
      </c>
      <c r="L809">
        <v>6</v>
      </c>
    </row>
    <row r="810" spans="1:12" x14ac:dyDescent="0.35">
      <c r="A810">
        <v>6</v>
      </c>
      <c r="B810">
        <v>0.39</v>
      </c>
      <c r="C810">
        <v>0.17</v>
      </c>
      <c r="D810">
        <v>12</v>
      </c>
      <c r="E810">
        <v>4.5999999999999999E-2</v>
      </c>
      <c r="F810">
        <v>65</v>
      </c>
      <c r="G810">
        <v>246</v>
      </c>
      <c r="H810">
        <v>0.99760000000000004</v>
      </c>
      <c r="I810">
        <v>3.15</v>
      </c>
      <c r="J810">
        <v>0.38</v>
      </c>
      <c r="K810">
        <v>9</v>
      </c>
      <c r="L810">
        <v>6</v>
      </c>
    </row>
    <row r="811" spans="1:12" x14ac:dyDescent="0.35">
      <c r="A811">
        <v>6.2</v>
      </c>
      <c r="B811">
        <v>0.3</v>
      </c>
      <c r="C811">
        <v>0.26</v>
      </c>
      <c r="D811">
        <v>13.4</v>
      </c>
      <c r="E811">
        <v>4.5999999999999999E-2</v>
      </c>
      <c r="F811">
        <v>57</v>
      </c>
      <c r="G811">
        <v>206</v>
      </c>
      <c r="H811">
        <v>0.99775000000000003</v>
      </c>
      <c r="I811">
        <v>3.17</v>
      </c>
      <c r="J811">
        <v>0.43</v>
      </c>
      <c r="K811">
        <v>9.5</v>
      </c>
      <c r="L811">
        <v>6</v>
      </c>
    </row>
    <row r="812" spans="1:12" x14ac:dyDescent="0.35">
      <c r="A812">
        <v>6</v>
      </c>
      <c r="B812">
        <v>0.28000000000000003</v>
      </c>
      <c r="C812">
        <v>0.49</v>
      </c>
      <c r="D812">
        <v>6.8</v>
      </c>
      <c r="E812">
        <v>4.8000000000000001E-2</v>
      </c>
      <c r="F812">
        <v>61</v>
      </c>
      <c r="G812">
        <v>222</v>
      </c>
      <c r="H812">
        <v>0.99529999999999996</v>
      </c>
      <c r="I812">
        <v>3.19</v>
      </c>
      <c r="J812">
        <v>0.47</v>
      </c>
      <c r="K812">
        <v>9.3000000000000007</v>
      </c>
      <c r="L812">
        <v>5</v>
      </c>
    </row>
    <row r="813" spans="1:12" x14ac:dyDescent="0.35">
      <c r="A813">
        <v>6</v>
      </c>
      <c r="B813">
        <v>0.41</v>
      </c>
      <c r="C813">
        <v>0.05</v>
      </c>
      <c r="D813">
        <v>1.5</v>
      </c>
      <c r="E813">
        <v>6.3E-2</v>
      </c>
      <c r="F813">
        <v>17</v>
      </c>
      <c r="G813">
        <v>120</v>
      </c>
      <c r="H813">
        <v>0.99319999999999997</v>
      </c>
      <c r="I813">
        <v>3.21</v>
      </c>
      <c r="J813">
        <v>0.56000000000000005</v>
      </c>
      <c r="K813">
        <v>9.1999999999999993</v>
      </c>
      <c r="L813">
        <v>6</v>
      </c>
    </row>
    <row r="814" spans="1:12" x14ac:dyDescent="0.35">
      <c r="A814">
        <v>6.4</v>
      </c>
      <c r="B814">
        <v>0.35</v>
      </c>
      <c r="C814">
        <v>0.28000000000000003</v>
      </c>
      <c r="D814">
        <v>1.1000000000000001</v>
      </c>
      <c r="E814">
        <v>5.5E-2</v>
      </c>
      <c r="F814">
        <v>9</v>
      </c>
      <c r="G814">
        <v>160</v>
      </c>
      <c r="H814">
        <v>0.99404999999999999</v>
      </c>
      <c r="I814">
        <v>3.42</v>
      </c>
      <c r="J814">
        <v>0.5</v>
      </c>
      <c r="K814">
        <v>9.1</v>
      </c>
      <c r="L814">
        <v>7</v>
      </c>
    </row>
    <row r="815" spans="1:12" x14ac:dyDescent="0.35">
      <c r="A815">
        <v>6.5</v>
      </c>
      <c r="B815">
        <v>0.26</v>
      </c>
      <c r="C815">
        <v>0.32</v>
      </c>
      <c r="D815">
        <v>16.5</v>
      </c>
      <c r="E815">
        <v>4.4999999999999998E-2</v>
      </c>
      <c r="F815">
        <v>44</v>
      </c>
      <c r="G815">
        <v>166</v>
      </c>
      <c r="H815">
        <v>1</v>
      </c>
      <c r="I815">
        <v>3.38</v>
      </c>
      <c r="J815">
        <v>0.46</v>
      </c>
      <c r="K815">
        <v>9.5</v>
      </c>
      <c r="L815">
        <v>6</v>
      </c>
    </row>
    <row r="816" spans="1:12" x14ac:dyDescent="0.35">
      <c r="A816">
        <v>7.9</v>
      </c>
      <c r="B816">
        <v>0.35</v>
      </c>
      <c r="C816">
        <v>0.24</v>
      </c>
      <c r="D816">
        <v>15.6</v>
      </c>
      <c r="E816">
        <v>7.1999999999999995E-2</v>
      </c>
      <c r="F816">
        <v>44</v>
      </c>
      <c r="G816">
        <v>229</v>
      </c>
      <c r="H816">
        <v>0.99785000000000001</v>
      </c>
      <c r="I816">
        <v>3.03</v>
      </c>
      <c r="J816">
        <v>0.59</v>
      </c>
      <c r="K816">
        <v>10.5</v>
      </c>
      <c r="L816">
        <v>6</v>
      </c>
    </row>
    <row r="817" spans="1:12" x14ac:dyDescent="0.35">
      <c r="A817">
        <v>6.2</v>
      </c>
      <c r="B817">
        <v>0.3</v>
      </c>
      <c r="C817">
        <v>0.17</v>
      </c>
      <c r="D817">
        <v>2.8</v>
      </c>
      <c r="E817">
        <v>0.04</v>
      </c>
      <c r="F817">
        <v>24</v>
      </c>
      <c r="G817">
        <v>125</v>
      </c>
      <c r="H817">
        <v>0.99390000000000001</v>
      </c>
      <c r="I817">
        <v>3.01</v>
      </c>
      <c r="J817">
        <v>0.46</v>
      </c>
      <c r="K817">
        <v>9</v>
      </c>
      <c r="L817">
        <v>5</v>
      </c>
    </row>
    <row r="818" spans="1:12" x14ac:dyDescent="0.35">
      <c r="A818">
        <v>8.4</v>
      </c>
      <c r="B818">
        <v>0.18</v>
      </c>
      <c r="C818">
        <v>0.42</v>
      </c>
      <c r="D818">
        <v>5.0999999999999996</v>
      </c>
      <c r="E818">
        <v>3.5999999999999997E-2</v>
      </c>
      <c r="F818">
        <v>7</v>
      </c>
      <c r="G818">
        <v>77</v>
      </c>
      <c r="H818">
        <v>0.99390000000000001</v>
      </c>
      <c r="I818">
        <v>3.16</v>
      </c>
      <c r="J818">
        <v>0.52</v>
      </c>
      <c r="K818">
        <v>11.7</v>
      </c>
      <c r="L818">
        <v>5</v>
      </c>
    </row>
    <row r="819" spans="1:12" x14ac:dyDescent="0.35">
      <c r="A819">
        <v>6.6</v>
      </c>
      <c r="B819">
        <v>0.56000000000000005</v>
      </c>
      <c r="C819">
        <v>0.22</v>
      </c>
      <c r="D819">
        <v>8.9</v>
      </c>
      <c r="E819">
        <v>3.4000000000000002E-2</v>
      </c>
      <c r="F819">
        <v>27</v>
      </c>
      <c r="G819">
        <v>133</v>
      </c>
      <c r="H819">
        <v>0.99675000000000002</v>
      </c>
      <c r="I819">
        <v>3.2</v>
      </c>
      <c r="J819">
        <v>0.51</v>
      </c>
      <c r="K819">
        <v>9.1</v>
      </c>
      <c r="L819">
        <v>5</v>
      </c>
    </row>
    <row r="820" spans="1:12" x14ac:dyDescent="0.35">
      <c r="A820">
        <v>6.2</v>
      </c>
      <c r="B820">
        <v>0.3</v>
      </c>
      <c r="C820">
        <v>0.17</v>
      </c>
      <c r="D820">
        <v>2.8</v>
      </c>
      <c r="E820">
        <v>0.04</v>
      </c>
      <c r="F820">
        <v>24</v>
      </c>
      <c r="G820">
        <v>125</v>
      </c>
      <c r="H820">
        <v>0.99390000000000001</v>
      </c>
      <c r="I820">
        <v>3.01</v>
      </c>
      <c r="J820">
        <v>0.46</v>
      </c>
      <c r="K820">
        <v>9</v>
      </c>
      <c r="L820">
        <v>5</v>
      </c>
    </row>
    <row r="821" spans="1:12" x14ac:dyDescent="0.35">
      <c r="A821">
        <v>6.6</v>
      </c>
      <c r="B821">
        <v>0.56000000000000005</v>
      </c>
      <c r="C821">
        <v>0.22</v>
      </c>
      <c r="D821">
        <v>8.9</v>
      </c>
      <c r="E821">
        <v>3.4000000000000002E-2</v>
      </c>
      <c r="F821">
        <v>27</v>
      </c>
      <c r="G821">
        <v>133</v>
      </c>
      <c r="H821">
        <v>0.99675000000000002</v>
      </c>
      <c r="I821">
        <v>3.2</v>
      </c>
      <c r="J821">
        <v>0.51</v>
      </c>
      <c r="K821">
        <v>9.1</v>
      </c>
      <c r="L821">
        <v>5</v>
      </c>
    </row>
    <row r="822" spans="1:12" x14ac:dyDescent="0.35">
      <c r="A822">
        <v>6.6</v>
      </c>
      <c r="B822">
        <v>0.36</v>
      </c>
      <c r="C822">
        <v>0.28999999999999998</v>
      </c>
      <c r="D822">
        <v>1.6</v>
      </c>
      <c r="E822">
        <v>2.1000000000000001E-2</v>
      </c>
      <c r="F822">
        <v>24</v>
      </c>
      <c r="G822">
        <v>85</v>
      </c>
      <c r="H822">
        <v>0.98965000000000003</v>
      </c>
      <c r="I822">
        <v>3.41</v>
      </c>
      <c r="J822">
        <v>0.61</v>
      </c>
      <c r="K822">
        <v>12.4</v>
      </c>
      <c r="L822">
        <v>9</v>
      </c>
    </row>
    <row r="823" spans="1:12" x14ac:dyDescent="0.35">
      <c r="A823">
        <v>7.3</v>
      </c>
      <c r="B823">
        <v>0.65500000000000003</v>
      </c>
      <c r="C823">
        <v>0.2</v>
      </c>
      <c r="D823">
        <v>10.199999999999999</v>
      </c>
      <c r="E823">
        <v>7.0999999999999994E-2</v>
      </c>
      <c r="F823">
        <v>28</v>
      </c>
      <c r="G823">
        <v>212</v>
      </c>
      <c r="H823">
        <v>0.99709999999999999</v>
      </c>
      <c r="I823">
        <v>2.96</v>
      </c>
      <c r="J823">
        <v>0.57999999999999996</v>
      </c>
      <c r="K823">
        <v>9.1999999999999993</v>
      </c>
      <c r="L823">
        <v>6</v>
      </c>
    </row>
    <row r="824" spans="1:12" x14ac:dyDescent="0.35">
      <c r="A824">
        <v>6.8</v>
      </c>
      <c r="B824">
        <v>0.18</v>
      </c>
      <c r="C824">
        <v>0.21</v>
      </c>
      <c r="D824">
        <v>5.4</v>
      </c>
      <c r="E824">
        <v>5.2999999999999999E-2</v>
      </c>
      <c r="F824">
        <v>34</v>
      </c>
      <c r="G824">
        <v>104</v>
      </c>
      <c r="H824">
        <v>0.99444999999999995</v>
      </c>
      <c r="I824">
        <v>3.3</v>
      </c>
      <c r="J824">
        <v>0.43</v>
      </c>
      <c r="K824">
        <v>9.4</v>
      </c>
      <c r="L824">
        <v>5</v>
      </c>
    </row>
    <row r="825" spans="1:12" x14ac:dyDescent="0.35">
      <c r="A825">
        <v>6.7</v>
      </c>
      <c r="B825">
        <v>0.19</v>
      </c>
      <c r="C825">
        <v>0.23</v>
      </c>
      <c r="D825">
        <v>6.2</v>
      </c>
      <c r="E825">
        <v>4.7E-2</v>
      </c>
      <c r="F825">
        <v>36</v>
      </c>
      <c r="G825">
        <v>117</v>
      </c>
      <c r="H825">
        <v>0.99450000000000005</v>
      </c>
      <c r="I825">
        <v>3.34</v>
      </c>
      <c r="J825">
        <v>0.43</v>
      </c>
      <c r="K825">
        <v>9.6</v>
      </c>
      <c r="L825">
        <v>6</v>
      </c>
    </row>
    <row r="826" spans="1:12" x14ac:dyDescent="0.35">
      <c r="A826">
        <v>8.4</v>
      </c>
      <c r="B826">
        <v>0.18</v>
      </c>
      <c r="C826">
        <v>0.42</v>
      </c>
      <c r="D826">
        <v>5.0999999999999996</v>
      </c>
      <c r="E826">
        <v>3.5999999999999997E-2</v>
      </c>
      <c r="F826">
        <v>7</v>
      </c>
      <c r="G826">
        <v>77</v>
      </c>
      <c r="H826">
        <v>0.99390000000000001</v>
      </c>
      <c r="I826">
        <v>3.16</v>
      </c>
      <c r="J826">
        <v>0.52</v>
      </c>
      <c r="K826">
        <v>11.7</v>
      </c>
      <c r="L826">
        <v>5</v>
      </c>
    </row>
    <row r="827" spans="1:12" x14ac:dyDescent="0.35">
      <c r="A827">
        <v>7</v>
      </c>
      <c r="B827">
        <v>0.21</v>
      </c>
      <c r="C827">
        <v>0.37</v>
      </c>
      <c r="D827">
        <v>7.2</v>
      </c>
      <c r="E827">
        <v>4.2000000000000003E-2</v>
      </c>
      <c r="F827">
        <v>36</v>
      </c>
      <c r="G827">
        <v>167</v>
      </c>
      <c r="H827">
        <v>0.99580000000000002</v>
      </c>
      <c r="I827">
        <v>3.26</v>
      </c>
      <c r="J827">
        <v>0.56000000000000005</v>
      </c>
      <c r="K827">
        <v>9.8000000000000007</v>
      </c>
      <c r="L827">
        <v>6</v>
      </c>
    </row>
    <row r="828" spans="1:12" x14ac:dyDescent="0.35">
      <c r="A828">
        <v>6.8</v>
      </c>
      <c r="B828">
        <v>0.25</v>
      </c>
      <c r="C828">
        <v>0.38</v>
      </c>
      <c r="D828">
        <v>8.1</v>
      </c>
      <c r="E828">
        <v>4.5999999999999999E-2</v>
      </c>
      <c r="F828">
        <v>24</v>
      </c>
      <c r="G828">
        <v>155</v>
      </c>
      <c r="H828">
        <v>0.99560000000000004</v>
      </c>
      <c r="I828">
        <v>3.33</v>
      </c>
      <c r="J828">
        <v>0.59</v>
      </c>
      <c r="K828">
        <v>10.199999999999999</v>
      </c>
      <c r="L828">
        <v>6</v>
      </c>
    </row>
    <row r="829" spans="1:12" x14ac:dyDescent="0.35">
      <c r="A829">
        <v>7.4</v>
      </c>
      <c r="B829">
        <v>0.24</v>
      </c>
      <c r="C829">
        <v>0.36</v>
      </c>
      <c r="D829">
        <v>2</v>
      </c>
      <c r="E829">
        <v>3.1E-2</v>
      </c>
      <c r="F829">
        <v>27</v>
      </c>
      <c r="G829">
        <v>139</v>
      </c>
      <c r="H829">
        <v>0.99055000000000004</v>
      </c>
      <c r="I829">
        <v>3.28</v>
      </c>
      <c r="J829">
        <v>0.48</v>
      </c>
      <c r="K829">
        <v>12.5</v>
      </c>
      <c r="L829">
        <v>9</v>
      </c>
    </row>
    <row r="830" spans="1:12" x14ac:dyDescent="0.35">
      <c r="A830">
        <v>7.1</v>
      </c>
      <c r="B830">
        <v>0.16</v>
      </c>
      <c r="C830">
        <v>0.36</v>
      </c>
      <c r="D830">
        <v>10.7</v>
      </c>
      <c r="E830">
        <v>4.3999999999999997E-2</v>
      </c>
      <c r="F830">
        <v>20</v>
      </c>
      <c r="G830">
        <v>90</v>
      </c>
      <c r="H830">
        <v>0.99590000000000001</v>
      </c>
      <c r="I830">
        <v>3.16</v>
      </c>
      <c r="J830">
        <v>0.44</v>
      </c>
      <c r="K830">
        <v>10.9</v>
      </c>
      <c r="L830">
        <v>7</v>
      </c>
    </row>
    <row r="831" spans="1:12" x14ac:dyDescent="0.35">
      <c r="A831">
        <v>7.1</v>
      </c>
      <c r="B831">
        <v>0.16</v>
      </c>
      <c r="C831">
        <v>0.36</v>
      </c>
      <c r="D831">
        <v>1.2</v>
      </c>
      <c r="E831">
        <v>4.2999999999999997E-2</v>
      </c>
      <c r="F831">
        <v>21</v>
      </c>
      <c r="G831">
        <v>90</v>
      </c>
      <c r="H831">
        <v>0.99250000000000005</v>
      </c>
      <c r="I831">
        <v>3.16</v>
      </c>
      <c r="J831">
        <v>0.42</v>
      </c>
      <c r="K831">
        <v>11</v>
      </c>
      <c r="L831">
        <v>7</v>
      </c>
    </row>
    <row r="832" spans="1:12" x14ac:dyDescent="0.35">
      <c r="A832">
        <v>7.3</v>
      </c>
      <c r="B832">
        <v>0.20499999999999999</v>
      </c>
      <c r="C832">
        <v>0.31</v>
      </c>
      <c r="D832">
        <v>1.7</v>
      </c>
      <c r="E832">
        <v>0.06</v>
      </c>
      <c r="F832">
        <v>34</v>
      </c>
      <c r="G832">
        <v>110</v>
      </c>
      <c r="H832">
        <v>0.99629999999999996</v>
      </c>
      <c r="I832">
        <v>3.72</v>
      </c>
      <c r="J832">
        <v>0.69</v>
      </c>
      <c r="K832">
        <v>10.5</v>
      </c>
      <c r="L832">
        <v>6</v>
      </c>
    </row>
    <row r="833" spans="1:12" x14ac:dyDescent="0.35">
      <c r="A833">
        <v>7.4</v>
      </c>
      <c r="B833">
        <v>0.17</v>
      </c>
      <c r="C833">
        <v>0.4</v>
      </c>
      <c r="D833">
        <v>5.5</v>
      </c>
      <c r="E833">
        <v>3.6999999999999998E-2</v>
      </c>
      <c r="F833">
        <v>34</v>
      </c>
      <c r="G833">
        <v>161</v>
      </c>
      <c r="H833">
        <v>0.99350000000000005</v>
      </c>
      <c r="I833">
        <v>3.05</v>
      </c>
      <c r="J833">
        <v>0.62</v>
      </c>
      <c r="K833">
        <v>11.5</v>
      </c>
      <c r="L833">
        <v>4</v>
      </c>
    </row>
    <row r="834" spans="1:12" x14ac:dyDescent="0.35">
      <c r="A834">
        <v>7.3</v>
      </c>
      <c r="B834">
        <v>0.3</v>
      </c>
      <c r="C834">
        <v>0.34</v>
      </c>
      <c r="D834">
        <v>2.7</v>
      </c>
      <c r="E834">
        <v>4.3999999999999997E-2</v>
      </c>
      <c r="F834">
        <v>34</v>
      </c>
      <c r="G834">
        <v>108</v>
      </c>
      <c r="H834">
        <v>0.99104999999999999</v>
      </c>
      <c r="I834">
        <v>3.36</v>
      </c>
      <c r="J834">
        <v>0.53</v>
      </c>
      <c r="K834">
        <v>12.8</v>
      </c>
      <c r="L834">
        <v>8</v>
      </c>
    </row>
    <row r="835" spans="1:12" x14ac:dyDescent="0.35">
      <c r="A835">
        <v>6.9</v>
      </c>
      <c r="B835">
        <v>0.25</v>
      </c>
      <c r="C835">
        <v>0.34</v>
      </c>
      <c r="D835">
        <v>1.3</v>
      </c>
      <c r="E835">
        <v>3.5000000000000003E-2</v>
      </c>
      <c r="F835">
        <v>27</v>
      </c>
      <c r="G835">
        <v>82</v>
      </c>
      <c r="H835">
        <v>0.99045000000000005</v>
      </c>
      <c r="I835">
        <v>3.18</v>
      </c>
      <c r="J835">
        <v>0.44</v>
      </c>
      <c r="K835">
        <v>12.2</v>
      </c>
      <c r="L835">
        <v>6</v>
      </c>
    </row>
    <row r="836" spans="1:12" x14ac:dyDescent="0.35">
      <c r="A836">
        <v>7.3</v>
      </c>
      <c r="B836">
        <v>0.20499999999999999</v>
      </c>
      <c r="C836">
        <v>0.31</v>
      </c>
      <c r="D836">
        <v>1.7</v>
      </c>
      <c r="E836">
        <v>0.06</v>
      </c>
      <c r="F836">
        <v>34</v>
      </c>
      <c r="G836">
        <v>110</v>
      </c>
      <c r="H836">
        <v>0.99629999999999996</v>
      </c>
      <c r="I836">
        <v>3.72</v>
      </c>
      <c r="J836">
        <v>0.69</v>
      </c>
      <c r="K836">
        <v>10.5</v>
      </c>
      <c r="L836">
        <v>6</v>
      </c>
    </row>
    <row r="837" spans="1:12" x14ac:dyDescent="0.35">
      <c r="A837">
        <v>7.5</v>
      </c>
      <c r="B837">
        <v>0.42</v>
      </c>
      <c r="C837">
        <v>0.34</v>
      </c>
      <c r="D837">
        <v>4.3</v>
      </c>
      <c r="E837">
        <v>0.04</v>
      </c>
      <c r="F837">
        <v>34</v>
      </c>
      <c r="G837">
        <v>108</v>
      </c>
      <c r="H837">
        <v>0.99155000000000004</v>
      </c>
      <c r="I837">
        <v>3.14</v>
      </c>
      <c r="J837">
        <v>0.45</v>
      </c>
      <c r="K837">
        <v>12.8</v>
      </c>
      <c r="L837">
        <v>8</v>
      </c>
    </row>
    <row r="838" spans="1:12" x14ac:dyDescent="0.35">
      <c r="A838">
        <v>7.3</v>
      </c>
      <c r="B838">
        <v>0.25</v>
      </c>
      <c r="C838">
        <v>0.36</v>
      </c>
      <c r="D838">
        <v>2.1</v>
      </c>
      <c r="E838">
        <v>3.4000000000000002E-2</v>
      </c>
      <c r="F838">
        <v>30</v>
      </c>
      <c r="G838">
        <v>177</v>
      </c>
      <c r="H838">
        <v>0.99085000000000001</v>
      </c>
      <c r="I838">
        <v>3.25</v>
      </c>
      <c r="J838">
        <v>0.4</v>
      </c>
      <c r="K838">
        <v>11.9</v>
      </c>
      <c r="L838">
        <v>8</v>
      </c>
    </row>
    <row r="839" spans="1:12" x14ac:dyDescent="0.35">
      <c r="A839">
        <v>7.3</v>
      </c>
      <c r="B839">
        <v>0.25</v>
      </c>
      <c r="C839">
        <v>0.36</v>
      </c>
      <c r="D839">
        <v>2.1</v>
      </c>
      <c r="E839">
        <v>3.4000000000000002E-2</v>
      </c>
      <c r="F839">
        <v>30</v>
      </c>
      <c r="G839">
        <v>177</v>
      </c>
      <c r="H839">
        <v>0.99085000000000001</v>
      </c>
      <c r="I839">
        <v>3.25</v>
      </c>
      <c r="J839">
        <v>0.4</v>
      </c>
      <c r="K839">
        <v>11.9</v>
      </c>
      <c r="L839">
        <v>8</v>
      </c>
    </row>
    <row r="840" spans="1:12" x14ac:dyDescent="0.35">
      <c r="A840">
        <v>7.3</v>
      </c>
      <c r="B840">
        <v>0.25</v>
      </c>
      <c r="C840">
        <v>0.36</v>
      </c>
      <c r="D840">
        <v>2.1</v>
      </c>
      <c r="E840">
        <v>3.4000000000000002E-2</v>
      </c>
      <c r="F840">
        <v>30</v>
      </c>
      <c r="G840">
        <v>177</v>
      </c>
      <c r="H840">
        <v>0.99085000000000001</v>
      </c>
      <c r="I840">
        <v>3.25</v>
      </c>
      <c r="J840">
        <v>0.4</v>
      </c>
      <c r="K840">
        <v>11.9</v>
      </c>
      <c r="L840">
        <v>8</v>
      </c>
    </row>
    <row r="841" spans="1:12" x14ac:dyDescent="0.35">
      <c r="A841">
        <v>7.5</v>
      </c>
      <c r="B841">
        <v>0.34</v>
      </c>
      <c r="C841">
        <v>0.35</v>
      </c>
      <c r="D841">
        <v>6</v>
      </c>
      <c r="E841">
        <v>3.4000000000000002E-2</v>
      </c>
      <c r="F841">
        <v>12</v>
      </c>
      <c r="G841">
        <v>126</v>
      </c>
      <c r="H841">
        <v>0.99239999999999995</v>
      </c>
      <c r="I841">
        <v>3.16</v>
      </c>
      <c r="J841">
        <v>0.39</v>
      </c>
      <c r="K841">
        <v>12</v>
      </c>
      <c r="L841">
        <v>7</v>
      </c>
    </row>
    <row r="842" spans="1:12" x14ac:dyDescent="0.35">
      <c r="A842">
        <v>7.6</v>
      </c>
      <c r="B842">
        <v>0.33</v>
      </c>
      <c r="C842">
        <v>0.35</v>
      </c>
      <c r="D842">
        <v>6.3</v>
      </c>
      <c r="E842">
        <v>3.5999999999999997E-2</v>
      </c>
      <c r="F842">
        <v>12</v>
      </c>
      <c r="G842">
        <v>126</v>
      </c>
      <c r="H842">
        <v>0.99239999999999995</v>
      </c>
      <c r="I842">
        <v>3.16</v>
      </c>
      <c r="J842">
        <v>0.39</v>
      </c>
      <c r="K842">
        <v>12</v>
      </c>
      <c r="L842">
        <v>7</v>
      </c>
    </row>
    <row r="843" spans="1:12" x14ac:dyDescent="0.35">
      <c r="A843">
        <v>8.6999999999999993</v>
      </c>
      <c r="B843">
        <v>0.23</v>
      </c>
      <c r="C843">
        <v>0.32</v>
      </c>
      <c r="D843">
        <v>13.4</v>
      </c>
      <c r="E843">
        <v>4.3999999999999997E-2</v>
      </c>
      <c r="F843">
        <v>35</v>
      </c>
      <c r="G843">
        <v>169</v>
      </c>
      <c r="H843">
        <v>0.99975000000000003</v>
      </c>
      <c r="I843">
        <v>3.12</v>
      </c>
      <c r="J843">
        <v>0.47</v>
      </c>
      <c r="K843">
        <v>8.8000000000000007</v>
      </c>
      <c r="L843">
        <v>7</v>
      </c>
    </row>
    <row r="844" spans="1:12" x14ac:dyDescent="0.35">
      <c r="A844">
        <v>8.6999999999999993</v>
      </c>
      <c r="B844">
        <v>0.23</v>
      </c>
      <c r="C844">
        <v>0.32</v>
      </c>
      <c r="D844">
        <v>13.4</v>
      </c>
      <c r="E844">
        <v>4.3999999999999997E-2</v>
      </c>
      <c r="F844">
        <v>35</v>
      </c>
      <c r="G844">
        <v>169</v>
      </c>
      <c r="H844">
        <v>0.99975000000000003</v>
      </c>
      <c r="I844">
        <v>3.12</v>
      </c>
      <c r="J844">
        <v>0.47</v>
      </c>
      <c r="K844">
        <v>8.8000000000000007</v>
      </c>
      <c r="L844">
        <v>7</v>
      </c>
    </row>
    <row r="845" spans="1:12" x14ac:dyDescent="0.35">
      <c r="A845">
        <v>6.9</v>
      </c>
      <c r="B845">
        <v>0.19</v>
      </c>
      <c r="C845">
        <v>0.35</v>
      </c>
      <c r="D845">
        <v>1.7</v>
      </c>
      <c r="E845">
        <v>3.5999999999999997E-2</v>
      </c>
      <c r="F845">
        <v>33</v>
      </c>
      <c r="G845">
        <v>101</v>
      </c>
      <c r="H845">
        <v>0.99314999999999998</v>
      </c>
      <c r="I845">
        <v>3.21</v>
      </c>
      <c r="J845">
        <v>0.54</v>
      </c>
      <c r="K845">
        <v>10.8</v>
      </c>
      <c r="L845">
        <v>7</v>
      </c>
    </row>
    <row r="846" spans="1:12" x14ac:dyDescent="0.35">
      <c r="A846">
        <v>7.3</v>
      </c>
      <c r="B846">
        <v>0.21</v>
      </c>
      <c r="C846">
        <v>0.28999999999999998</v>
      </c>
      <c r="D846">
        <v>1.6</v>
      </c>
      <c r="E846">
        <v>3.4000000000000002E-2</v>
      </c>
      <c r="F846">
        <v>29</v>
      </c>
      <c r="G846">
        <v>118</v>
      </c>
      <c r="H846">
        <v>0.99170000000000003</v>
      </c>
      <c r="I846">
        <v>3.3</v>
      </c>
      <c r="J846">
        <v>0.5</v>
      </c>
      <c r="K846">
        <v>11</v>
      </c>
      <c r="L846">
        <v>8</v>
      </c>
    </row>
    <row r="847" spans="1:12" x14ac:dyDescent="0.35">
      <c r="A847">
        <v>7.3</v>
      </c>
      <c r="B847">
        <v>0.21</v>
      </c>
      <c r="C847">
        <v>0.28999999999999998</v>
      </c>
      <c r="D847">
        <v>1.6</v>
      </c>
      <c r="E847">
        <v>3.4000000000000002E-2</v>
      </c>
      <c r="F847">
        <v>29</v>
      </c>
      <c r="G847">
        <v>118</v>
      </c>
      <c r="H847">
        <v>0.99170000000000003</v>
      </c>
      <c r="I847">
        <v>3.3</v>
      </c>
      <c r="J847">
        <v>0.5</v>
      </c>
      <c r="K847">
        <v>11</v>
      </c>
      <c r="L847">
        <v>8</v>
      </c>
    </row>
    <row r="848" spans="1:12" x14ac:dyDescent="0.35">
      <c r="A848">
        <v>6.6</v>
      </c>
      <c r="B848">
        <v>0.22</v>
      </c>
      <c r="C848">
        <v>0.37</v>
      </c>
      <c r="D848">
        <v>15.4</v>
      </c>
      <c r="E848">
        <v>3.5000000000000003E-2</v>
      </c>
      <c r="F848">
        <v>62</v>
      </c>
      <c r="G848">
        <v>153</v>
      </c>
      <c r="H848">
        <v>0.99844999999999995</v>
      </c>
      <c r="I848">
        <v>3.02</v>
      </c>
      <c r="J848">
        <v>0.4</v>
      </c>
      <c r="K848">
        <v>9.3000000000000007</v>
      </c>
      <c r="L848">
        <v>5</v>
      </c>
    </row>
    <row r="849" spans="1:12" x14ac:dyDescent="0.35">
      <c r="A849">
        <v>9.1999999999999993</v>
      </c>
      <c r="B849">
        <v>0.34</v>
      </c>
      <c r="C849">
        <v>0.27</v>
      </c>
      <c r="D849">
        <v>1.2</v>
      </c>
      <c r="E849">
        <v>2.5999999999999999E-2</v>
      </c>
      <c r="F849">
        <v>17</v>
      </c>
      <c r="G849">
        <v>73</v>
      </c>
      <c r="H849">
        <v>0.99209999999999998</v>
      </c>
      <c r="I849">
        <v>3.08</v>
      </c>
      <c r="J849">
        <v>0.39</v>
      </c>
      <c r="K849">
        <v>10.8</v>
      </c>
      <c r="L849">
        <v>5</v>
      </c>
    </row>
    <row r="850" spans="1:12" x14ac:dyDescent="0.35">
      <c r="A850">
        <v>8.6999999999999993</v>
      </c>
      <c r="B850">
        <v>0.23</v>
      </c>
      <c r="C850">
        <v>0.32</v>
      </c>
      <c r="D850">
        <v>13.4</v>
      </c>
      <c r="E850">
        <v>4.3999999999999997E-2</v>
      </c>
      <c r="F850">
        <v>35</v>
      </c>
      <c r="G850">
        <v>169</v>
      </c>
      <c r="H850">
        <v>0.99975000000000003</v>
      </c>
      <c r="I850">
        <v>3.12</v>
      </c>
      <c r="J850">
        <v>0.47</v>
      </c>
      <c r="K850">
        <v>8.8000000000000007</v>
      </c>
      <c r="L850">
        <v>7</v>
      </c>
    </row>
    <row r="851" spans="1:12" x14ac:dyDescent="0.35">
      <c r="A851">
        <v>6</v>
      </c>
      <c r="B851">
        <v>0.2</v>
      </c>
      <c r="C851">
        <v>0.24</v>
      </c>
      <c r="D851">
        <v>1.8</v>
      </c>
      <c r="E851">
        <v>0.03</v>
      </c>
      <c r="F851">
        <v>30</v>
      </c>
      <c r="G851">
        <v>105</v>
      </c>
      <c r="H851">
        <v>0.9909</v>
      </c>
      <c r="I851">
        <v>3.31</v>
      </c>
      <c r="J851">
        <v>0.47</v>
      </c>
      <c r="K851">
        <v>11.5</v>
      </c>
      <c r="L851">
        <v>6</v>
      </c>
    </row>
    <row r="852" spans="1:12" x14ac:dyDescent="0.35">
      <c r="A852">
        <v>6.9</v>
      </c>
      <c r="B852">
        <v>0.19</v>
      </c>
      <c r="C852">
        <v>0.35</v>
      </c>
      <c r="D852">
        <v>1.7</v>
      </c>
      <c r="E852">
        <v>3.5999999999999997E-2</v>
      </c>
      <c r="F852">
        <v>33</v>
      </c>
      <c r="G852">
        <v>101</v>
      </c>
      <c r="H852">
        <v>0.99314999999999998</v>
      </c>
      <c r="I852">
        <v>3.21</v>
      </c>
      <c r="J852">
        <v>0.54</v>
      </c>
      <c r="K852">
        <v>10.8</v>
      </c>
      <c r="L852">
        <v>7</v>
      </c>
    </row>
    <row r="853" spans="1:12" x14ac:dyDescent="0.35">
      <c r="A853">
        <v>8.1999999999999993</v>
      </c>
      <c r="B853">
        <v>0.38</v>
      </c>
      <c r="C853">
        <v>0.49</v>
      </c>
      <c r="D853">
        <v>13.6</v>
      </c>
      <c r="E853">
        <v>4.2000000000000003E-2</v>
      </c>
      <c r="F853">
        <v>58</v>
      </c>
      <c r="G853">
        <v>166</v>
      </c>
      <c r="H853">
        <v>0.99855000000000005</v>
      </c>
      <c r="I853">
        <v>3.1</v>
      </c>
      <c r="J853">
        <v>0.54</v>
      </c>
      <c r="K853">
        <v>9.4</v>
      </c>
      <c r="L853">
        <v>5</v>
      </c>
    </row>
    <row r="854" spans="1:12" x14ac:dyDescent="0.35">
      <c r="A854">
        <v>6.9</v>
      </c>
      <c r="B854">
        <v>0.18</v>
      </c>
      <c r="C854">
        <v>0.36</v>
      </c>
      <c r="D854">
        <v>1.3</v>
      </c>
      <c r="E854">
        <v>3.5999999999999997E-2</v>
      </c>
      <c r="F854">
        <v>40</v>
      </c>
      <c r="G854">
        <v>117</v>
      </c>
      <c r="H854">
        <v>0.99339999999999995</v>
      </c>
      <c r="I854">
        <v>3.27</v>
      </c>
      <c r="J854">
        <v>0.95</v>
      </c>
      <c r="K854">
        <v>9.5</v>
      </c>
      <c r="L854">
        <v>7</v>
      </c>
    </row>
    <row r="855" spans="1:12" x14ac:dyDescent="0.35">
      <c r="A855">
        <v>7.7</v>
      </c>
      <c r="B855">
        <v>0.34</v>
      </c>
      <c r="C855">
        <v>0.57999999999999996</v>
      </c>
      <c r="D855">
        <v>11.1</v>
      </c>
      <c r="E855">
        <v>3.9E-2</v>
      </c>
      <c r="F855">
        <v>41</v>
      </c>
      <c r="G855">
        <v>151</v>
      </c>
      <c r="H855">
        <v>0.99780000000000002</v>
      </c>
      <c r="I855">
        <v>3.06</v>
      </c>
      <c r="J855">
        <v>0.49</v>
      </c>
      <c r="K855">
        <v>8.6</v>
      </c>
      <c r="L855">
        <v>5</v>
      </c>
    </row>
    <row r="856" spans="1:12" x14ac:dyDescent="0.35">
      <c r="A856">
        <v>6.9</v>
      </c>
      <c r="B856">
        <v>0.18</v>
      </c>
      <c r="C856">
        <v>0.36</v>
      </c>
      <c r="D856">
        <v>1.3</v>
      </c>
      <c r="E856">
        <v>3.5999999999999997E-2</v>
      </c>
      <c r="F856">
        <v>40</v>
      </c>
      <c r="G856">
        <v>117</v>
      </c>
      <c r="H856">
        <v>0.99339999999999995</v>
      </c>
      <c r="I856">
        <v>3.27</v>
      </c>
      <c r="J856">
        <v>0.95</v>
      </c>
      <c r="K856">
        <v>9.5</v>
      </c>
      <c r="L856">
        <v>7</v>
      </c>
    </row>
    <row r="857" spans="1:12" x14ac:dyDescent="0.35">
      <c r="A857">
        <v>7.4</v>
      </c>
      <c r="B857">
        <v>0.2</v>
      </c>
      <c r="C857">
        <v>0.35</v>
      </c>
      <c r="D857">
        <v>2.1</v>
      </c>
      <c r="E857">
        <v>3.7999999999999999E-2</v>
      </c>
      <c r="F857">
        <v>30</v>
      </c>
      <c r="G857">
        <v>116</v>
      </c>
      <c r="H857">
        <v>0.99490000000000001</v>
      </c>
      <c r="I857">
        <v>3.49</v>
      </c>
      <c r="J857">
        <v>0.77</v>
      </c>
      <c r="K857">
        <v>10.3</v>
      </c>
      <c r="L857">
        <v>7</v>
      </c>
    </row>
    <row r="858" spans="1:12" x14ac:dyDescent="0.35">
      <c r="A858">
        <v>8.1999999999999993</v>
      </c>
      <c r="B858">
        <v>0.38</v>
      </c>
      <c r="C858">
        <v>0.49</v>
      </c>
      <c r="D858">
        <v>13.6</v>
      </c>
      <c r="E858">
        <v>4.2000000000000003E-2</v>
      </c>
      <c r="F858">
        <v>58</v>
      </c>
      <c r="G858">
        <v>166</v>
      </c>
      <c r="H858">
        <v>0.99855000000000005</v>
      </c>
      <c r="I858">
        <v>3.1</v>
      </c>
      <c r="J858">
        <v>0.54</v>
      </c>
      <c r="K858">
        <v>9.4</v>
      </c>
      <c r="L858">
        <v>5</v>
      </c>
    </row>
    <row r="859" spans="1:12" x14ac:dyDescent="0.35">
      <c r="A859">
        <v>8.1999999999999993</v>
      </c>
      <c r="B859">
        <v>0.4</v>
      </c>
      <c r="C859">
        <v>0.48</v>
      </c>
      <c r="D859">
        <v>13.7</v>
      </c>
      <c r="E859">
        <v>4.2000000000000003E-2</v>
      </c>
      <c r="F859">
        <v>59</v>
      </c>
      <c r="G859">
        <v>169</v>
      </c>
      <c r="H859">
        <v>0.99860000000000004</v>
      </c>
      <c r="I859">
        <v>3.1</v>
      </c>
      <c r="J859">
        <v>0.52</v>
      </c>
      <c r="K859">
        <v>9.4</v>
      </c>
      <c r="L859">
        <v>5</v>
      </c>
    </row>
    <row r="860" spans="1:12" x14ac:dyDescent="0.35">
      <c r="A860">
        <v>6.7</v>
      </c>
      <c r="B860">
        <v>0.22</v>
      </c>
      <c r="C860">
        <v>0.39</v>
      </c>
      <c r="D860">
        <v>10.199999999999999</v>
      </c>
      <c r="E860">
        <v>3.7999999999999999E-2</v>
      </c>
      <c r="F860">
        <v>60</v>
      </c>
      <c r="G860">
        <v>149</v>
      </c>
      <c r="H860">
        <v>0.99724999999999997</v>
      </c>
      <c r="I860">
        <v>3.17</v>
      </c>
      <c r="J860">
        <v>0.54</v>
      </c>
      <c r="K860">
        <v>10</v>
      </c>
      <c r="L860">
        <v>7</v>
      </c>
    </row>
    <row r="861" spans="1:12" x14ac:dyDescent="0.35">
      <c r="A861">
        <v>6.6</v>
      </c>
      <c r="B861">
        <v>0.3</v>
      </c>
      <c r="C861">
        <v>0.3</v>
      </c>
      <c r="D861">
        <v>4.8</v>
      </c>
      <c r="E861">
        <v>0.17</v>
      </c>
      <c r="F861">
        <v>60</v>
      </c>
      <c r="G861">
        <v>166</v>
      </c>
      <c r="H861">
        <v>0.99460000000000004</v>
      </c>
      <c r="I861">
        <v>3.18</v>
      </c>
      <c r="J861">
        <v>0.47</v>
      </c>
      <c r="K861">
        <v>9.4</v>
      </c>
      <c r="L861">
        <v>5</v>
      </c>
    </row>
    <row r="862" spans="1:12" x14ac:dyDescent="0.35">
      <c r="A862">
        <v>8.1</v>
      </c>
      <c r="B862">
        <v>0.27</v>
      </c>
      <c r="C862">
        <v>0.35</v>
      </c>
      <c r="D862">
        <v>1.7</v>
      </c>
      <c r="E862">
        <v>0.03</v>
      </c>
      <c r="F862">
        <v>38</v>
      </c>
      <c r="G862">
        <v>103</v>
      </c>
      <c r="H862">
        <v>0.99255000000000004</v>
      </c>
      <c r="I862">
        <v>3.22</v>
      </c>
      <c r="J862">
        <v>0.63</v>
      </c>
      <c r="K862">
        <v>10.4</v>
      </c>
      <c r="L862">
        <v>8</v>
      </c>
    </row>
    <row r="863" spans="1:12" x14ac:dyDescent="0.35">
      <c r="A863">
        <v>7.3</v>
      </c>
      <c r="B863">
        <v>0.25</v>
      </c>
      <c r="C863">
        <v>0.42</v>
      </c>
      <c r="D863">
        <v>14.2</v>
      </c>
      <c r="E863">
        <v>4.1000000000000002E-2</v>
      </c>
      <c r="F863">
        <v>57</v>
      </c>
      <c r="G863">
        <v>182</v>
      </c>
      <c r="H863">
        <v>0.99960000000000004</v>
      </c>
      <c r="I863">
        <v>3.29</v>
      </c>
      <c r="J863">
        <v>0.75</v>
      </c>
      <c r="K863">
        <v>9.1</v>
      </c>
      <c r="L863">
        <v>7</v>
      </c>
    </row>
    <row r="864" spans="1:12" x14ac:dyDescent="0.35">
      <c r="A864">
        <v>4.8</v>
      </c>
      <c r="B864">
        <v>0.34</v>
      </c>
      <c r="C864">
        <v>0</v>
      </c>
      <c r="D864">
        <v>6.5</v>
      </c>
      <c r="E864">
        <v>2.8000000000000001E-2</v>
      </c>
      <c r="F864">
        <v>33</v>
      </c>
      <c r="G864">
        <v>163</v>
      </c>
      <c r="H864">
        <v>0.99390000000000001</v>
      </c>
      <c r="I864">
        <v>3.36</v>
      </c>
      <c r="J864">
        <v>0.61</v>
      </c>
      <c r="K864">
        <v>9.9</v>
      </c>
      <c r="L864">
        <v>6</v>
      </c>
    </row>
    <row r="865" spans="1:12" x14ac:dyDescent="0.35">
      <c r="A865">
        <v>6.2</v>
      </c>
      <c r="B865">
        <v>0.28000000000000003</v>
      </c>
      <c r="C865">
        <v>0.33</v>
      </c>
      <c r="D865">
        <v>1.7</v>
      </c>
      <c r="E865">
        <v>2.9000000000000001E-2</v>
      </c>
      <c r="F865">
        <v>24</v>
      </c>
      <c r="G865">
        <v>111</v>
      </c>
      <c r="H865">
        <v>0.99</v>
      </c>
      <c r="I865">
        <v>3.24</v>
      </c>
      <c r="J865">
        <v>0.5</v>
      </c>
      <c r="K865">
        <v>12.1</v>
      </c>
      <c r="L865">
        <v>6</v>
      </c>
    </row>
    <row r="866" spans="1:12" x14ac:dyDescent="0.35">
      <c r="A866">
        <v>4.8</v>
      </c>
      <c r="B866">
        <v>0.33</v>
      </c>
      <c r="C866">
        <v>0</v>
      </c>
      <c r="D866">
        <v>6.5</v>
      </c>
      <c r="E866">
        <v>2.8000000000000001E-2</v>
      </c>
      <c r="F866">
        <v>34</v>
      </c>
      <c r="G866">
        <v>163</v>
      </c>
      <c r="H866">
        <v>0.99370000000000003</v>
      </c>
      <c r="I866">
        <v>3.35</v>
      </c>
      <c r="J866">
        <v>0.61</v>
      </c>
      <c r="K866">
        <v>9.9</v>
      </c>
      <c r="L866">
        <v>5</v>
      </c>
    </row>
    <row r="867" spans="1:12" x14ac:dyDescent="0.35">
      <c r="A867">
        <v>6.1</v>
      </c>
      <c r="B867">
        <v>0.27</v>
      </c>
      <c r="C867">
        <v>0.33</v>
      </c>
      <c r="D867">
        <v>2.2000000000000002</v>
      </c>
      <c r="E867">
        <v>2.1000000000000001E-2</v>
      </c>
      <c r="F867">
        <v>26</v>
      </c>
      <c r="G867">
        <v>117</v>
      </c>
      <c r="H867">
        <v>0.98860000000000003</v>
      </c>
      <c r="I867">
        <v>3.12</v>
      </c>
      <c r="J867">
        <v>0.3</v>
      </c>
      <c r="K867">
        <v>12.5</v>
      </c>
      <c r="L867">
        <v>6</v>
      </c>
    </row>
    <row r="868" spans="1:12" x14ac:dyDescent="0.35">
      <c r="A868">
        <v>6.9</v>
      </c>
      <c r="B868">
        <v>0.18</v>
      </c>
      <c r="C868">
        <v>0.36</v>
      </c>
      <c r="D868">
        <v>1.3</v>
      </c>
      <c r="E868">
        <v>3.5999999999999997E-2</v>
      </c>
      <c r="F868">
        <v>40</v>
      </c>
      <c r="G868">
        <v>117</v>
      </c>
      <c r="H868">
        <v>0.99339999999999995</v>
      </c>
      <c r="I868">
        <v>3.27</v>
      </c>
      <c r="J868">
        <v>0.95</v>
      </c>
      <c r="K868">
        <v>9.5</v>
      </c>
      <c r="L868">
        <v>7</v>
      </c>
    </row>
    <row r="869" spans="1:12" x14ac:dyDescent="0.35">
      <c r="A869">
        <v>7.8</v>
      </c>
      <c r="B869">
        <v>0.18</v>
      </c>
      <c r="C869">
        <v>0.46</v>
      </c>
      <c r="D869">
        <v>12.6</v>
      </c>
      <c r="E869">
        <v>4.2000000000000003E-2</v>
      </c>
      <c r="F869">
        <v>41</v>
      </c>
      <c r="G869">
        <v>143</v>
      </c>
      <c r="H869">
        <v>1</v>
      </c>
      <c r="I869">
        <v>3.24</v>
      </c>
      <c r="J869">
        <v>0.76</v>
      </c>
      <c r="K869">
        <v>8.5</v>
      </c>
      <c r="L869">
        <v>8</v>
      </c>
    </row>
    <row r="870" spans="1:12" x14ac:dyDescent="0.35">
      <c r="A870">
        <v>7.3</v>
      </c>
      <c r="B870">
        <v>0.28000000000000003</v>
      </c>
      <c r="C870">
        <v>0.42</v>
      </c>
      <c r="D870">
        <v>14.4</v>
      </c>
      <c r="E870">
        <v>0.04</v>
      </c>
      <c r="F870">
        <v>49</v>
      </c>
      <c r="G870">
        <v>173</v>
      </c>
      <c r="H870">
        <v>0.99939999999999996</v>
      </c>
      <c r="I870">
        <v>3.28</v>
      </c>
      <c r="J870">
        <v>0.82</v>
      </c>
      <c r="K870">
        <v>9</v>
      </c>
      <c r="L870">
        <v>7</v>
      </c>
    </row>
    <row r="871" spans="1:12" x14ac:dyDescent="0.35">
      <c r="A871">
        <v>7.3</v>
      </c>
      <c r="B871">
        <v>0.24</v>
      </c>
      <c r="C871">
        <v>0.28999999999999998</v>
      </c>
      <c r="D871">
        <v>1.2</v>
      </c>
      <c r="E871">
        <v>3.6999999999999998E-2</v>
      </c>
      <c r="F871">
        <v>37</v>
      </c>
      <c r="G871">
        <v>97</v>
      </c>
      <c r="H871">
        <v>0.99260000000000004</v>
      </c>
      <c r="I871">
        <v>3.19</v>
      </c>
      <c r="J871">
        <v>0.7</v>
      </c>
      <c r="K871">
        <v>10.1</v>
      </c>
      <c r="L871">
        <v>6</v>
      </c>
    </row>
    <row r="872" spans="1:12" x14ac:dyDescent="0.35">
      <c r="A872">
        <v>6</v>
      </c>
      <c r="B872">
        <v>0.45</v>
      </c>
      <c r="C872">
        <v>0.65</v>
      </c>
      <c r="D872">
        <v>9.6999999999999993</v>
      </c>
      <c r="E872">
        <v>0.08</v>
      </c>
      <c r="F872">
        <v>11</v>
      </c>
      <c r="G872">
        <v>159</v>
      </c>
      <c r="H872">
        <v>0.99560000000000004</v>
      </c>
      <c r="I872">
        <v>3.04</v>
      </c>
      <c r="J872">
        <v>0.48</v>
      </c>
      <c r="K872">
        <v>9.4</v>
      </c>
      <c r="L872">
        <v>5</v>
      </c>
    </row>
    <row r="873" spans="1:12" x14ac:dyDescent="0.35">
      <c r="A873">
        <v>7.7</v>
      </c>
      <c r="B873">
        <v>0.34</v>
      </c>
      <c r="C873">
        <v>0.57999999999999996</v>
      </c>
      <c r="D873">
        <v>11.1</v>
      </c>
      <c r="E873">
        <v>3.9E-2</v>
      </c>
      <c r="F873">
        <v>41</v>
      </c>
      <c r="G873">
        <v>151</v>
      </c>
      <c r="H873">
        <v>0.99780000000000002</v>
      </c>
      <c r="I873">
        <v>3.06</v>
      </c>
      <c r="J873">
        <v>0.49</v>
      </c>
      <c r="K873">
        <v>8.6</v>
      </c>
      <c r="L873">
        <v>5</v>
      </c>
    </row>
    <row r="874" spans="1:12" x14ac:dyDescent="0.35">
      <c r="A874">
        <v>6.3</v>
      </c>
      <c r="B874">
        <v>0.26</v>
      </c>
      <c r="C874">
        <v>0.21</v>
      </c>
      <c r="D874">
        <v>4</v>
      </c>
      <c r="E874">
        <v>0.03</v>
      </c>
      <c r="F874">
        <v>24</v>
      </c>
      <c r="G874">
        <v>125</v>
      </c>
      <c r="H874">
        <v>0.99150000000000005</v>
      </c>
      <c r="I874">
        <v>3.06</v>
      </c>
      <c r="J874">
        <v>0.34</v>
      </c>
      <c r="K874">
        <v>10.7</v>
      </c>
      <c r="L874">
        <v>6</v>
      </c>
    </row>
    <row r="875" spans="1:12" x14ac:dyDescent="0.35">
      <c r="A875">
        <v>10.3</v>
      </c>
      <c r="B875">
        <v>0.17</v>
      </c>
      <c r="C875">
        <v>0.47</v>
      </c>
      <c r="D875">
        <v>1.4</v>
      </c>
      <c r="E875">
        <v>3.6999999999999998E-2</v>
      </c>
      <c r="F875">
        <v>5</v>
      </c>
      <c r="G875">
        <v>33</v>
      </c>
      <c r="H875">
        <v>0.99390000000000001</v>
      </c>
      <c r="I875">
        <v>2.89</v>
      </c>
      <c r="J875">
        <v>0.28000000000000003</v>
      </c>
      <c r="K875">
        <v>9.6</v>
      </c>
      <c r="L875">
        <v>3</v>
      </c>
    </row>
    <row r="876" spans="1:12" x14ac:dyDescent="0.35">
      <c r="A876">
        <v>7.7</v>
      </c>
      <c r="B876">
        <v>0.15</v>
      </c>
      <c r="C876">
        <v>0.28999999999999998</v>
      </c>
      <c r="D876">
        <v>1.3</v>
      </c>
      <c r="E876">
        <v>2.9000000000000001E-2</v>
      </c>
      <c r="F876">
        <v>10</v>
      </c>
      <c r="G876">
        <v>64</v>
      </c>
      <c r="H876">
        <v>0.99319999999999997</v>
      </c>
      <c r="I876">
        <v>3.35</v>
      </c>
      <c r="J876">
        <v>0.39</v>
      </c>
      <c r="K876">
        <v>10.1</v>
      </c>
      <c r="L876">
        <v>5</v>
      </c>
    </row>
    <row r="877" spans="1:12" x14ac:dyDescent="0.35">
      <c r="A877">
        <v>7.1</v>
      </c>
      <c r="B877">
        <v>0.21</v>
      </c>
      <c r="C877">
        <v>0.32</v>
      </c>
      <c r="D877">
        <v>2.2000000000000002</v>
      </c>
      <c r="E877">
        <v>3.6999999999999998E-2</v>
      </c>
      <c r="F877">
        <v>28</v>
      </c>
      <c r="G877">
        <v>141</v>
      </c>
      <c r="H877">
        <v>0.99299999999999999</v>
      </c>
      <c r="I877">
        <v>3.2</v>
      </c>
      <c r="J877">
        <v>0.56999999999999995</v>
      </c>
      <c r="K877">
        <v>10</v>
      </c>
      <c r="L877">
        <v>7</v>
      </c>
    </row>
    <row r="878" spans="1:12" x14ac:dyDescent="0.35">
      <c r="A878">
        <v>6.9</v>
      </c>
      <c r="B878">
        <v>0.36</v>
      </c>
      <c r="C878">
        <v>0.34</v>
      </c>
      <c r="D878">
        <v>4.2</v>
      </c>
      <c r="E878">
        <v>1.7999999999999999E-2</v>
      </c>
      <c r="F878">
        <v>57</v>
      </c>
      <c r="G878">
        <v>119</v>
      </c>
      <c r="H878">
        <v>0.98980000000000001</v>
      </c>
      <c r="I878">
        <v>3.28</v>
      </c>
      <c r="J878">
        <v>0.36</v>
      </c>
      <c r="K878">
        <v>12.7</v>
      </c>
      <c r="L878">
        <v>9</v>
      </c>
    </row>
    <row r="879" spans="1:12" x14ac:dyDescent="0.35">
      <c r="A879">
        <v>6</v>
      </c>
      <c r="B879">
        <v>0.28000000000000003</v>
      </c>
      <c r="C879">
        <v>0.34</v>
      </c>
      <c r="D879">
        <v>1.6</v>
      </c>
      <c r="E879">
        <v>0.11899999999999999</v>
      </c>
      <c r="F879">
        <v>33</v>
      </c>
      <c r="G879">
        <v>104</v>
      </c>
      <c r="H879">
        <v>0.99209999999999998</v>
      </c>
      <c r="I879">
        <v>3.19</v>
      </c>
      <c r="J879">
        <v>0.38</v>
      </c>
      <c r="K879">
        <v>10.199999999999999</v>
      </c>
      <c r="L879">
        <v>6</v>
      </c>
    </row>
    <row r="880" spans="1:12" x14ac:dyDescent="0.35">
      <c r="A880">
        <v>6.2</v>
      </c>
      <c r="B880">
        <v>0.16</v>
      </c>
      <c r="C880">
        <v>0.54</v>
      </c>
      <c r="D880">
        <v>1.4</v>
      </c>
      <c r="E880">
        <v>0.126</v>
      </c>
      <c r="F880">
        <v>37</v>
      </c>
      <c r="G880">
        <v>110</v>
      </c>
      <c r="H880">
        <v>0.99319999999999997</v>
      </c>
      <c r="I880">
        <v>3.23</v>
      </c>
      <c r="J880">
        <v>0.37</v>
      </c>
      <c r="K880">
        <v>8.9</v>
      </c>
      <c r="L880">
        <v>6</v>
      </c>
    </row>
    <row r="881" spans="1:12" x14ac:dyDescent="0.35">
      <c r="A881">
        <v>6.9</v>
      </c>
      <c r="B881">
        <v>0.12</v>
      </c>
      <c r="C881">
        <v>0.36</v>
      </c>
      <c r="D881">
        <v>2.2000000000000002</v>
      </c>
      <c r="E881">
        <v>3.6999999999999998E-2</v>
      </c>
      <c r="F881">
        <v>18</v>
      </c>
      <c r="G881">
        <v>111</v>
      </c>
      <c r="H881">
        <v>0.9919</v>
      </c>
      <c r="I881">
        <v>3.41</v>
      </c>
      <c r="J881">
        <v>0.82</v>
      </c>
      <c r="K881">
        <v>11.9</v>
      </c>
      <c r="L881">
        <v>8</v>
      </c>
    </row>
    <row r="882" spans="1:12" x14ac:dyDescent="0.35">
      <c r="A882">
        <v>7.1</v>
      </c>
      <c r="B882">
        <v>0.21</v>
      </c>
      <c r="C882">
        <v>0.32</v>
      </c>
      <c r="D882">
        <v>2.2000000000000002</v>
      </c>
      <c r="E882">
        <v>3.6999999999999998E-2</v>
      </c>
      <c r="F882">
        <v>28</v>
      </c>
      <c r="G882">
        <v>141</v>
      </c>
      <c r="H882">
        <v>0.99299999999999999</v>
      </c>
      <c r="I882">
        <v>3.2</v>
      </c>
      <c r="J882">
        <v>0.56999999999999995</v>
      </c>
      <c r="K882">
        <v>10</v>
      </c>
      <c r="L882">
        <v>7</v>
      </c>
    </row>
    <row r="883" spans="1:12" x14ac:dyDescent="0.35">
      <c r="A883">
        <v>8.8000000000000007</v>
      </c>
      <c r="B883">
        <v>0.36</v>
      </c>
      <c r="C883">
        <v>0.44</v>
      </c>
      <c r="D883">
        <v>1.9</v>
      </c>
      <c r="E883">
        <v>0.04</v>
      </c>
      <c r="F883">
        <v>9</v>
      </c>
      <c r="G883">
        <v>121</v>
      </c>
      <c r="H883">
        <v>0.99529999999999996</v>
      </c>
      <c r="I883">
        <v>3.19</v>
      </c>
      <c r="J883">
        <v>0.48</v>
      </c>
      <c r="K883">
        <v>9.9</v>
      </c>
      <c r="L883">
        <v>6</v>
      </c>
    </row>
    <row r="884" spans="1:12" x14ac:dyDescent="0.35">
      <c r="A884">
        <v>7.4</v>
      </c>
      <c r="B884">
        <v>0.26</v>
      </c>
      <c r="C884">
        <v>0.43</v>
      </c>
      <c r="D884">
        <v>6</v>
      </c>
      <c r="E884">
        <v>2.1999999999999999E-2</v>
      </c>
      <c r="F884">
        <v>22</v>
      </c>
      <c r="G884">
        <v>125</v>
      </c>
      <c r="H884">
        <v>0.99280000000000002</v>
      </c>
      <c r="I884">
        <v>3.13</v>
      </c>
      <c r="J884">
        <v>0.55000000000000004</v>
      </c>
      <c r="K884">
        <v>11.5</v>
      </c>
      <c r="L884">
        <v>6</v>
      </c>
    </row>
    <row r="885" spans="1:12" x14ac:dyDescent="0.35">
      <c r="A885">
        <v>7.4</v>
      </c>
      <c r="B885">
        <v>0.26</v>
      </c>
      <c r="C885">
        <v>0.43</v>
      </c>
      <c r="D885">
        <v>6</v>
      </c>
      <c r="E885">
        <v>2.1999999999999999E-2</v>
      </c>
      <c r="F885">
        <v>22</v>
      </c>
      <c r="G885">
        <v>125</v>
      </c>
      <c r="H885">
        <v>0.99280000000000002</v>
      </c>
      <c r="I885">
        <v>3.13</v>
      </c>
      <c r="J885">
        <v>0.55000000000000004</v>
      </c>
      <c r="K885">
        <v>11.5</v>
      </c>
      <c r="L885">
        <v>6</v>
      </c>
    </row>
    <row r="886" spans="1:12" x14ac:dyDescent="0.35">
      <c r="A886">
        <v>6.8</v>
      </c>
      <c r="B886">
        <v>0.23</v>
      </c>
      <c r="C886">
        <v>0.28999999999999998</v>
      </c>
      <c r="D886">
        <v>12.2</v>
      </c>
      <c r="E886">
        <v>3.5000000000000003E-2</v>
      </c>
      <c r="F886">
        <v>38</v>
      </c>
      <c r="G886">
        <v>236</v>
      </c>
      <c r="H886">
        <v>0.99760000000000004</v>
      </c>
      <c r="I886">
        <v>3.35</v>
      </c>
      <c r="J886">
        <v>0.52</v>
      </c>
      <c r="K886">
        <v>9.8000000000000007</v>
      </c>
      <c r="L886">
        <v>6</v>
      </c>
    </row>
    <row r="887" spans="1:12" x14ac:dyDescent="0.35">
      <c r="A887">
        <v>6.1</v>
      </c>
      <c r="B887">
        <v>0.34</v>
      </c>
      <c r="C887">
        <v>0.27</v>
      </c>
      <c r="D887">
        <v>2.6</v>
      </c>
      <c r="E887">
        <v>2.4E-2</v>
      </c>
      <c r="F887">
        <v>20</v>
      </c>
      <c r="G887">
        <v>105</v>
      </c>
      <c r="H887">
        <v>0.99060000000000004</v>
      </c>
      <c r="I887">
        <v>3.4</v>
      </c>
      <c r="J887">
        <v>0.67</v>
      </c>
      <c r="K887">
        <v>12.2</v>
      </c>
      <c r="L887">
        <v>7</v>
      </c>
    </row>
    <row r="888" spans="1:12" x14ac:dyDescent="0.35">
      <c r="A888">
        <v>7.3</v>
      </c>
      <c r="B888">
        <v>0.26</v>
      </c>
      <c r="C888">
        <v>0.31</v>
      </c>
      <c r="D888">
        <v>1.6</v>
      </c>
      <c r="E888">
        <v>0.04</v>
      </c>
      <c r="F888">
        <v>39</v>
      </c>
      <c r="G888">
        <v>173</v>
      </c>
      <c r="H888">
        <v>0.99180000000000001</v>
      </c>
      <c r="I888">
        <v>3.19</v>
      </c>
      <c r="J888">
        <v>0.51</v>
      </c>
      <c r="K888">
        <v>11.4</v>
      </c>
      <c r="L888">
        <v>6</v>
      </c>
    </row>
    <row r="889" spans="1:12" x14ac:dyDescent="0.35">
      <c r="A889">
        <v>6.5</v>
      </c>
      <c r="B889">
        <v>0.3</v>
      </c>
      <c r="C889">
        <v>0.32</v>
      </c>
      <c r="D889">
        <v>2</v>
      </c>
      <c r="E889">
        <v>4.3999999999999997E-2</v>
      </c>
      <c r="F889">
        <v>34</v>
      </c>
      <c r="G889">
        <v>90</v>
      </c>
      <c r="H889">
        <v>0.99185000000000001</v>
      </c>
      <c r="I889">
        <v>3.37</v>
      </c>
      <c r="J889">
        <v>0.68</v>
      </c>
      <c r="K889">
        <v>11</v>
      </c>
      <c r="L889">
        <v>7</v>
      </c>
    </row>
    <row r="890" spans="1:12" x14ac:dyDescent="0.35">
      <c r="A890">
        <v>7.3</v>
      </c>
      <c r="B890">
        <v>0.26</v>
      </c>
      <c r="C890">
        <v>0.31</v>
      </c>
      <c r="D890">
        <v>1.6</v>
      </c>
      <c r="E890">
        <v>0.04</v>
      </c>
      <c r="F890">
        <v>39</v>
      </c>
      <c r="G890">
        <v>173</v>
      </c>
      <c r="H890">
        <v>0.99180000000000001</v>
      </c>
      <c r="I890">
        <v>3.19</v>
      </c>
      <c r="J890">
        <v>0.51</v>
      </c>
      <c r="K890">
        <v>11.4</v>
      </c>
      <c r="L890">
        <v>6</v>
      </c>
    </row>
    <row r="891" spans="1:12" x14ac:dyDescent="0.35">
      <c r="A891">
        <v>6.5</v>
      </c>
      <c r="B891">
        <v>0.3</v>
      </c>
      <c r="C891">
        <v>0.32</v>
      </c>
      <c r="D891">
        <v>2</v>
      </c>
      <c r="E891">
        <v>4.3999999999999997E-2</v>
      </c>
      <c r="F891">
        <v>34</v>
      </c>
      <c r="G891">
        <v>90</v>
      </c>
      <c r="H891">
        <v>0.99185000000000001</v>
      </c>
      <c r="I891">
        <v>3.37</v>
      </c>
      <c r="J891">
        <v>0.68</v>
      </c>
      <c r="K891">
        <v>11</v>
      </c>
      <c r="L891">
        <v>7</v>
      </c>
    </row>
    <row r="892" spans="1:12" x14ac:dyDescent="0.35">
      <c r="A892">
        <v>5</v>
      </c>
      <c r="B892">
        <v>0.31</v>
      </c>
      <c r="C892">
        <v>0</v>
      </c>
      <c r="D892">
        <v>6.4</v>
      </c>
      <c r="E892">
        <v>4.5999999999999999E-2</v>
      </c>
      <c r="F892">
        <v>43</v>
      </c>
      <c r="G892">
        <v>166</v>
      </c>
      <c r="H892">
        <v>0.99399999999999999</v>
      </c>
      <c r="I892">
        <v>3.3</v>
      </c>
      <c r="J892">
        <v>0.63</v>
      </c>
      <c r="K892">
        <v>9.9</v>
      </c>
      <c r="L892">
        <v>6</v>
      </c>
    </row>
    <row r="893" spans="1:12" x14ac:dyDescent="0.35">
      <c r="A893">
        <v>5.8</v>
      </c>
      <c r="B893">
        <v>0.26</v>
      </c>
      <c r="C893">
        <v>0.18</v>
      </c>
      <c r="D893">
        <v>1.2</v>
      </c>
      <c r="E893">
        <v>3.1E-2</v>
      </c>
      <c r="F893">
        <v>40</v>
      </c>
      <c r="G893">
        <v>114</v>
      </c>
      <c r="H893">
        <v>0.99080000000000001</v>
      </c>
      <c r="I893">
        <v>3.42</v>
      </c>
      <c r="J893">
        <v>0.4</v>
      </c>
      <c r="K893">
        <v>11</v>
      </c>
      <c r="L893">
        <v>7</v>
      </c>
    </row>
    <row r="894" spans="1:12" x14ac:dyDescent="0.35">
      <c r="A894">
        <v>5.9</v>
      </c>
      <c r="B894">
        <v>0.26</v>
      </c>
      <c r="C894">
        <v>0.3</v>
      </c>
      <c r="D894">
        <v>1</v>
      </c>
      <c r="E894">
        <v>3.5999999999999997E-2</v>
      </c>
      <c r="F894">
        <v>38</v>
      </c>
      <c r="G894">
        <v>114</v>
      </c>
      <c r="H894">
        <v>0.99280000000000002</v>
      </c>
      <c r="I894">
        <v>3.58</v>
      </c>
      <c r="J894">
        <v>0.48</v>
      </c>
      <c r="K894">
        <v>9.4</v>
      </c>
      <c r="L894">
        <v>5</v>
      </c>
    </row>
    <row r="895" spans="1:12" x14ac:dyDescent="0.35">
      <c r="A895">
        <v>7</v>
      </c>
      <c r="B895">
        <v>0.31</v>
      </c>
      <c r="C895">
        <v>0.28999999999999998</v>
      </c>
      <c r="D895">
        <v>1.4</v>
      </c>
      <c r="E895">
        <v>3.6999999999999998E-2</v>
      </c>
      <c r="F895">
        <v>33</v>
      </c>
      <c r="G895">
        <v>128</v>
      </c>
      <c r="H895">
        <v>0.98960000000000004</v>
      </c>
      <c r="I895">
        <v>3.12</v>
      </c>
      <c r="J895">
        <v>0.36</v>
      </c>
      <c r="K895">
        <v>12.2</v>
      </c>
      <c r="L895">
        <v>7</v>
      </c>
    </row>
    <row r="896" spans="1:12" x14ac:dyDescent="0.35">
      <c r="A896">
        <v>5.8</v>
      </c>
      <c r="B896">
        <v>0.26</v>
      </c>
      <c r="C896">
        <v>0.18</v>
      </c>
      <c r="D896">
        <v>1.2</v>
      </c>
      <c r="E896">
        <v>3.1E-2</v>
      </c>
      <c r="F896">
        <v>40</v>
      </c>
      <c r="G896">
        <v>114</v>
      </c>
      <c r="H896">
        <v>0.99080000000000001</v>
      </c>
      <c r="I896">
        <v>3.42</v>
      </c>
      <c r="J896">
        <v>0.4</v>
      </c>
      <c r="K896">
        <v>11</v>
      </c>
      <c r="L896">
        <v>7</v>
      </c>
    </row>
    <row r="897" spans="1:12" x14ac:dyDescent="0.35">
      <c r="A897">
        <v>5.6</v>
      </c>
      <c r="B897">
        <v>0.19</v>
      </c>
      <c r="C897">
        <v>0.39</v>
      </c>
      <c r="D897">
        <v>1.1000000000000001</v>
      </c>
      <c r="E897">
        <v>4.2999999999999997E-2</v>
      </c>
      <c r="F897">
        <v>17</v>
      </c>
      <c r="G897">
        <v>67</v>
      </c>
      <c r="H897">
        <v>0.99180000000000001</v>
      </c>
      <c r="I897">
        <v>3.23</v>
      </c>
      <c r="J897">
        <v>0.53</v>
      </c>
      <c r="K897">
        <v>10.3</v>
      </c>
      <c r="L897">
        <v>6</v>
      </c>
    </row>
    <row r="898" spans="1:12" x14ac:dyDescent="0.35">
      <c r="A898">
        <v>6.8</v>
      </c>
      <c r="B898">
        <v>0.18</v>
      </c>
      <c r="C898">
        <v>0.28000000000000003</v>
      </c>
      <c r="D898">
        <v>8.6999999999999993</v>
      </c>
      <c r="E898">
        <v>4.7E-2</v>
      </c>
      <c r="F898">
        <v>52</v>
      </c>
      <c r="G898">
        <v>242</v>
      </c>
      <c r="H898">
        <v>0.99519999999999997</v>
      </c>
      <c r="I898">
        <v>3.22</v>
      </c>
      <c r="J898">
        <v>0.53</v>
      </c>
      <c r="K898">
        <v>10.5</v>
      </c>
      <c r="L898">
        <v>6</v>
      </c>
    </row>
    <row r="899" spans="1:12" x14ac:dyDescent="0.35">
      <c r="A899">
        <v>7</v>
      </c>
      <c r="B899">
        <v>0.28999999999999998</v>
      </c>
      <c r="C899">
        <v>0.26</v>
      </c>
      <c r="D899">
        <v>1.6</v>
      </c>
      <c r="E899">
        <v>4.3999999999999997E-2</v>
      </c>
      <c r="F899">
        <v>12</v>
      </c>
      <c r="G899">
        <v>87</v>
      </c>
      <c r="H899">
        <v>0.99229999999999996</v>
      </c>
      <c r="I899">
        <v>3.08</v>
      </c>
      <c r="J899">
        <v>0.46</v>
      </c>
      <c r="K899">
        <v>10.5</v>
      </c>
      <c r="L899">
        <v>6</v>
      </c>
    </row>
    <row r="900" spans="1:12" x14ac:dyDescent="0.35">
      <c r="A900">
        <v>6.6</v>
      </c>
      <c r="B900">
        <v>0.26</v>
      </c>
      <c r="C900">
        <v>0.28999999999999998</v>
      </c>
      <c r="D900">
        <v>1.4</v>
      </c>
      <c r="E900">
        <v>3.9E-2</v>
      </c>
      <c r="F900">
        <v>13</v>
      </c>
      <c r="G900">
        <v>67</v>
      </c>
      <c r="H900">
        <v>0.99150000000000005</v>
      </c>
      <c r="I900">
        <v>3.05</v>
      </c>
      <c r="J900">
        <v>0.49</v>
      </c>
      <c r="K900">
        <v>10.9</v>
      </c>
      <c r="L900">
        <v>6</v>
      </c>
    </row>
    <row r="901" spans="1:12" x14ac:dyDescent="0.35">
      <c r="A901">
        <v>6.8</v>
      </c>
      <c r="B901">
        <v>0.18</v>
      </c>
      <c r="C901">
        <v>0.28000000000000003</v>
      </c>
      <c r="D901">
        <v>8.5</v>
      </c>
      <c r="E901">
        <v>4.7E-2</v>
      </c>
      <c r="F901">
        <v>52</v>
      </c>
      <c r="G901">
        <v>242</v>
      </c>
      <c r="H901">
        <v>0.99519999999999997</v>
      </c>
      <c r="I901">
        <v>3.22</v>
      </c>
      <c r="J901">
        <v>0.53</v>
      </c>
      <c r="K901">
        <v>10.5</v>
      </c>
      <c r="L901">
        <v>6</v>
      </c>
    </row>
    <row r="902" spans="1:12" x14ac:dyDescent="0.35">
      <c r="A902">
        <v>6.6</v>
      </c>
      <c r="B902">
        <v>0.2</v>
      </c>
      <c r="C902">
        <v>0.38</v>
      </c>
      <c r="D902">
        <v>7.9</v>
      </c>
      <c r="E902">
        <v>5.1999999999999998E-2</v>
      </c>
      <c r="F902">
        <v>30</v>
      </c>
      <c r="G902">
        <v>145</v>
      </c>
      <c r="H902">
        <v>0.99470000000000003</v>
      </c>
      <c r="I902">
        <v>3.32</v>
      </c>
      <c r="J902">
        <v>0.56000000000000005</v>
      </c>
      <c r="K902">
        <v>11</v>
      </c>
      <c r="L902">
        <v>7</v>
      </c>
    </row>
    <row r="903" spans="1:12" x14ac:dyDescent="0.35">
      <c r="A903">
        <v>8</v>
      </c>
      <c r="B903">
        <v>0.28999999999999998</v>
      </c>
      <c r="C903">
        <v>0.28999999999999998</v>
      </c>
      <c r="D903">
        <v>13.2</v>
      </c>
      <c r="E903">
        <v>4.5999999999999999E-2</v>
      </c>
      <c r="F903">
        <v>26</v>
      </c>
      <c r="G903">
        <v>113</v>
      </c>
      <c r="H903">
        <v>0.99829999999999997</v>
      </c>
      <c r="I903">
        <v>3.25</v>
      </c>
      <c r="J903">
        <v>0.37</v>
      </c>
      <c r="K903">
        <v>9.6999999999999993</v>
      </c>
      <c r="L903">
        <v>6</v>
      </c>
    </row>
    <row r="904" spans="1:12" x14ac:dyDescent="0.35">
      <c r="A904">
        <v>6.1</v>
      </c>
      <c r="B904">
        <v>0.28000000000000003</v>
      </c>
      <c r="C904">
        <v>0.35</v>
      </c>
      <c r="D904">
        <v>12.8</v>
      </c>
      <c r="E904">
        <v>4.8000000000000001E-2</v>
      </c>
      <c r="F904">
        <v>63</v>
      </c>
      <c r="G904">
        <v>229</v>
      </c>
      <c r="H904">
        <v>0.99750000000000005</v>
      </c>
      <c r="I904">
        <v>3.08</v>
      </c>
      <c r="J904">
        <v>0.4</v>
      </c>
      <c r="K904">
        <v>8.9</v>
      </c>
      <c r="L904">
        <v>5</v>
      </c>
    </row>
    <row r="905" spans="1:12" x14ac:dyDescent="0.35">
      <c r="A905">
        <v>5.9</v>
      </c>
      <c r="B905">
        <v>0.31</v>
      </c>
      <c r="C905">
        <v>0.3</v>
      </c>
      <c r="D905">
        <v>7.7</v>
      </c>
      <c r="E905">
        <v>4.7E-2</v>
      </c>
      <c r="F905">
        <v>60</v>
      </c>
      <c r="G905">
        <v>206</v>
      </c>
      <c r="H905">
        <v>0.995</v>
      </c>
      <c r="I905">
        <v>3.2</v>
      </c>
      <c r="J905">
        <v>0.39</v>
      </c>
      <c r="K905">
        <v>9.6</v>
      </c>
      <c r="L905">
        <v>6</v>
      </c>
    </row>
    <row r="906" spans="1:12" x14ac:dyDescent="0.35">
      <c r="A906">
        <v>6.9</v>
      </c>
      <c r="B906">
        <v>0.21</v>
      </c>
      <c r="C906">
        <v>0.28000000000000003</v>
      </c>
      <c r="D906">
        <v>2.4</v>
      </c>
      <c r="E906">
        <v>5.6000000000000001E-2</v>
      </c>
      <c r="F906">
        <v>49</v>
      </c>
      <c r="G906">
        <v>159</v>
      </c>
      <c r="H906">
        <v>0.99439999999999995</v>
      </c>
      <c r="I906">
        <v>3.02</v>
      </c>
      <c r="J906">
        <v>0.47</v>
      </c>
      <c r="K906">
        <v>8.8000000000000007</v>
      </c>
      <c r="L906">
        <v>8</v>
      </c>
    </row>
    <row r="907" spans="1:12" x14ac:dyDescent="0.35">
      <c r="A907">
        <v>8.4</v>
      </c>
      <c r="B907">
        <v>0.19</v>
      </c>
      <c r="C907">
        <v>0.42</v>
      </c>
      <c r="D907">
        <v>1.6</v>
      </c>
      <c r="E907">
        <v>4.7E-2</v>
      </c>
      <c r="F907">
        <v>9</v>
      </c>
      <c r="G907">
        <v>101</v>
      </c>
      <c r="H907">
        <v>0.99399999999999999</v>
      </c>
      <c r="I907">
        <v>3.06</v>
      </c>
      <c r="J907">
        <v>0.65</v>
      </c>
      <c r="K907">
        <v>11.1</v>
      </c>
      <c r="L907">
        <v>4</v>
      </c>
    </row>
    <row r="908" spans="1:12" x14ac:dyDescent="0.35">
      <c r="A908">
        <v>8.3000000000000007</v>
      </c>
      <c r="B908">
        <v>0.27</v>
      </c>
      <c r="C908">
        <v>0.45</v>
      </c>
      <c r="D908">
        <v>1.3</v>
      </c>
      <c r="E908">
        <v>4.8000000000000001E-2</v>
      </c>
      <c r="F908">
        <v>8</v>
      </c>
      <c r="G908">
        <v>72</v>
      </c>
      <c r="H908">
        <v>0.99439999999999995</v>
      </c>
      <c r="I908">
        <v>3.08</v>
      </c>
      <c r="J908">
        <v>0.61</v>
      </c>
      <c r="K908">
        <v>10.3</v>
      </c>
      <c r="L908">
        <v>4</v>
      </c>
    </row>
    <row r="909" spans="1:12" x14ac:dyDescent="0.35">
      <c r="A909">
        <v>7.1</v>
      </c>
      <c r="B909">
        <v>0.25</v>
      </c>
      <c r="C909">
        <v>0.39</v>
      </c>
      <c r="D909">
        <v>2.1</v>
      </c>
      <c r="E909">
        <v>3.5999999999999997E-2</v>
      </c>
      <c r="F909">
        <v>30</v>
      </c>
      <c r="G909">
        <v>124</v>
      </c>
      <c r="H909">
        <v>0.99080000000000001</v>
      </c>
      <c r="I909">
        <v>3.28</v>
      </c>
      <c r="J909">
        <v>0.43</v>
      </c>
      <c r="K909">
        <v>12.2</v>
      </c>
      <c r="L909">
        <v>8</v>
      </c>
    </row>
    <row r="910" spans="1:12" x14ac:dyDescent="0.35">
      <c r="A910">
        <v>8</v>
      </c>
      <c r="B910">
        <v>0.23</v>
      </c>
      <c r="C910">
        <v>0.37</v>
      </c>
      <c r="D910">
        <v>9.6</v>
      </c>
      <c r="E910">
        <v>5.3999999999999999E-2</v>
      </c>
      <c r="F910">
        <v>23</v>
      </c>
      <c r="G910">
        <v>159</v>
      </c>
      <c r="H910">
        <v>0.99795</v>
      </c>
      <c r="I910">
        <v>3.32</v>
      </c>
      <c r="J910">
        <v>0.47</v>
      </c>
      <c r="K910">
        <v>9.8000000000000007</v>
      </c>
      <c r="L910">
        <v>4</v>
      </c>
    </row>
    <row r="911" spans="1:12" x14ac:dyDescent="0.35">
      <c r="A911">
        <v>7.5</v>
      </c>
      <c r="B911">
        <v>0.24</v>
      </c>
      <c r="C911">
        <v>0.31</v>
      </c>
      <c r="D911">
        <v>13</v>
      </c>
      <c r="E911">
        <v>4.9000000000000002E-2</v>
      </c>
      <c r="F911">
        <v>46</v>
      </c>
      <c r="G911">
        <v>217</v>
      </c>
      <c r="H911">
        <v>0.99850000000000005</v>
      </c>
      <c r="I911">
        <v>3.08</v>
      </c>
      <c r="J911">
        <v>0.53</v>
      </c>
      <c r="K911">
        <v>8.8000000000000007</v>
      </c>
      <c r="L911">
        <v>5</v>
      </c>
    </row>
    <row r="912" spans="1:12" x14ac:dyDescent="0.35">
      <c r="A912">
        <v>6.3</v>
      </c>
      <c r="B912">
        <v>0.33</v>
      </c>
      <c r="C912">
        <v>0.2</v>
      </c>
      <c r="D912">
        <v>5.8</v>
      </c>
      <c r="E912">
        <v>0.04</v>
      </c>
      <c r="F912">
        <v>24</v>
      </c>
      <c r="G912">
        <v>144</v>
      </c>
      <c r="H912">
        <v>0.99424999999999997</v>
      </c>
      <c r="I912">
        <v>3.15</v>
      </c>
      <c r="J912">
        <v>0.63</v>
      </c>
      <c r="K912">
        <v>9.9</v>
      </c>
      <c r="L912">
        <v>5</v>
      </c>
    </row>
    <row r="913" spans="1:12" x14ac:dyDescent="0.35">
      <c r="A913">
        <v>6.2</v>
      </c>
      <c r="B913">
        <v>0.33</v>
      </c>
      <c r="C913">
        <v>0.19</v>
      </c>
      <c r="D913">
        <v>5.6</v>
      </c>
      <c r="E913">
        <v>4.2000000000000003E-2</v>
      </c>
      <c r="F913">
        <v>22</v>
      </c>
      <c r="G913">
        <v>143</v>
      </c>
      <c r="H913">
        <v>0.99424999999999997</v>
      </c>
      <c r="I913">
        <v>3.15</v>
      </c>
      <c r="J913">
        <v>0.63</v>
      </c>
      <c r="K913">
        <v>9.9</v>
      </c>
      <c r="L913">
        <v>5</v>
      </c>
    </row>
    <row r="914" spans="1:12" x14ac:dyDescent="0.35">
      <c r="A914">
        <v>6.3</v>
      </c>
      <c r="B914">
        <v>0.34</v>
      </c>
      <c r="C914">
        <v>0.19</v>
      </c>
      <c r="D914">
        <v>5.8</v>
      </c>
      <c r="E914">
        <v>4.1000000000000002E-2</v>
      </c>
      <c r="F914">
        <v>22</v>
      </c>
      <c r="G914">
        <v>145</v>
      </c>
      <c r="H914">
        <v>0.99429999999999996</v>
      </c>
      <c r="I914">
        <v>3.15</v>
      </c>
      <c r="J914">
        <v>0.63</v>
      </c>
      <c r="K914">
        <v>9.9</v>
      </c>
      <c r="L914">
        <v>5</v>
      </c>
    </row>
    <row r="915" spans="1:12" x14ac:dyDescent="0.35">
      <c r="A915">
        <v>5.8</v>
      </c>
      <c r="B915">
        <v>0.28999999999999998</v>
      </c>
      <c r="C915">
        <v>0.05</v>
      </c>
      <c r="D915">
        <v>0.8</v>
      </c>
      <c r="E915">
        <v>3.7999999999999999E-2</v>
      </c>
      <c r="F915">
        <v>11</v>
      </c>
      <c r="G915">
        <v>30</v>
      </c>
      <c r="H915">
        <v>0.99239999999999995</v>
      </c>
      <c r="I915">
        <v>3.36</v>
      </c>
      <c r="J915">
        <v>0.35</v>
      </c>
      <c r="K915">
        <v>9.1999999999999993</v>
      </c>
      <c r="L915">
        <v>5</v>
      </c>
    </row>
    <row r="916" spans="1:12" x14ac:dyDescent="0.35">
      <c r="A916">
        <v>8</v>
      </c>
      <c r="B916">
        <v>0.32</v>
      </c>
      <c r="C916">
        <v>0.26</v>
      </c>
      <c r="D916">
        <v>1.2</v>
      </c>
      <c r="E916">
        <v>0.05</v>
      </c>
      <c r="F916">
        <v>11.5</v>
      </c>
      <c r="G916">
        <v>88</v>
      </c>
      <c r="H916">
        <v>0.99460000000000004</v>
      </c>
      <c r="I916">
        <v>3.24</v>
      </c>
      <c r="J916">
        <v>0.37</v>
      </c>
      <c r="K916">
        <v>9.5</v>
      </c>
      <c r="L916">
        <v>4</v>
      </c>
    </row>
    <row r="917" spans="1:12" x14ac:dyDescent="0.35">
      <c r="A917">
        <v>5.6</v>
      </c>
      <c r="B917">
        <v>0.28999999999999998</v>
      </c>
      <c r="C917">
        <v>0.05</v>
      </c>
      <c r="D917">
        <v>0.8</v>
      </c>
      <c r="E917">
        <v>3.7999999999999999E-2</v>
      </c>
      <c r="F917">
        <v>11</v>
      </c>
      <c r="G917">
        <v>30</v>
      </c>
      <c r="H917">
        <v>0.99239999999999995</v>
      </c>
      <c r="I917">
        <v>3.36</v>
      </c>
      <c r="J917">
        <v>0.35</v>
      </c>
      <c r="K917">
        <v>9.1999999999999993</v>
      </c>
      <c r="L917">
        <v>5</v>
      </c>
    </row>
    <row r="918" spans="1:12" x14ac:dyDescent="0.35">
      <c r="A918">
        <v>7.4</v>
      </c>
      <c r="B918">
        <v>0.13</v>
      </c>
      <c r="C918">
        <v>0.39</v>
      </c>
      <c r="D918">
        <v>4.7</v>
      </c>
      <c r="E918">
        <v>4.2000000000000003E-2</v>
      </c>
      <c r="F918">
        <v>36</v>
      </c>
      <c r="G918">
        <v>137</v>
      </c>
      <c r="H918">
        <v>0.995</v>
      </c>
      <c r="I918">
        <v>3.36</v>
      </c>
      <c r="J918">
        <v>0.56000000000000005</v>
      </c>
      <c r="K918">
        <v>10.3</v>
      </c>
      <c r="L918">
        <v>7</v>
      </c>
    </row>
    <row r="919" spans="1:12" x14ac:dyDescent="0.35">
      <c r="A919">
        <v>7.7</v>
      </c>
      <c r="B919">
        <v>0.3</v>
      </c>
      <c r="C919">
        <v>0.32</v>
      </c>
      <c r="D919">
        <v>1.6</v>
      </c>
      <c r="E919">
        <v>3.6999999999999998E-2</v>
      </c>
      <c r="F919">
        <v>23</v>
      </c>
      <c r="G919">
        <v>124</v>
      </c>
      <c r="H919">
        <v>0.9919</v>
      </c>
      <c r="I919">
        <v>2.93</v>
      </c>
      <c r="J919">
        <v>0.33</v>
      </c>
      <c r="K919">
        <v>11</v>
      </c>
      <c r="L919">
        <v>6</v>
      </c>
    </row>
    <row r="920" spans="1:12" x14ac:dyDescent="0.35">
      <c r="A920">
        <v>7</v>
      </c>
      <c r="B920">
        <v>0.24</v>
      </c>
      <c r="C920">
        <v>0.34</v>
      </c>
      <c r="D920">
        <v>1.4</v>
      </c>
      <c r="E920">
        <v>3.1E-2</v>
      </c>
      <c r="F920">
        <v>27</v>
      </c>
      <c r="G920">
        <v>107</v>
      </c>
      <c r="H920">
        <v>0.99</v>
      </c>
      <c r="I920">
        <v>3.06</v>
      </c>
      <c r="J920">
        <v>0.39</v>
      </c>
      <c r="K920">
        <v>11.9</v>
      </c>
      <c r="L920">
        <v>6</v>
      </c>
    </row>
    <row r="921" spans="1:12" x14ac:dyDescent="0.35">
      <c r="A921">
        <v>8.6</v>
      </c>
      <c r="B921">
        <v>0.18</v>
      </c>
      <c r="C921">
        <v>0.4</v>
      </c>
      <c r="D921">
        <v>1.1000000000000001</v>
      </c>
      <c r="E921">
        <v>0.04</v>
      </c>
      <c r="F921">
        <v>20</v>
      </c>
      <c r="G921">
        <v>107</v>
      </c>
      <c r="H921">
        <v>0.99229999999999996</v>
      </c>
      <c r="I921">
        <v>2.94</v>
      </c>
      <c r="J921">
        <v>0.32</v>
      </c>
      <c r="K921">
        <v>10.199999999999999</v>
      </c>
      <c r="L921">
        <v>7</v>
      </c>
    </row>
    <row r="922" spans="1:12" x14ac:dyDescent="0.35">
      <c r="A922">
        <v>7</v>
      </c>
      <c r="B922">
        <v>0.11</v>
      </c>
      <c r="C922">
        <v>0.32</v>
      </c>
      <c r="D922">
        <v>4.5999999999999996</v>
      </c>
      <c r="E922">
        <v>5.7000000000000002E-2</v>
      </c>
      <c r="F922">
        <v>59</v>
      </c>
      <c r="G922">
        <v>144</v>
      </c>
      <c r="H922">
        <v>0.99560000000000004</v>
      </c>
      <c r="I922">
        <v>3.55</v>
      </c>
      <c r="J922">
        <v>0.44</v>
      </c>
      <c r="K922">
        <v>9.4</v>
      </c>
      <c r="L922">
        <v>7</v>
      </c>
    </row>
    <row r="923" spans="1:12" x14ac:dyDescent="0.35">
      <c r="A923">
        <v>7.7</v>
      </c>
      <c r="B923">
        <v>0.32</v>
      </c>
      <c r="C923">
        <v>0.62</v>
      </c>
      <c r="D923">
        <v>10.6</v>
      </c>
      <c r="E923">
        <v>3.5999999999999997E-2</v>
      </c>
      <c r="F923">
        <v>56</v>
      </c>
      <c r="G923">
        <v>153</v>
      </c>
      <c r="H923">
        <v>0.99780000000000002</v>
      </c>
      <c r="I923">
        <v>3.13</v>
      </c>
      <c r="J923">
        <v>0.44</v>
      </c>
      <c r="K923">
        <v>8.9</v>
      </c>
      <c r="L923">
        <v>6</v>
      </c>
    </row>
    <row r="924" spans="1:12" x14ac:dyDescent="0.35">
      <c r="A924">
        <v>7.7</v>
      </c>
      <c r="B924">
        <v>0.32</v>
      </c>
      <c r="C924">
        <v>0.62</v>
      </c>
      <c r="D924">
        <v>10.6</v>
      </c>
      <c r="E924">
        <v>3.5999999999999997E-2</v>
      </c>
      <c r="F924">
        <v>56</v>
      </c>
      <c r="G924">
        <v>153</v>
      </c>
      <c r="H924">
        <v>0.99780000000000002</v>
      </c>
      <c r="I924">
        <v>3.13</v>
      </c>
      <c r="J924">
        <v>0.44</v>
      </c>
      <c r="K924">
        <v>8.9</v>
      </c>
      <c r="L924">
        <v>6</v>
      </c>
    </row>
    <row r="925" spans="1:12" x14ac:dyDescent="0.35">
      <c r="A925">
        <v>6.5</v>
      </c>
      <c r="B925">
        <v>0.26</v>
      </c>
      <c r="C925">
        <v>0.27</v>
      </c>
      <c r="D925">
        <v>12.9</v>
      </c>
      <c r="E925">
        <v>4.3999999999999997E-2</v>
      </c>
      <c r="F925">
        <v>69</v>
      </c>
      <c r="G925">
        <v>215</v>
      </c>
      <c r="H925">
        <v>0.99670000000000003</v>
      </c>
      <c r="I925">
        <v>3.17</v>
      </c>
      <c r="J925">
        <v>0.43</v>
      </c>
      <c r="K925">
        <v>10</v>
      </c>
      <c r="L925">
        <v>6</v>
      </c>
    </row>
    <row r="926" spans="1:12" x14ac:dyDescent="0.35">
      <c r="A926">
        <v>7.9</v>
      </c>
      <c r="B926">
        <v>0.28000000000000003</v>
      </c>
      <c r="C926">
        <v>0.41</v>
      </c>
      <c r="D926">
        <v>2</v>
      </c>
      <c r="E926">
        <v>4.3999999999999997E-2</v>
      </c>
      <c r="F926">
        <v>50</v>
      </c>
      <c r="G926">
        <v>152</v>
      </c>
      <c r="H926">
        <v>0.99339999999999995</v>
      </c>
      <c r="I926">
        <v>3.45</v>
      </c>
      <c r="J926">
        <v>0.49</v>
      </c>
      <c r="K926">
        <v>10.7</v>
      </c>
      <c r="L926">
        <v>8</v>
      </c>
    </row>
    <row r="927" spans="1:12" x14ac:dyDescent="0.35">
      <c r="A927">
        <v>6.3</v>
      </c>
      <c r="B927">
        <v>0.27</v>
      </c>
      <c r="C927">
        <v>0.23</v>
      </c>
      <c r="D927">
        <v>2.9</v>
      </c>
      <c r="E927">
        <v>4.7E-2</v>
      </c>
      <c r="F927">
        <v>13</v>
      </c>
      <c r="G927">
        <v>100</v>
      </c>
      <c r="H927">
        <v>0.99360000000000004</v>
      </c>
      <c r="I927">
        <v>3.28</v>
      </c>
      <c r="J927">
        <v>0.43</v>
      </c>
      <c r="K927">
        <v>9.8000000000000007</v>
      </c>
      <c r="L927">
        <v>5</v>
      </c>
    </row>
    <row r="928" spans="1:12" x14ac:dyDescent="0.35">
      <c r="A928">
        <v>5.4</v>
      </c>
      <c r="B928">
        <v>0.59499999999999997</v>
      </c>
      <c r="C928">
        <v>0.1</v>
      </c>
      <c r="D928">
        <v>2.8</v>
      </c>
      <c r="E928">
        <v>4.2000000000000003E-2</v>
      </c>
      <c r="F928">
        <v>26</v>
      </c>
      <c r="G928">
        <v>80</v>
      </c>
      <c r="H928">
        <v>0.99319999999999997</v>
      </c>
      <c r="I928">
        <v>3.36</v>
      </c>
      <c r="J928">
        <v>0.38</v>
      </c>
      <c r="K928">
        <v>9.3000000000000007</v>
      </c>
      <c r="L928">
        <v>5</v>
      </c>
    </row>
    <row r="929" spans="1:12" x14ac:dyDescent="0.35">
      <c r="A929">
        <v>6.7</v>
      </c>
      <c r="B929">
        <v>0.25</v>
      </c>
      <c r="C929">
        <v>0.33</v>
      </c>
      <c r="D929">
        <v>2.9</v>
      </c>
      <c r="E929">
        <v>5.7000000000000002E-2</v>
      </c>
      <c r="F929">
        <v>52</v>
      </c>
      <c r="G929">
        <v>173</v>
      </c>
      <c r="H929">
        <v>0.99339999999999995</v>
      </c>
      <c r="I929">
        <v>3.02</v>
      </c>
      <c r="J929">
        <v>0.48</v>
      </c>
      <c r="K929">
        <v>9.5</v>
      </c>
      <c r="L929">
        <v>7</v>
      </c>
    </row>
    <row r="930" spans="1:12" x14ac:dyDescent="0.35">
      <c r="A930">
        <v>6.5</v>
      </c>
      <c r="B930">
        <v>0.25</v>
      </c>
      <c r="C930">
        <v>0.35</v>
      </c>
      <c r="D930">
        <v>12</v>
      </c>
      <c r="E930">
        <v>5.5E-2</v>
      </c>
      <c r="F930">
        <v>47</v>
      </c>
      <c r="G930">
        <v>179</v>
      </c>
      <c r="H930">
        <v>0.998</v>
      </c>
      <c r="I930">
        <v>3.58</v>
      </c>
      <c r="J930">
        <v>0.47</v>
      </c>
      <c r="K930">
        <v>10</v>
      </c>
      <c r="L930">
        <v>5</v>
      </c>
    </row>
    <row r="931" spans="1:12" x14ac:dyDescent="0.35">
      <c r="A931">
        <v>6.1</v>
      </c>
      <c r="B931">
        <v>0.36</v>
      </c>
      <c r="C931">
        <v>0.57999999999999996</v>
      </c>
      <c r="D931">
        <v>15</v>
      </c>
      <c r="E931">
        <v>4.3999999999999997E-2</v>
      </c>
      <c r="F931">
        <v>42</v>
      </c>
      <c r="G931">
        <v>115</v>
      </c>
      <c r="H931">
        <v>0.99780000000000002</v>
      </c>
      <c r="I931">
        <v>3.15</v>
      </c>
      <c r="J931">
        <v>0.51</v>
      </c>
      <c r="K931">
        <v>9</v>
      </c>
      <c r="L931">
        <v>5</v>
      </c>
    </row>
    <row r="932" spans="1:12" x14ac:dyDescent="0.35">
      <c r="A932">
        <v>7.7</v>
      </c>
      <c r="B932">
        <v>0.17</v>
      </c>
      <c r="C932">
        <v>0.52</v>
      </c>
      <c r="D932">
        <v>5.9</v>
      </c>
      <c r="E932">
        <v>1.7000000000000001E-2</v>
      </c>
      <c r="F932">
        <v>21</v>
      </c>
      <c r="G932">
        <v>84</v>
      </c>
      <c r="H932">
        <v>0.9929</v>
      </c>
      <c r="I932">
        <v>3.14</v>
      </c>
      <c r="J932">
        <v>0.4</v>
      </c>
      <c r="K932">
        <v>11.9</v>
      </c>
      <c r="L932">
        <v>7</v>
      </c>
    </row>
    <row r="933" spans="1:12" x14ac:dyDescent="0.35">
      <c r="A933">
        <v>6.4</v>
      </c>
      <c r="B933">
        <v>0.26</v>
      </c>
      <c r="C933">
        <v>0.43</v>
      </c>
      <c r="D933">
        <v>12.6</v>
      </c>
      <c r="E933">
        <v>3.3000000000000002E-2</v>
      </c>
      <c r="F933">
        <v>64</v>
      </c>
      <c r="G933">
        <v>230</v>
      </c>
      <c r="H933">
        <v>0.99739999999999995</v>
      </c>
      <c r="I933">
        <v>3.08</v>
      </c>
      <c r="J933">
        <v>0.38</v>
      </c>
      <c r="K933">
        <v>8.9</v>
      </c>
      <c r="L933">
        <v>5</v>
      </c>
    </row>
    <row r="934" spans="1:12" x14ac:dyDescent="0.35">
      <c r="A934">
        <v>6.5</v>
      </c>
      <c r="B934">
        <v>0.26</v>
      </c>
      <c r="C934">
        <v>0.28000000000000003</v>
      </c>
      <c r="D934">
        <v>12.5</v>
      </c>
      <c r="E934">
        <v>4.5999999999999999E-2</v>
      </c>
      <c r="F934">
        <v>80</v>
      </c>
      <c r="G934">
        <v>225</v>
      </c>
      <c r="H934">
        <v>0.99685000000000001</v>
      </c>
      <c r="I934">
        <v>3.18</v>
      </c>
      <c r="J934">
        <v>0.41</v>
      </c>
      <c r="K934">
        <v>10</v>
      </c>
      <c r="L934">
        <v>6</v>
      </c>
    </row>
    <row r="935" spans="1:12" x14ac:dyDescent="0.35">
      <c r="A935">
        <v>5.9</v>
      </c>
      <c r="B935">
        <v>0.28999999999999998</v>
      </c>
      <c r="C935">
        <v>0.33</v>
      </c>
      <c r="D935">
        <v>7.4</v>
      </c>
      <c r="E935">
        <v>3.6999999999999998E-2</v>
      </c>
      <c r="F935">
        <v>58</v>
      </c>
      <c r="G935">
        <v>205</v>
      </c>
      <c r="H935">
        <v>0.99495</v>
      </c>
      <c r="I935">
        <v>3.26</v>
      </c>
      <c r="J935">
        <v>0.41</v>
      </c>
      <c r="K935">
        <v>9.6</v>
      </c>
      <c r="L935">
        <v>5</v>
      </c>
    </row>
    <row r="936" spans="1:12" x14ac:dyDescent="0.35">
      <c r="A936">
        <v>6.2</v>
      </c>
      <c r="B936">
        <v>0.28000000000000003</v>
      </c>
      <c r="C936">
        <v>0.43</v>
      </c>
      <c r="D936">
        <v>13</v>
      </c>
      <c r="E936">
        <v>3.9E-2</v>
      </c>
      <c r="F936">
        <v>64</v>
      </c>
      <c r="G936">
        <v>233</v>
      </c>
      <c r="H936">
        <v>0.99744999999999995</v>
      </c>
      <c r="I936">
        <v>3.08</v>
      </c>
      <c r="J936">
        <v>0.38</v>
      </c>
      <c r="K936">
        <v>8.9</v>
      </c>
      <c r="L936">
        <v>5</v>
      </c>
    </row>
    <row r="937" spans="1:12" x14ac:dyDescent="0.35">
      <c r="A937">
        <v>6.1</v>
      </c>
      <c r="B937">
        <v>0.27</v>
      </c>
      <c r="C937">
        <v>0.44</v>
      </c>
      <c r="D937">
        <v>6.7</v>
      </c>
      <c r="E937">
        <v>4.1000000000000002E-2</v>
      </c>
      <c r="F937">
        <v>61</v>
      </c>
      <c r="G937">
        <v>230</v>
      </c>
      <c r="H937">
        <v>0.99504999999999999</v>
      </c>
      <c r="I937">
        <v>3.12</v>
      </c>
      <c r="J937">
        <v>0.4</v>
      </c>
      <c r="K937">
        <v>8.9</v>
      </c>
      <c r="L937">
        <v>5</v>
      </c>
    </row>
    <row r="938" spans="1:12" x14ac:dyDescent="0.35">
      <c r="A938">
        <v>6.4</v>
      </c>
      <c r="B938">
        <v>0.43</v>
      </c>
      <c r="C938">
        <v>0.32</v>
      </c>
      <c r="D938">
        <v>1.4</v>
      </c>
      <c r="E938">
        <v>4.8000000000000001E-2</v>
      </c>
      <c r="F938">
        <v>10</v>
      </c>
      <c r="G938">
        <v>67</v>
      </c>
      <c r="H938">
        <v>0.99199999999999999</v>
      </c>
      <c r="I938">
        <v>3.08</v>
      </c>
      <c r="J938">
        <v>0.41</v>
      </c>
      <c r="K938">
        <v>11.4</v>
      </c>
      <c r="L938">
        <v>5</v>
      </c>
    </row>
    <row r="939" spans="1:12" x14ac:dyDescent="0.35">
      <c r="A939">
        <v>6.1</v>
      </c>
      <c r="B939">
        <v>0.36</v>
      </c>
      <c r="C939">
        <v>0.57999999999999996</v>
      </c>
      <c r="D939">
        <v>15</v>
      </c>
      <c r="E939">
        <v>4.3999999999999997E-2</v>
      </c>
      <c r="F939">
        <v>42</v>
      </c>
      <c r="G939">
        <v>115</v>
      </c>
      <c r="H939">
        <v>0.99780000000000002</v>
      </c>
      <c r="I939">
        <v>3.15</v>
      </c>
      <c r="J939">
        <v>0.51</v>
      </c>
      <c r="K939">
        <v>9</v>
      </c>
      <c r="L939">
        <v>5</v>
      </c>
    </row>
    <row r="940" spans="1:12" x14ac:dyDescent="0.35">
      <c r="A940">
        <v>6.2</v>
      </c>
      <c r="B940">
        <v>0.35</v>
      </c>
      <c r="C940">
        <v>0.28999999999999998</v>
      </c>
      <c r="D940">
        <v>7.3</v>
      </c>
      <c r="E940">
        <v>4.3999999999999997E-2</v>
      </c>
      <c r="F940">
        <v>56</v>
      </c>
      <c r="G940">
        <v>244</v>
      </c>
      <c r="H940">
        <v>0.99560000000000004</v>
      </c>
      <c r="I940">
        <v>3.36</v>
      </c>
      <c r="J940">
        <v>0.55000000000000004</v>
      </c>
      <c r="K940">
        <v>10</v>
      </c>
      <c r="L940">
        <v>6</v>
      </c>
    </row>
    <row r="941" spans="1:12" x14ac:dyDescent="0.35">
      <c r="A941">
        <v>7.7</v>
      </c>
      <c r="B941">
        <v>0.24</v>
      </c>
      <c r="C941">
        <v>0.28999999999999998</v>
      </c>
      <c r="D941">
        <v>15.3</v>
      </c>
      <c r="E941">
        <v>4.3999999999999997E-2</v>
      </c>
      <c r="F941">
        <v>39</v>
      </c>
      <c r="G941">
        <v>194</v>
      </c>
      <c r="H941">
        <v>0.99819999999999998</v>
      </c>
      <c r="I941">
        <v>3.06</v>
      </c>
      <c r="J941">
        <v>0.47</v>
      </c>
      <c r="K941">
        <v>9.6</v>
      </c>
      <c r="L941">
        <v>7</v>
      </c>
    </row>
    <row r="942" spans="1:12" x14ac:dyDescent="0.35">
      <c r="A942">
        <v>6.2</v>
      </c>
      <c r="B942">
        <v>0.34</v>
      </c>
      <c r="C942">
        <v>0.28000000000000003</v>
      </c>
      <c r="D942">
        <v>7.5</v>
      </c>
      <c r="E942">
        <v>3.4000000000000002E-2</v>
      </c>
      <c r="F942">
        <v>40</v>
      </c>
      <c r="G942">
        <v>197</v>
      </c>
      <c r="H942">
        <v>0.99485000000000001</v>
      </c>
      <c r="I942">
        <v>3.14</v>
      </c>
      <c r="J942">
        <v>0.6</v>
      </c>
      <c r="K942">
        <v>9.6999999999999993</v>
      </c>
      <c r="L942">
        <v>5</v>
      </c>
    </row>
    <row r="943" spans="1:12" x14ac:dyDescent="0.35">
      <c r="A943">
        <v>6.3</v>
      </c>
      <c r="B943">
        <v>0.27</v>
      </c>
      <c r="C943">
        <v>0.46</v>
      </c>
      <c r="D943">
        <v>11.75</v>
      </c>
      <c r="E943">
        <v>3.6999999999999998E-2</v>
      </c>
      <c r="F943">
        <v>61</v>
      </c>
      <c r="G943">
        <v>212</v>
      </c>
      <c r="H943">
        <v>0.99709999999999999</v>
      </c>
      <c r="I943">
        <v>3.25</v>
      </c>
      <c r="J943">
        <v>0.53</v>
      </c>
      <c r="K943">
        <v>9.5</v>
      </c>
      <c r="L943">
        <v>6</v>
      </c>
    </row>
    <row r="944" spans="1:12" x14ac:dyDescent="0.35">
      <c r="A944">
        <v>5.4</v>
      </c>
      <c r="B944">
        <v>0.41499999999999998</v>
      </c>
      <c r="C944">
        <v>0.19</v>
      </c>
      <c r="D944">
        <v>1.6</v>
      </c>
      <c r="E944">
        <v>3.9E-2</v>
      </c>
      <c r="F944">
        <v>27</v>
      </c>
      <c r="G944">
        <v>88</v>
      </c>
      <c r="H944">
        <v>0.99265000000000003</v>
      </c>
      <c r="I944">
        <v>3.54</v>
      </c>
      <c r="J944">
        <v>0.41</v>
      </c>
      <c r="K944">
        <v>10</v>
      </c>
      <c r="L944">
        <v>7</v>
      </c>
    </row>
    <row r="945" spans="1:12" x14ac:dyDescent="0.35">
      <c r="A945">
        <v>6.9</v>
      </c>
      <c r="B945">
        <v>0.48</v>
      </c>
      <c r="C945">
        <v>0.36</v>
      </c>
      <c r="D945">
        <v>3.5</v>
      </c>
      <c r="E945">
        <v>0.03</v>
      </c>
      <c r="F945">
        <v>31</v>
      </c>
      <c r="G945">
        <v>135</v>
      </c>
      <c r="H945">
        <v>0.99039999999999995</v>
      </c>
      <c r="I945">
        <v>3.14</v>
      </c>
      <c r="J945">
        <v>0.38</v>
      </c>
      <c r="K945">
        <v>12.2</v>
      </c>
      <c r="L945">
        <v>7</v>
      </c>
    </row>
    <row r="946" spans="1:12" x14ac:dyDescent="0.35">
      <c r="A946">
        <v>6.5</v>
      </c>
      <c r="B946">
        <v>0.18</v>
      </c>
      <c r="C946">
        <v>0.33</v>
      </c>
      <c r="D946">
        <v>8</v>
      </c>
      <c r="E946">
        <v>5.0999999999999997E-2</v>
      </c>
      <c r="F946">
        <v>16</v>
      </c>
      <c r="G946">
        <v>131</v>
      </c>
      <c r="H946">
        <v>0.99650000000000005</v>
      </c>
      <c r="I946">
        <v>3.28</v>
      </c>
      <c r="J946">
        <v>0.44</v>
      </c>
      <c r="K946">
        <v>8.6999999999999993</v>
      </c>
      <c r="L946">
        <v>7</v>
      </c>
    </row>
    <row r="947" spans="1:12" x14ac:dyDescent="0.35">
      <c r="A947">
        <v>6.7</v>
      </c>
      <c r="B947">
        <v>0.15</v>
      </c>
      <c r="C947">
        <v>0.28999999999999998</v>
      </c>
      <c r="D947">
        <v>5</v>
      </c>
      <c r="E947">
        <v>5.8000000000000003E-2</v>
      </c>
      <c r="F947">
        <v>28</v>
      </c>
      <c r="G947">
        <v>105</v>
      </c>
      <c r="H947">
        <v>0.99460000000000004</v>
      </c>
      <c r="I947">
        <v>3.52</v>
      </c>
      <c r="J947">
        <v>0.44</v>
      </c>
      <c r="K947">
        <v>10.199999999999999</v>
      </c>
      <c r="L947">
        <v>7</v>
      </c>
    </row>
    <row r="948" spans="1:12" x14ac:dyDescent="0.35">
      <c r="A948">
        <v>8.1999999999999993</v>
      </c>
      <c r="B948">
        <v>0.34499999999999997</v>
      </c>
      <c r="C948">
        <v>1</v>
      </c>
      <c r="D948">
        <v>18.2</v>
      </c>
      <c r="E948">
        <v>4.7E-2</v>
      </c>
      <c r="F948">
        <v>55</v>
      </c>
      <c r="G948">
        <v>205</v>
      </c>
      <c r="H948">
        <v>0.99965000000000004</v>
      </c>
      <c r="I948">
        <v>2.96</v>
      </c>
      <c r="J948">
        <v>0.43</v>
      </c>
      <c r="K948">
        <v>9.6</v>
      </c>
      <c r="L948">
        <v>5</v>
      </c>
    </row>
    <row r="949" spans="1:12" x14ac:dyDescent="0.35">
      <c r="A949">
        <v>8.5</v>
      </c>
      <c r="B949">
        <v>0.16</v>
      </c>
      <c r="C949">
        <v>0.35</v>
      </c>
      <c r="D949">
        <v>1.6</v>
      </c>
      <c r="E949">
        <v>3.9E-2</v>
      </c>
      <c r="F949">
        <v>24</v>
      </c>
      <c r="G949">
        <v>147</v>
      </c>
      <c r="H949">
        <v>0.99350000000000005</v>
      </c>
      <c r="I949">
        <v>2.96</v>
      </c>
      <c r="J949">
        <v>0.36</v>
      </c>
      <c r="K949">
        <v>10</v>
      </c>
      <c r="L949">
        <v>5</v>
      </c>
    </row>
    <row r="950" spans="1:12" x14ac:dyDescent="0.35">
      <c r="A950">
        <v>6.8</v>
      </c>
      <c r="B950">
        <v>0.70499999999999996</v>
      </c>
      <c r="C950">
        <v>0.25</v>
      </c>
      <c r="D950">
        <v>3.2</v>
      </c>
      <c r="E950">
        <v>4.8000000000000001E-2</v>
      </c>
      <c r="F950">
        <v>10</v>
      </c>
      <c r="G950">
        <v>57</v>
      </c>
      <c r="H950">
        <v>0.996</v>
      </c>
      <c r="I950">
        <v>3.36</v>
      </c>
      <c r="J950">
        <v>0.52</v>
      </c>
      <c r="K950">
        <v>9.5</v>
      </c>
      <c r="L950">
        <v>4</v>
      </c>
    </row>
    <row r="951" spans="1:12" x14ac:dyDescent="0.35">
      <c r="A951">
        <v>7.3</v>
      </c>
      <c r="B951">
        <v>0.25</v>
      </c>
      <c r="C951">
        <v>0.39</v>
      </c>
      <c r="D951">
        <v>6.4</v>
      </c>
      <c r="E951">
        <v>3.4000000000000002E-2</v>
      </c>
      <c r="F951">
        <v>8</v>
      </c>
      <c r="G951">
        <v>84</v>
      </c>
      <c r="H951">
        <v>0.99419999999999997</v>
      </c>
      <c r="I951">
        <v>3.18</v>
      </c>
      <c r="J951">
        <v>0.46</v>
      </c>
      <c r="K951">
        <v>11.5</v>
      </c>
      <c r="L951">
        <v>5</v>
      </c>
    </row>
    <row r="952" spans="1:12" x14ac:dyDescent="0.35">
      <c r="A952">
        <v>7.6</v>
      </c>
      <c r="B952">
        <v>0.34499999999999997</v>
      </c>
      <c r="C952">
        <v>0.26</v>
      </c>
      <c r="D952">
        <v>1.9</v>
      </c>
      <c r="E952">
        <v>4.2999999999999997E-2</v>
      </c>
      <c r="F952">
        <v>15</v>
      </c>
      <c r="G952">
        <v>134</v>
      </c>
      <c r="H952">
        <v>0.99360000000000004</v>
      </c>
      <c r="I952">
        <v>3.08</v>
      </c>
      <c r="J952">
        <v>0.38</v>
      </c>
      <c r="K952">
        <v>9.5</v>
      </c>
      <c r="L952">
        <v>5</v>
      </c>
    </row>
    <row r="953" spans="1:12" x14ac:dyDescent="0.35">
      <c r="A953">
        <v>7.6</v>
      </c>
      <c r="B953">
        <v>0.22</v>
      </c>
      <c r="C953">
        <v>0.34</v>
      </c>
      <c r="D953">
        <v>9.6999999999999993</v>
      </c>
      <c r="E953">
        <v>3.5000000000000003E-2</v>
      </c>
      <c r="F953">
        <v>26</v>
      </c>
      <c r="G953">
        <v>143</v>
      </c>
      <c r="H953">
        <v>0.99650000000000005</v>
      </c>
      <c r="I953">
        <v>3.08</v>
      </c>
      <c r="J953">
        <v>0.49</v>
      </c>
      <c r="K953">
        <v>9.8000000000000007</v>
      </c>
      <c r="L953">
        <v>6</v>
      </c>
    </row>
    <row r="954" spans="1:12" x14ac:dyDescent="0.35">
      <c r="A954">
        <v>6.5</v>
      </c>
      <c r="B954">
        <v>0.17</v>
      </c>
      <c r="C954">
        <v>0.33</v>
      </c>
      <c r="D954">
        <v>1.4</v>
      </c>
      <c r="E954">
        <v>2.8000000000000001E-2</v>
      </c>
      <c r="F954">
        <v>14</v>
      </c>
      <c r="G954">
        <v>99</v>
      </c>
      <c r="H954">
        <v>0.99280000000000002</v>
      </c>
      <c r="I954">
        <v>3.23</v>
      </c>
      <c r="J954">
        <v>0.55000000000000004</v>
      </c>
      <c r="K954">
        <v>10.1</v>
      </c>
      <c r="L954">
        <v>6</v>
      </c>
    </row>
    <row r="955" spans="1:12" x14ac:dyDescent="0.35">
      <c r="A955">
        <v>8.1999999999999993</v>
      </c>
      <c r="B955">
        <v>0.23</v>
      </c>
      <c r="C955">
        <v>0.37</v>
      </c>
      <c r="D955">
        <v>1.3</v>
      </c>
      <c r="E955">
        <v>4.2000000000000003E-2</v>
      </c>
      <c r="F955">
        <v>39</v>
      </c>
      <c r="G955">
        <v>117</v>
      </c>
      <c r="H955">
        <v>0.99280000000000002</v>
      </c>
      <c r="I955">
        <v>2.99</v>
      </c>
      <c r="J955">
        <v>0.36</v>
      </c>
      <c r="K955">
        <v>10</v>
      </c>
      <c r="L955">
        <v>5</v>
      </c>
    </row>
    <row r="956" spans="1:12" x14ac:dyDescent="0.35">
      <c r="A956">
        <v>7.6</v>
      </c>
      <c r="B956">
        <v>0.22</v>
      </c>
      <c r="C956">
        <v>0.34</v>
      </c>
      <c r="D956">
        <v>9.6999999999999993</v>
      </c>
      <c r="E956">
        <v>3.5000000000000003E-2</v>
      </c>
      <c r="F956">
        <v>26</v>
      </c>
      <c r="G956">
        <v>143</v>
      </c>
      <c r="H956">
        <v>0.99650000000000005</v>
      </c>
      <c r="I956">
        <v>3.08</v>
      </c>
      <c r="J956">
        <v>0.49</v>
      </c>
      <c r="K956">
        <v>9.8000000000000007</v>
      </c>
      <c r="L956">
        <v>6</v>
      </c>
    </row>
    <row r="957" spans="1:12" x14ac:dyDescent="0.35">
      <c r="A957">
        <v>7.6</v>
      </c>
      <c r="B957">
        <v>0.34499999999999997</v>
      </c>
      <c r="C957">
        <v>0.26</v>
      </c>
      <c r="D957">
        <v>1.9</v>
      </c>
      <c r="E957">
        <v>4.2999999999999997E-2</v>
      </c>
      <c r="F957">
        <v>15</v>
      </c>
      <c r="G957">
        <v>134</v>
      </c>
      <c r="H957">
        <v>0.99360000000000004</v>
      </c>
      <c r="I957">
        <v>3.08</v>
      </c>
      <c r="J957">
        <v>0.38</v>
      </c>
      <c r="K957">
        <v>9.5</v>
      </c>
      <c r="L957">
        <v>5</v>
      </c>
    </row>
    <row r="958" spans="1:12" x14ac:dyDescent="0.35">
      <c r="A958">
        <v>7.5</v>
      </c>
      <c r="B958">
        <v>0.32</v>
      </c>
      <c r="C958">
        <v>0.26</v>
      </c>
      <c r="D958">
        <v>1.8</v>
      </c>
      <c r="E958">
        <v>4.2000000000000003E-2</v>
      </c>
      <c r="F958">
        <v>13</v>
      </c>
      <c r="G958">
        <v>133</v>
      </c>
      <c r="H958">
        <v>0.99380000000000002</v>
      </c>
      <c r="I958">
        <v>3.07</v>
      </c>
      <c r="J958">
        <v>0.38</v>
      </c>
      <c r="K958">
        <v>9.5</v>
      </c>
      <c r="L958">
        <v>5</v>
      </c>
    </row>
    <row r="959" spans="1:12" x14ac:dyDescent="0.35">
      <c r="A959">
        <v>6.6</v>
      </c>
      <c r="B959">
        <v>0.23</v>
      </c>
      <c r="C959">
        <v>0.32</v>
      </c>
      <c r="D959">
        <v>0.9</v>
      </c>
      <c r="E959">
        <v>4.1000000000000002E-2</v>
      </c>
      <c r="F959">
        <v>25</v>
      </c>
      <c r="G959">
        <v>79</v>
      </c>
      <c r="H959">
        <v>0.99260000000000004</v>
      </c>
      <c r="I959">
        <v>3.39</v>
      </c>
      <c r="J959">
        <v>0.54</v>
      </c>
      <c r="K959">
        <v>10.199999999999999</v>
      </c>
      <c r="L959">
        <v>7</v>
      </c>
    </row>
    <row r="960" spans="1:12" x14ac:dyDescent="0.35">
      <c r="A960">
        <v>6.6</v>
      </c>
      <c r="B960">
        <v>0.2</v>
      </c>
      <c r="C960">
        <v>0.32</v>
      </c>
      <c r="D960">
        <v>1.1000000000000001</v>
      </c>
      <c r="E960">
        <v>3.9E-2</v>
      </c>
      <c r="F960">
        <v>25</v>
      </c>
      <c r="G960">
        <v>78</v>
      </c>
      <c r="H960">
        <v>0.99260000000000004</v>
      </c>
      <c r="I960">
        <v>3.39</v>
      </c>
      <c r="J960">
        <v>0.54</v>
      </c>
      <c r="K960">
        <v>10.199999999999999</v>
      </c>
      <c r="L960">
        <v>7</v>
      </c>
    </row>
    <row r="961" spans="1:12" x14ac:dyDescent="0.35">
      <c r="A961">
        <v>7.3</v>
      </c>
      <c r="B961">
        <v>0.24</v>
      </c>
      <c r="C961">
        <v>0.34</v>
      </c>
      <c r="D961">
        <v>15.4</v>
      </c>
      <c r="E961">
        <v>0.05</v>
      </c>
      <c r="F961">
        <v>38</v>
      </c>
      <c r="G961">
        <v>174</v>
      </c>
      <c r="H961">
        <v>0.99829999999999997</v>
      </c>
      <c r="I961">
        <v>3.03</v>
      </c>
      <c r="J961">
        <v>0.42</v>
      </c>
      <c r="K961">
        <v>9</v>
      </c>
      <c r="L961">
        <v>6</v>
      </c>
    </row>
    <row r="962" spans="1:12" x14ac:dyDescent="0.35">
      <c r="A962">
        <v>7.3</v>
      </c>
      <c r="B962">
        <v>0.24</v>
      </c>
      <c r="C962">
        <v>0.34</v>
      </c>
      <c r="D962">
        <v>15.4</v>
      </c>
      <c r="E962">
        <v>0.05</v>
      </c>
      <c r="F962">
        <v>38</v>
      </c>
      <c r="G962">
        <v>174</v>
      </c>
      <c r="H962">
        <v>0.99829999999999997</v>
      </c>
      <c r="I962">
        <v>3.03</v>
      </c>
      <c r="J962">
        <v>0.42</v>
      </c>
      <c r="K962">
        <v>9</v>
      </c>
      <c r="L962">
        <v>6</v>
      </c>
    </row>
    <row r="963" spans="1:12" x14ac:dyDescent="0.35">
      <c r="A963">
        <v>8</v>
      </c>
      <c r="B963">
        <v>0.42</v>
      </c>
      <c r="C963">
        <v>0.36</v>
      </c>
      <c r="D963">
        <v>5</v>
      </c>
      <c r="E963">
        <v>3.6999999999999998E-2</v>
      </c>
      <c r="F963">
        <v>34</v>
      </c>
      <c r="G963">
        <v>101</v>
      </c>
      <c r="H963">
        <v>0.99199999999999999</v>
      </c>
      <c r="I963">
        <v>3.13</v>
      </c>
      <c r="J963">
        <v>0.56999999999999995</v>
      </c>
      <c r="K963">
        <v>12.3</v>
      </c>
      <c r="L963">
        <v>7</v>
      </c>
    </row>
    <row r="964" spans="1:12" x14ac:dyDescent="0.35">
      <c r="A964">
        <v>7.3</v>
      </c>
      <c r="B964">
        <v>0.24</v>
      </c>
      <c r="C964">
        <v>0.34</v>
      </c>
      <c r="D964">
        <v>15.4</v>
      </c>
      <c r="E964">
        <v>0.05</v>
      </c>
      <c r="F964">
        <v>38</v>
      </c>
      <c r="G964">
        <v>174</v>
      </c>
      <c r="H964">
        <v>0.99829999999999997</v>
      </c>
      <c r="I964">
        <v>3.03</v>
      </c>
      <c r="J964">
        <v>0.42</v>
      </c>
      <c r="K964">
        <v>9</v>
      </c>
      <c r="L964">
        <v>6</v>
      </c>
    </row>
    <row r="965" spans="1:12" x14ac:dyDescent="0.35">
      <c r="A965">
        <v>6.1</v>
      </c>
      <c r="B965">
        <v>0.19</v>
      </c>
      <c r="C965">
        <v>0.25</v>
      </c>
      <c r="D965">
        <v>4</v>
      </c>
      <c r="E965">
        <v>2.3E-2</v>
      </c>
      <c r="F965">
        <v>23</v>
      </c>
      <c r="G965">
        <v>112</v>
      </c>
      <c r="H965">
        <v>0.99229999999999996</v>
      </c>
      <c r="I965">
        <v>3.37</v>
      </c>
      <c r="J965">
        <v>0.51</v>
      </c>
      <c r="K965">
        <v>11.6</v>
      </c>
      <c r="L965">
        <v>6</v>
      </c>
    </row>
    <row r="966" spans="1:12" x14ac:dyDescent="0.35">
      <c r="A966">
        <v>5.9</v>
      </c>
      <c r="B966">
        <v>0.26</v>
      </c>
      <c r="C966">
        <v>0.21</v>
      </c>
      <c r="D966">
        <v>12.5</v>
      </c>
      <c r="E966">
        <v>3.4000000000000002E-2</v>
      </c>
      <c r="F966">
        <v>36</v>
      </c>
      <c r="G966">
        <v>152</v>
      </c>
      <c r="H966">
        <v>0.99719999999999998</v>
      </c>
      <c r="I966">
        <v>3.28</v>
      </c>
      <c r="J966">
        <v>0.43</v>
      </c>
      <c r="K966">
        <v>9.5</v>
      </c>
      <c r="L966">
        <v>6</v>
      </c>
    </row>
    <row r="967" spans="1:12" x14ac:dyDescent="0.35">
      <c r="A967">
        <v>8.3000000000000007</v>
      </c>
      <c r="B967">
        <v>0.23</v>
      </c>
      <c r="C967">
        <v>0.43</v>
      </c>
      <c r="D967">
        <v>3.2</v>
      </c>
      <c r="E967">
        <v>3.5000000000000003E-2</v>
      </c>
      <c r="F967">
        <v>14</v>
      </c>
      <c r="G967">
        <v>101</v>
      </c>
      <c r="H967">
        <v>0.99280000000000002</v>
      </c>
      <c r="I967">
        <v>3.15</v>
      </c>
      <c r="J967">
        <v>0.36</v>
      </c>
      <c r="K967">
        <v>11.5</v>
      </c>
      <c r="L967">
        <v>5</v>
      </c>
    </row>
    <row r="968" spans="1:12" x14ac:dyDescent="0.35">
      <c r="A968">
        <v>6.5</v>
      </c>
      <c r="B968">
        <v>0.34</v>
      </c>
      <c r="C968">
        <v>0.28000000000000003</v>
      </c>
      <c r="D968">
        <v>1.8</v>
      </c>
      <c r="E968">
        <v>4.1000000000000002E-2</v>
      </c>
      <c r="F968">
        <v>43</v>
      </c>
      <c r="G968">
        <v>188</v>
      </c>
      <c r="H968">
        <v>0.99280000000000002</v>
      </c>
      <c r="I968">
        <v>3.13</v>
      </c>
      <c r="J968">
        <v>0.37</v>
      </c>
      <c r="K968">
        <v>9.6</v>
      </c>
      <c r="L968">
        <v>6</v>
      </c>
    </row>
    <row r="969" spans="1:12" x14ac:dyDescent="0.35">
      <c r="A969">
        <v>6.8</v>
      </c>
      <c r="B969">
        <v>0.22</v>
      </c>
      <c r="C969">
        <v>0.35</v>
      </c>
      <c r="D969">
        <v>17.5</v>
      </c>
      <c r="E969">
        <v>3.9E-2</v>
      </c>
      <c r="F969">
        <v>38</v>
      </c>
      <c r="G969">
        <v>153</v>
      </c>
      <c r="H969">
        <v>0.99939999999999996</v>
      </c>
      <c r="I969">
        <v>3.24</v>
      </c>
      <c r="J969">
        <v>0.42</v>
      </c>
      <c r="K969">
        <v>9</v>
      </c>
      <c r="L969">
        <v>6</v>
      </c>
    </row>
    <row r="970" spans="1:12" x14ac:dyDescent="0.35">
      <c r="A970">
        <v>6.5</v>
      </c>
      <c r="B970">
        <v>0.08</v>
      </c>
      <c r="C970">
        <v>0.33</v>
      </c>
      <c r="D970">
        <v>1.9</v>
      </c>
      <c r="E970">
        <v>2.8000000000000001E-2</v>
      </c>
      <c r="F970">
        <v>23</v>
      </c>
      <c r="G970">
        <v>93</v>
      </c>
      <c r="H970">
        <v>0.99099999999999999</v>
      </c>
      <c r="I970">
        <v>3.34</v>
      </c>
      <c r="J970">
        <v>0.7</v>
      </c>
      <c r="K970">
        <v>12</v>
      </c>
      <c r="L970">
        <v>7</v>
      </c>
    </row>
    <row r="971" spans="1:12" x14ac:dyDescent="0.35">
      <c r="A971">
        <v>5.5</v>
      </c>
      <c r="B971">
        <v>0.42</v>
      </c>
      <c r="C971">
        <v>0.09</v>
      </c>
      <c r="D971">
        <v>1.6</v>
      </c>
      <c r="E971">
        <v>1.9E-2</v>
      </c>
      <c r="F971">
        <v>18</v>
      </c>
      <c r="G971">
        <v>68</v>
      </c>
      <c r="H971">
        <v>0.99060000000000004</v>
      </c>
      <c r="I971">
        <v>3.33</v>
      </c>
      <c r="J971">
        <v>0.51</v>
      </c>
      <c r="K971">
        <v>11.4</v>
      </c>
      <c r="L971">
        <v>7</v>
      </c>
    </row>
    <row r="972" spans="1:12" x14ac:dyDescent="0.35">
      <c r="A972">
        <v>5.0999999999999996</v>
      </c>
      <c r="B972">
        <v>0.42</v>
      </c>
      <c r="C972">
        <v>0.01</v>
      </c>
      <c r="D972">
        <v>1.5</v>
      </c>
      <c r="E972">
        <v>1.7000000000000001E-2</v>
      </c>
      <c r="F972">
        <v>25</v>
      </c>
      <c r="G972">
        <v>102</v>
      </c>
      <c r="H972">
        <v>0.98939999999999995</v>
      </c>
      <c r="I972">
        <v>3.38</v>
      </c>
      <c r="J972">
        <v>0.36</v>
      </c>
      <c r="K972">
        <v>12.3</v>
      </c>
      <c r="L972">
        <v>7</v>
      </c>
    </row>
    <row r="973" spans="1:12" x14ac:dyDescent="0.35">
      <c r="A973">
        <v>6</v>
      </c>
      <c r="B973">
        <v>0.27</v>
      </c>
      <c r="C973">
        <v>0.19</v>
      </c>
      <c r="D973">
        <v>1.7</v>
      </c>
      <c r="E973">
        <v>0.02</v>
      </c>
      <c r="F973">
        <v>24</v>
      </c>
      <c r="G973">
        <v>110</v>
      </c>
      <c r="H973">
        <v>0.98980000000000001</v>
      </c>
      <c r="I973">
        <v>3.32</v>
      </c>
      <c r="J973">
        <v>0.47</v>
      </c>
      <c r="K973">
        <v>12.6</v>
      </c>
      <c r="L973">
        <v>7</v>
      </c>
    </row>
    <row r="974" spans="1:12" x14ac:dyDescent="0.35">
      <c r="A974">
        <v>6.8</v>
      </c>
      <c r="B974">
        <v>0.22</v>
      </c>
      <c r="C974">
        <v>0.35</v>
      </c>
      <c r="D974">
        <v>17.5</v>
      </c>
      <c r="E974">
        <v>3.9E-2</v>
      </c>
      <c r="F974">
        <v>38</v>
      </c>
      <c r="G974">
        <v>153</v>
      </c>
      <c r="H974">
        <v>0.99939999999999996</v>
      </c>
      <c r="I974">
        <v>3.24</v>
      </c>
      <c r="J974">
        <v>0.42</v>
      </c>
      <c r="K974">
        <v>9</v>
      </c>
      <c r="L974">
        <v>6</v>
      </c>
    </row>
    <row r="975" spans="1:12" x14ac:dyDescent="0.35">
      <c r="A975">
        <v>6.5</v>
      </c>
      <c r="B975">
        <v>0.08</v>
      </c>
      <c r="C975">
        <v>0.33</v>
      </c>
      <c r="D975">
        <v>1.9</v>
      </c>
      <c r="E975">
        <v>2.8000000000000001E-2</v>
      </c>
      <c r="F975">
        <v>23</v>
      </c>
      <c r="G975">
        <v>93</v>
      </c>
      <c r="H975">
        <v>0.99099999999999999</v>
      </c>
      <c r="I975">
        <v>3.34</v>
      </c>
      <c r="J975">
        <v>0.7</v>
      </c>
      <c r="K975">
        <v>12</v>
      </c>
      <c r="L975">
        <v>7</v>
      </c>
    </row>
    <row r="976" spans="1:12" x14ac:dyDescent="0.35">
      <c r="A976">
        <v>7.1</v>
      </c>
      <c r="B976">
        <v>0.13</v>
      </c>
      <c r="C976">
        <v>0.38</v>
      </c>
      <c r="D976">
        <v>1.8</v>
      </c>
      <c r="E976">
        <v>4.5999999999999999E-2</v>
      </c>
      <c r="F976">
        <v>14</v>
      </c>
      <c r="G976">
        <v>114</v>
      </c>
      <c r="H976">
        <v>0.99250000000000005</v>
      </c>
      <c r="I976">
        <v>3.32</v>
      </c>
      <c r="J976">
        <v>0.9</v>
      </c>
      <c r="K976">
        <v>11.7</v>
      </c>
      <c r="L976">
        <v>6</v>
      </c>
    </row>
    <row r="977" spans="1:12" x14ac:dyDescent="0.35">
      <c r="A977">
        <v>7.6</v>
      </c>
      <c r="B977">
        <v>0.3</v>
      </c>
      <c r="C977">
        <v>0.25</v>
      </c>
      <c r="D977">
        <v>4.3</v>
      </c>
      <c r="E977">
        <v>5.3999999999999999E-2</v>
      </c>
      <c r="F977">
        <v>22</v>
      </c>
      <c r="G977">
        <v>111</v>
      </c>
      <c r="H977">
        <v>0.99560000000000004</v>
      </c>
      <c r="I977">
        <v>3.12</v>
      </c>
      <c r="J977">
        <v>0.49</v>
      </c>
      <c r="K977">
        <v>9.1999999999999993</v>
      </c>
      <c r="L977">
        <v>5</v>
      </c>
    </row>
    <row r="978" spans="1:12" x14ac:dyDescent="0.35">
      <c r="A978">
        <v>6.6</v>
      </c>
      <c r="B978">
        <v>0.13</v>
      </c>
      <c r="C978">
        <v>0.3</v>
      </c>
      <c r="D978">
        <v>4.9000000000000004</v>
      </c>
      <c r="E978">
        <v>5.8000000000000003E-2</v>
      </c>
      <c r="F978">
        <v>47</v>
      </c>
      <c r="G978">
        <v>131</v>
      </c>
      <c r="H978">
        <v>0.99460000000000004</v>
      </c>
      <c r="I978">
        <v>3.51</v>
      </c>
      <c r="J978">
        <v>0.45</v>
      </c>
      <c r="K978">
        <v>10.3</v>
      </c>
      <c r="L978">
        <v>6</v>
      </c>
    </row>
    <row r="979" spans="1:12" x14ac:dyDescent="0.35">
      <c r="A979">
        <v>6.5</v>
      </c>
      <c r="B979">
        <v>0.14000000000000001</v>
      </c>
      <c r="C979">
        <v>0.33</v>
      </c>
      <c r="D979">
        <v>7.6</v>
      </c>
      <c r="E979">
        <v>0.05</v>
      </c>
      <c r="F979">
        <v>53</v>
      </c>
      <c r="G979">
        <v>189</v>
      </c>
      <c r="H979">
        <v>0.99660000000000004</v>
      </c>
      <c r="I979">
        <v>3.25</v>
      </c>
      <c r="J979">
        <v>0.49</v>
      </c>
      <c r="K979">
        <v>8.6</v>
      </c>
      <c r="L979">
        <v>5</v>
      </c>
    </row>
    <row r="980" spans="1:12" x14ac:dyDescent="0.35">
      <c r="A980">
        <v>7.7</v>
      </c>
      <c r="B980">
        <v>0.28000000000000003</v>
      </c>
      <c r="C980">
        <v>0.33</v>
      </c>
      <c r="D980">
        <v>6.7</v>
      </c>
      <c r="E980">
        <v>3.6999999999999998E-2</v>
      </c>
      <c r="F980">
        <v>32</v>
      </c>
      <c r="G980">
        <v>155</v>
      </c>
      <c r="H980">
        <v>0.99509999999999998</v>
      </c>
      <c r="I980">
        <v>3.39</v>
      </c>
      <c r="J980">
        <v>0.62</v>
      </c>
      <c r="K980">
        <v>10.7</v>
      </c>
      <c r="L980">
        <v>7</v>
      </c>
    </row>
    <row r="981" spans="1:12" x14ac:dyDescent="0.35">
      <c r="A981">
        <v>6</v>
      </c>
      <c r="B981">
        <v>0.2</v>
      </c>
      <c r="C981">
        <v>0.71</v>
      </c>
      <c r="D981">
        <v>1.6</v>
      </c>
      <c r="E981">
        <v>0.15</v>
      </c>
      <c r="F981">
        <v>10</v>
      </c>
      <c r="G981">
        <v>54</v>
      </c>
      <c r="H981">
        <v>0.99270000000000003</v>
      </c>
      <c r="I981">
        <v>3.12</v>
      </c>
      <c r="J981">
        <v>0.47</v>
      </c>
      <c r="K981">
        <v>9.8000000000000007</v>
      </c>
      <c r="L981">
        <v>5</v>
      </c>
    </row>
    <row r="982" spans="1:12" x14ac:dyDescent="0.35">
      <c r="A982">
        <v>6</v>
      </c>
      <c r="B982">
        <v>0.19</v>
      </c>
      <c r="C982">
        <v>0.71</v>
      </c>
      <c r="D982">
        <v>1.5</v>
      </c>
      <c r="E982">
        <v>0.152</v>
      </c>
      <c r="F982">
        <v>9</v>
      </c>
      <c r="G982">
        <v>55</v>
      </c>
      <c r="H982">
        <v>0.99270000000000003</v>
      </c>
      <c r="I982">
        <v>3.12</v>
      </c>
      <c r="J982">
        <v>0.46</v>
      </c>
      <c r="K982">
        <v>9.8000000000000007</v>
      </c>
      <c r="L982">
        <v>6</v>
      </c>
    </row>
    <row r="983" spans="1:12" x14ac:dyDescent="0.35">
      <c r="A983">
        <v>7.7</v>
      </c>
      <c r="B983">
        <v>0.28000000000000003</v>
      </c>
      <c r="C983">
        <v>0.33</v>
      </c>
      <c r="D983">
        <v>6.7</v>
      </c>
      <c r="E983">
        <v>3.6999999999999998E-2</v>
      </c>
      <c r="F983">
        <v>32</v>
      </c>
      <c r="G983">
        <v>155</v>
      </c>
      <c r="H983">
        <v>0.99509999999999998</v>
      </c>
      <c r="I983">
        <v>3.39</v>
      </c>
      <c r="J983">
        <v>0.62</v>
      </c>
      <c r="K983">
        <v>10.7</v>
      </c>
      <c r="L983">
        <v>7</v>
      </c>
    </row>
    <row r="984" spans="1:12" x14ac:dyDescent="0.35">
      <c r="A984">
        <v>5.0999999999999996</v>
      </c>
      <c r="B984">
        <v>0.39</v>
      </c>
      <c r="C984">
        <v>0.21</v>
      </c>
      <c r="D984">
        <v>1.7</v>
      </c>
      <c r="E984">
        <v>2.7E-2</v>
      </c>
      <c r="F984">
        <v>15</v>
      </c>
      <c r="G984">
        <v>72</v>
      </c>
      <c r="H984">
        <v>0.98939999999999995</v>
      </c>
      <c r="I984">
        <v>3.5</v>
      </c>
      <c r="J984">
        <v>0.45</v>
      </c>
      <c r="K984">
        <v>12.5</v>
      </c>
      <c r="L984">
        <v>6</v>
      </c>
    </row>
    <row r="985" spans="1:12" x14ac:dyDescent="0.35">
      <c r="A985">
        <v>5.7</v>
      </c>
      <c r="B985">
        <v>0.36</v>
      </c>
      <c r="C985">
        <v>0.34</v>
      </c>
      <c r="D985">
        <v>4.2</v>
      </c>
      <c r="E985">
        <v>2.5999999999999999E-2</v>
      </c>
      <c r="F985">
        <v>21</v>
      </c>
      <c r="G985">
        <v>77</v>
      </c>
      <c r="H985">
        <v>0.99070000000000003</v>
      </c>
      <c r="I985">
        <v>3.41</v>
      </c>
      <c r="J985">
        <v>0.45</v>
      </c>
      <c r="K985">
        <v>11.9</v>
      </c>
      <c r="L985">
        <v>6</v>
      </c>
    </row>
    <row r="986" spans="1:12" x14ac:dyDescent="0.35">
      <c r="A986">
        <v>6.9</v>
      </c>
      <c r="B986">
        <v>0.19</v>
      </c>
      <c r="C986">
        <v>0.33</v>
      </c>
      <c r="D986">
        <v>1.6</v>
      </c>
      <c r="E986">
        <v>4.2999999999999997E-2</v>
      </c>
      <c r="F986">
        <v>63</v>
      </c>
      <c r="G986">
        <v>149</v>
      </c>
      <c r="H986">
        <v>0.99250000000000005</v>
      </c>
      <c r="I986">
        <v>3.44</v>
      </c>
      <c r="J986">
        <v>0.52</v>
      </c>
      <c r="K986">
        <v>10.8</v>
      </c>
      <c r="L986">
        <v>5</v>
      </c>
    </row>
    <row r="987" spans="1:12" x14ac:dyDescent="0.35">
      <c r="A987">
        <v>6</v>
      </c>
      <c r="B987">
        <v>0.41</v>
      </c>
      <c r="C987">
        <v>0.21</v>
      </c>
      <c r="D987">
        <v>1.9</v>
      </c>
      <c r="E987">
        <v>0.05</v>
      </c>
      <c r="F987">
        <v>29</v>
      </c>
      <c r="G987">
        <v>122</v>
      </c>
      <c r="H987">
        <v>0.99280000000000002</v>
      </c>
      <c r="I987">
        <v>3.42</v>
      </c>
      <c r="J987">
        <v>0.52</v>
      </c>
      <c r="K987">
        <v>10.5</v>
      </c>
      <c r="L987">
        <v>6</v>
      </c>
    </row>
    <row r="988" spans="1:12" x14ac:dyDescent="0.35">
      <c r="A988">
        <v>7.4</v>
      </c>
      <c r="B988">
        <v>0.28000000000000003</v>
      </c>
      <c r="C988">
        <v>0.3</v>
      </c>
      <c r="D988">
        <v>5.3</v>
      </c>
      <c r="E988">
        <v>5.3999999999999999E-2</v>
      </c>
      <c r="F988">
        <v>44</v>
      </c>
      <c r="G988">
        <v>161</v>
      </c>
      <c r="H988">
        <v>0.99409999999999998</v>
      </c>
      <c r="I988">
        <v>3.12</v>
      </c>
      <c r="J988">
        <v>0.48</v>
      </c>
      <c r="K988">
        <v>10.3</v>
      </c>
      <c r="L988">
        <v>6</v>
      </c>
    </row>
    <row r="989" spans="1:12" x14ac:dyDescent="0.35">
      <c r="A989">
        <v>7.4</v>
      </c>
      <c r="B989">
        <v>0.3</v>
      </c>
      <c r="C989">
        <v>0.3</v>
      </c>
      <c r="D989">
        <v>5.2</v>
      </c>
      <c r="E989">
        <v>5.2999999999999999E-2</v>
      </c>
      <c r="F989">
        <v>45</v>
      </c>
      <c r="G989">
        <v>163</v>
      </c>
      <c r="H989">
        <v>0.99409999999999998</v>
      </c>
      <c r="I989">
        <v>3.12</v>
      </c>
      <c r="J989">
        <v>0.45</v>
      </c>
      <c r="K989">
        <v>10.3</v>
      </c>
      <c r="L989">
        <v>6</v>
      </c>
    </row>
    <row r="990" spans="1:12" x14ac:dyDescent="0.35">
      <c r="A990">
        <v>6.9</v>
      </c>
      <c r="B990">
        <v>0.19</v>
      </c>
      <c r="C990">
        <v>0.33</v>
      </c>
      <c r="D990">
        <v>1.6</v>
      </c>
      <c r="E990">
        <v>4.2999999999999997E-2</v>
      </c>
      <c r="F990">
        <v>63</v>
      </c>
      <c r="G990">
        <v>149</v>
      </c>
      <c r="H990">
        <v>0.99250000000000005</v>
      </c>
      <c r="I990">
        <v>3.44</v>
      </c>
      <c r="J990">
        <v>0.52</v>
      </c>
      <c r="K990">
        <v>10.8</v>
      </c>
      <c r="L990">
        <v>5</v>
      </c>
    </row>
    <row r="991" spans="1:12" x14ac:dyDescent="0.35">
      <c r="A991">
        <v>7.7</v>
      </c>
      <c r="B991">
        <v>0.28000000000000003</v>
      </c>
      <c r="C991">
        <v>0.39</v>
      </c>
      <c r="D991">
        <v>8.9</v>
      </c>
      <c r="E991">
        <v>3.5999999999999997E-2</v>
      </c>
      <c r="F991">
        <v>8</v>
      </c>
      <c r="G991">
        <v>117</v>
      </c>
      <c r="H991">
        <v>0.99350000000000005</v>
      </c>
      <c r="I991">
        <v>3.06</v>
      </c>
      <c r="J991">
        <v>0.38</v>
      </c>
      <c r="K991">
        <v>12</v>
      </c>
      <c r="L991">
        <v>7</v>
      </c>
    </row>
    <row r="992" spans="1:12" x14ac:dyDescent="0.35">
      <c r="A992">
        <v>8.6</v>
      </c>
      <c r="B992">
        <v>0.16</v>
      </c>
      <c r="C992">
        <v>0.38</v>
      </c>
      <c r="D992">
        <v>3.4</v>
      </c>
      <c r="E992">
        <v>0.04</v>
      </c>
      <c r="F992">
        <v>41</v>
      </c>
      <c r="G992">
        <v>143</v>
      </c>
      <c r="H992">
        <v>0.99319999999999997</v>
      </c>
      <c r="I992">
        <v>2.95</v>
      </c>
      <c r="J992">
        <v>0.39</v>
      </c>
      <c r="K992">
        <v>10.199999999999999</v>
      </c>
      <c r="L992">
        <v>6</v>
      </c>
    </row>
    <row r="993" spans="1:12" x14ac:dyDescent="0.35">
      <c r="A993">
        <v>8.1999999999999993</v>
      </c>
      <c r="B993">
        <v>0.26</v>
      </c>
      <c r="C993">
        <v>0.44</v>
      </c>
      <c r="D993">
        <v>1.3</v>
      </c>
      <c r="E993">
        <v>4.5999999999999999E-2</v>
      </c>
      <c r="F993">
        <v>7</v>
      </c>
      <c r="G993">
        <v>69</v>
      </c>
      <c r="H993">
        <v>0.99439999999999995</v>
      </c>
      <c r="I993">
        <v>3.14</v>
      </c>
      <c r="J993">
        <v>0.62</v>
      </c>
      <c r="K993">
        <v>10.199999999999999</v>
      </c>
      <c r="L993">
        <v>4</v>
      </c>
    </row>
    <row r="994" spans="1:12" x14ac:dyDescent="0.35">
      <c r="A994">
        <v>6.5</v>
      </c>
      <c r="B994">
        <v>0.25</v>
      </c>
      <c r="C994">
        <v>0.27</v>
      </c>
      <c r="D994">
        <v>15.2</v>
      </c>
      <c r="E994">
        <v>4.9000000000000002E-2</v>
      </c>
      <c r="F994">
        <v>75</v>
      </c>
      <c r="G994">
        <v>217</v>
      </c>
      <c r="H994">
        <v>0.99719999999999998</v>
      </c>
      <c r="I994">
        <v>3.19</v>
      </c>
      <c r="J994">
        <v>0.39</v>
      </c>
      <c r="K994">
        <v>9.9</v>
      </c>
      <c r="L994">
        <v>5</v>
      </c>
    </row>
    <row r="995" spans="1:12" x14ac:dyDescent="0.35">
      <c r="A995">
        <v>7</v>
      </c>
      <c r="B995">
        <v>0.24</v>
      </c>
      <c r="C995">
        <v>0.18</v>
      </c>
      <c r="D995">
        <v>1.3</v>
      </c>
      <c r="E995">
        <v>4.5999999999999999E-2</v>
      </c>
      <c r="F995">
        <v>9</v>
      </c>
      <c r="G995">
        <v>62</v>
      </c>
      <c r="H995">
        <v>0.99399999999999999</v>
      </c>
      <c r="I995">
        <v>3.38</v>
      </c>
      <c r="J995">
        <v>0.47</v>
      </c>
      <c r="K995">
        <v>10.1</v>
      </c>
      <c r="L995">
        <v>4</v>
      </c>
    </row>
    <row r="996" spans="1:12" x14ac:dyDescent="0.35">
      <c r="A996">
        <v>8.6</v>
      </c>
      <c r="B996">
        <v>0.18</v>
      </c>
      <c r="C996">
        <v>0.36</v>
      </c>
      <c r="D996">
        <v>1.8</v>
      </c>
      <c r="E996">
        <v>0.04</v>
      </c>
      <c r="F996">
        <v>24</v>
      </c>
      <c r="G996">
        <v>187</v>
      </c>
      <c r="H996">
        <v>0.99560000000000004</v>
      </c>
      <c r="I996">
        <v>3.25</v>
      </c>
      <c r="J996">
        <v>0.55000000000000004</v>
      </c>
      <c r="K996">
        <v>9.5</v>
      </c>
      <c r="L996">
        <v>6</v>
      </c>
    </row>
    <row r="997" spans="1:12" x14ac:dyDescent="0.35">
      <c r="A997">
        <v>7.8</v>
      </c>
      <c r="B997">
        <v>0.27</v>
      </c>
      <c r="C997">
        <v>0.34</v>
      </c>
      <c r="D997">
        <v>1.6</v>
      </c>
      <c r="E997">
        <v>4.5999999999999999E-2</v>
      </c>
      <c r="F997">
        <v>27</v>
      </c>
      <c r="G997">
        <v>154</v>
      </c>
      <c r="H997">
        <v>0.99270000000000003</v>
      </c>
      <c r="I997">
        <v>3.05</v>
      </c>
      <c r="J997">
        <v>0.45</v>
      </c>
      <c r="K997">
        <v>10.5</v>
      </c>
      <c r="L997">
        <v>6</v>
      </c>
    </row>
    <row r="998" spans="1:12" x14ac:dyDescent="0.35">
      <c r="A998">
        <v>6</v>
      </c>
      <c r="B998">
        <v>0.26</v>
      </c>
      <c r="C998">
        <v>0.34</v>
      </c>
      <c r="D998">
        <v>1.3</v>
      </c>
      <c r="E998">
        <v>4.5999999999999999E-2</v>
      </c>
      <c r="F998">
        <v>6</v>
      </c>
      <c r="G998">
        <v>29</v>
      </c>
      <c r="H998">
        <v>0.99239999999999995</v>
      </c>
      <c r="I998">
        <v>3.29</v>
      </c>
      <c r="J998">
        <v>0.63</v>
      </c>
      <c r="K998">
        <v>10.4</v>
      </c>
      <c r="L998">
        <v>5</v>
      </c>
    </row>
    <row r="999" spans="1:12" x14ac:dyDescent="0.35">
      <c r="A999">
        <v>6.1</v>
      </c>
      <c r="B999">
        <v>0.24</v>
      </c>
      <c r="C999">
        <v>0.27</v>
      </c>
      <c r="D999">
        <v>9.8000000000000007</v>
      </c>
      <c r="E999">
        <v>6.2E-2</v>
      </c>
      <c r="F999">
        <v>33</v>
      </c>
      <c r="G999">
        <v>152</v>
      </c>
      <c r="H999">
        <v>0.99660000000000004</v>
      </c>
      <c r="I999">
        <v>3.31</v>
      </c>
      <c r="J999">
        <v>0.47</v>
      </c>
      <c r="K999">
        <v>9.5</v>
      </c>
      <c r="L999">
        <v>6</v>
      </c>
    </row>
    <row r="1000" spans="1:12" x14ac:dyDescent="0.35">
      <c r="A1000">
        <v>8</v>
      </c>
      <c r="B1000">
        <v>0.24</v>
      </c>
      <c r="C1000">
        <v>0.3</v>
      </c>
      <c r="D1000">
        <v>17.45</v>
      </c>
      <c r="E1000">
        <v>5.6000000000000001E-2</v>
      </c>
      <c r="F1000">
        <v>43</v>
      </c>
      <c r="G1000">
        <v>184</v>
      </c>
      <c r="H1000">
        <v>0.99970000000000003</v>
      </c>
      <c r="I1000">
        <v>3.05</v>
      </c>
      <c r="J1000">
        <v>0.5</v>
      </c>
      <c r="K1000">
        <v>9.1999999999999993</v>
      </c>
      <c r="L1000">
        <v>6</v>
      </c>
    </row>
    <row r="1001" spans="1:12" x14ac:dyDescent="0.35">
      <c r="A1001">
        <v>7.6</v>
      </c>
      <c r="B1001">
        <v>0.21</v>
      </c>
      <c r="C1001">
        <v>0.6</v>
      </c>
      <c r="D1001">
        <v>2.1</v>
      </c>
      <c r="E1001">
        <v>4.5999999999999999E-2</v>
      </c>
      <c r="F1001">
        <v>47</v>
      </c>
      <c r="G1001">
        <v>165</v>
      </c>
      <c r="H1001">
        <v>0.99360000000000004</v>
      </c>
      <c r="I1001">
        <v>3.05</v>
      </c>
      <c r="J1001">
        <v>0.54</v>
      </c>
      <c r="K1001">
        <v>10.1</v>
      </c>
      <c r="L1001">
        <v>7</v>
      </c>
    </row>
    <row r="1002" spans="1:12" x14ac:dyDescent="0.35">
      <c r="A1002">
        <v>8</v>
      </c>
      <c r="B1002">
        <v>0.19</v>
      </c>
      <c r="C1002">
        <v>0.36</v>
      </c>
      <c r="D1002">
        <v>1.8</v>
      </c>
      <c r="E1002">
        <v>0.05</v>
      </c>
      <c r="F1002">
        <v>16</v>
      </c>
      <c r="G1002">
        <v>84</v>
      </c>
      <c r="H1002">
        <v>0.99360000000000004</v>
      </c>
      <c r="I1002">
        <v>3.15</v>
      </c>
      <c r="J1002">
        <v>0.45</v>
      </c>
      <c r="K1002">
        <v>9.8000000000000007</v>
      </c>
      <c r="L1002">
        <v>7</v>
      </c>
    </row>
    <row r="1003" spans="1:12" x14ac:dyDescent="0.35">
      <c r="A1003">
        <v>6.4</v>
      </c>
      <c r="B1003">
        <v>0.28000000000000003</v>
      </c>
      <c r="C1003">
        <v>0.41</v>
      </c>
      <c r="D1003">
        <v>6.8</v>
      </c>
      <c r="E1003">
        <v>4.4999999999999998E-2</v>
      </c>
      <c r="F1003">
        <v>61</v>
      </c>
      <c r="G1003">
        <v>216</v>
      </c>
      <c r="H1003">
        <v>0.99519999999999997</v>
      </c>
      <c r="I1003">
        <v>3.09</v>
      </c>
      <c r="J1003">
        <v>0.46</v>
      </c>
      <c r="K1003">
        <v>9.4</v>
      </c>
      <c r="L1003">
        <v>5</v>
      </c>
    </row>
    <row r="1004" spans="1:12" x14ac:dyDescent="0.35">
      <c r="A1004">
        <v>6.4</v>
      </c>
      <c r="B1004">
        <v>0.28000000000000003</v>
      </c>
      <c r="C1004">
        <v>0.43</v>
      </c>
      <c r="D1004">
        <v>7.1</v>
      </c>
      <c r="E1004">
        <v>4.4999999999999998E-2</v>
      </c>
      <c r="F1004">
        <v>60</v>
      </c>
      <c r="G1004">
        <v>221</v>
      </c>
      <c r="H1004">
        <v>0.99519999999999997</v>
      </c>
      <c r="I1004">
        <v>3.09</v>
      </c>
      <c r="J1004">
        <v>0.45</v>
      </c>
      <c r="K1004">
        <v>9.4</v>
      </c>
      <c r="L1004">
        <v>6</v>
      </c>
    </row>
    <row r="1005" spans="1:12" x14ac:dyDescent="0.35">
      <c r="A1005">
        <v>6.9</v>
      </c>
      <c r="B1005">
        <v>0.24</v>
      </c>
      <c r="C1005">
        <v>0.39</v>
      </c>
      <c r="D1005">
        <v>1.3</v>
      </c>
      <c r="E1005">
        <v>6.3E-2</v>
      </c>
      <c r="F1005">
        <v>18</v>
      </c>
      <c r="G1005">
        <v>136</v>
      </c>
      <c r="H1005">
        <v>0.99280000000000002</v>
      </c>
      <c r="I1005">
        <v>3.31</v>
      </c>
      <c r="J1005">
        <v>0.48</v>
      </c>
      <c r="K1005">
        <v>10.4</v>
      </c>
      <c r="L1005">
        <v>7</v>
      </c>
    </row>
    <row r="1006" spans="1:12" x14ac:dyDescent="0.35">
      <c r="A1006">
        <v>5.8</v>
      </c>
      <c r="B1006">
        <v>0.36</v>
      </c>
      <c r="C1006">
        <v>0.26</v>
      </c>
      <c r="D1006">
        <v>3.3</v>
      </c>
      <c r="E1006">
        <v>3.7999999999999999E-2</v>
      </c>
      <c r="F1006">
        <v>40</v>
      </c>
      <c r="G1006">
        <v>153</v>
      </c>
      <c r="H1006">
        <v>0.99109999999999998</v>
      </c>
      <c r="I1006">
        <v>3.34</v>
      </c>
      <c r="J1006">
        <v>0.55000000000000004</v>
      </c>
      <c r="K1006">
        <v>11.3</v>
      </c>
      <c r="L1006">
        <v>6</v>
      </c>
    </row>
    <row r="1007" spans="1:12" x14ac:dyDescent="0.35">
      <c r="A1007">
        <v>6.6</v>
      </c>
      <c r="B1007">
        <v>0.18</v>
      </c>
      <c r="C1007">
        <v>0.28000000000000003</v>
      </c>
      <c r="D1007">
        <v>3.3</v>
      </c>
      <c r="E1007">
        <v>4.3999999999999997E-2</v>
      </c>
      <c r="F1007">
        <v>18</v>
      </c>
      <c r="G1007">
        <v>91</v>
      </c>
      <c r="H1007">
        <v>0.99299999999999999</v>
      </c>
      <c r="I1007">
        <v>3.42</v>
      </c>
      <c r="J1007">
        <v>0.64</v>
      </c>
      <c r="K1007">
        <v>10.8</v>
      </c>
      <c r="L1007">
        <v>6</v>
      </c>
    </row>
    <row r="1008" spans="1:12" x14ac:dyDescent="0.35">
      <c r="A1008">
        <v>5.8</v>
      </c>
      <c r="B1008">
        <v>0.36</v>
      </c>
      <c r="C1008">
        <v>0.26</v>
      </c>
      <c r="D1008">
        <v>3.3</v>
      </c>
      <c r="E1008">
        <v>3.7999999999999999E-2</v>
      </c>
      <c r="F1008">
        <v>40</v>
      </c>
      <c r="G1008">
        <v>153</v>
      </c>
      <c r="H1008">
        <v>0.99109999999999998</v>
      </c>
      <c r="I1008">
        <v>3.34</v>
      </c>
      <c r="J1008">
        <v>0.55000000000000004</v>
      </c>
      <c r="K1008">
        <v>11.3</v>
      </c>
      <c r="L1008">
        <v>6</v>
      </c>
    </row>
    <row r="1009" spans="1:12" x14ac:dyDescent="0.35">
      <c r="A1009">
        <v>5.0999999999999996</v>
      </c>
      <c r="B1009">
        <v>0.52</v>
      </c>
      <c r="C1009">
        <v>0.06</v>
      </c>
      <c r="D1009">
        <v>2.7</v>
      </c>
      <c r="E1009">
        <v>5.1999999999999998E-2</v>
      </c>
      <c r="F1009">
        <v>30</v>
      </c>
      <c r="G1009">
        <v>79</v>
      </c>
      <c r="H1009">
        <v>0.99319999999999997</v>
      </c>
      <c r="I1009">
        <v>3.32</v>
      </c>
      <c r="J1009">
        <v>0.43</v>
      </c>
      <c r="K1009">
        <v>9.3000000000000007</v>
      </c>
      <c r="L1009">
        <v>5</v>
      </c>
    </row>
    <row r="1010" spans="1:12" x14ac:dyDescent="0.35">
      <c r="A1010">
        <v>6.6</v>
      </c>
      <c r="B1010">
        <v>0.22</v>
      </c>
      <c r="C1010">
        <v>0.37</v>
      </c>
      <c r="D1010">
        <v>1.2</v>
      </c>
      <c r="E1010">
        <v>5.8999999999999997E-2</v>
      </c>
      <c r="F1010">
        <v>45</v>
      </c>
      <c r="G1010">
        <v>199</v>
      </c>
      <c r="H1010">
        <v>0.99299999999999999</v>
      </c>
      <c r="I1010">
        <v>3.37</v>
      </c>
      <c r="J1010">
        <v>0.55000000000000004</v>
      </c>
      <c r="K1010">
        <v>10.3</v>
      </c>
      <c r="L1010">
        <v>7</v>
      </c>
    </row>
    <row r="1011" spans="1:12" x14ac:dyDescent="0.35">
      <c r="A1011">
        <v>8.3000000000000007</v>
      </c>
      <c r="B1011">
        <v>0.15</v>
      </c>
      <c r="C1011">
        <v>0.39</v>
      </c>
      <c r="D1011">
        <v>1.3</v>
      </c>
      <c r="E1011">
        <v>5.5E-2</v>
      </c>
      <c r="F1011">
        <v>32</v>
      </c>
      <c r="G1011">
        <v>146</v>
      </c>
      <c r="H1011">
        <v>0.99299999999999999</v>
      </c>
      <c r="I1011">
        <v>3.08</v>
      </c>
      <c r="J1011">
        <v>0.39</v>
      </c>
      <c r="K1011">
        <v>10.5</v>
      </c>
      <c r="L1011">
        <v>6</v>
      </c>
    </row>
    <row r="1012" spans="1:12" x14ac:dyDescent="0.35">
      <c r="A1012">
        <v>7.6</v>
      </c>
      <c r="B1012">
        <v>0.16</v>
      </c>
      <c r="C1012">
        <v>0.44</v>
      </c>
      <c r="D1012">
        <v>1.4</v>
      </c>
      <c r="E1012">
        <v>4.2999999999999997E-2</v>
      </c>
      <c r="F1012">
        <v>25</v>
      </c>
      <c r="G1012">
        <v>109</v>
      </c>
      <c r="H1012">
        <v>0.99319999999999997</v>
      </c>
      <c r="I1012">
        <v>3.11</v>
      </c>
      <c r="J1012">
        <v>0.75</v>
      </c>
      <c r="K1012">
        <v>10.3</v>
      </c>
      <c r="L1012">
        <v>6</v>
      </c>
    </row>
    <row r="1013" spans="1:12" x14ac:dyDescent="0.35">
      <c r="A1013">
        <v>7.7</v>
      </c>
      <c r="B1013">
        <v>0.16</v>
      </c>
      <c r="C1013">
        <v>0.41</v>
      </c>
      <c r="D1013">
        <v>1.7</v>
      </c>
      <c r="E1013">
        <v>4.8000000000000001E-2</v>
      </c>
      <c r="F1013">
        <v>60</v>
      </c>
      <c r="G1013">
        <v>173</v>
      </c>
      <c r="H1013">
        <v>0.99319999999999997</v>
      </c>
      <c r="I1013">
        <v>3.24</v>
      </c>
      <c r="J1013">
        <v>0.66</v>
      </c>
      <c r="K1013">
        <v>11.2</v>
      </c>
      <c r="L1013">
        <v>7</v>
      </c>
    </row>
    <row r="1014" spans="1:12" x14ac:dyDescent="0.35">
      <c r="A1014">
        <v>8.3000000000000007</v>
      </c>
      <c r="B1014">
        <v>0.16</v>
      </c>
      <c r="C1014">
        <v>0.48</v>
      </c>
      <c r="D1014">
        <v>1.7</v>
      </c>
      <c r="E1014">
        <v>5.7000000000000002E-2</v>
      </c>
      <c r="F1014">
        <v>31</v>
      </c>
      <c r="G1014">
        <v>98</v>
      </c>
      <c r="H1014">
        <v>0.99429999999999996</v>
      </c>
      <c r="I1014">
        <v>3.15</v>
      </c>
      <c r="J1014">
        <v>0.41</v>
      </c>
      <c r="K1014">
        <v>10.3</v>
      </c>
      <c r="L1014">
        <v>6</v>
      </c>
    </row>
    <row r="1015" spans="1:12" x14ac:dyDescent="0.35">
      <c r="A1015">
        <v>6.2</v>
      </c>
      <c r="B1015">
        <v>0.25</v>
      </c>
      <c r="C1015">
        <v>0.47</v>
      </c>
      <c r="D1015">
        <v>11.6</v>
      </c>
      <c r="E1015">
        <v>4.8000000000000001E-2</v>
      </c>
      <c r="F1015">
        <v>62</v>
      </c>
      <c r="G1015">
        <v>210</v>
      </c>
      <c r="H1015">
        <v>0.99680000000000002</v>
      </c>
      <c r="I1015">
        <v>3.19</v>
      </c>
      <c r="J1015">
        <v>0.5</v>
      </c>
      <c r="K1015">
        <v>9.5</v>
      </c>
      <c r="L1015">
        <v>5</v>
      </c>
    </row>
    <row r="1016" spans="1:12" x14ac:dyDescent="0.35">
      <c r="A1016">
        <v>6.1</v>
      </c>
      <c r="B1016">
        <v>0.16</v>
      </c>
      <c r="C1016">
        <v>0.27</v>
      </c>
      <c r="D1016">
        <v>12.6</v>
      </c>
      <c r="E1016">
        <v>6.4000000000000001E-2</v>
      </c>
      <c r="F1016">
        <v>63</v>
      </c>
      <c r="G1016">
        <v>162</v>
      </c>
      <c r="H1016">
        <v>0.99939999999999996</v>
      </c>
      <c r="I1016">
        <v>3.66</v>
      </c>
      <c r="J1016">
        <v>0.43</v>
      </c>
      <c r="K1016">
        <v>8.9</v>
      </c>
      <c r="L1016">
        <v>5</v>
      </c>
    </row>
    <row r="1017" spans="1:12" x14ac:dyDescent="0.35">
      <c r="A1017">
        <v>7.6</v>
      </c>
      <c r="B1017">
        <v>0.39</v>
      </c>
      <c r="C1017">
        <v>0.22</v>
      </c>
      <c r="D1017">
        <v>2.8</v>
      </c>
      <c r="E1017">
        <v>3.5999999999999997E-2</v>
      </c>
      <c r="F1017">
        <v>19</v>
      </c>
      <c r="G1017">
        <v>113</v>
      </c>
      <c r="H1017">
        <v>0.99260000000000004</v>
      </c>
      <c r="I1017">
        <v>3.03</v>
      </c>
      <c r="J1017">
        <v>0.28999999999999998</v>
      </c>
      <c r="K1017">
        <v>10.199999999999999</v>
      </c>
      <c r="L1017">
        <v>5</v>
      </c>
    </row>
    <row r="1018" spans="1:12" x14ac:dyDescent="0.35">
      <c r="A1018">
        <v>6.8</v>
      </c>
      <c r="B1018">
        <v>0.37</v>
      </c>
      <c r="C1018">
        <v>0.47</v>
      </c>
      <c r="D1018">
        <v>11.2</v>
      </c>
      <c r="E1018">
        <v>7.0999999999999994E-2</v>
      </c>
      <c r="F1018">
        <v>44</v>
      </c>
      <c r="G1018">
        <v>136</v>
      </c>
      <c r="H1018">
        <v>0.99680000000000002</v>
      </c>
      <c r="I1018">
        <v>2.98</v>
      </c>
      <c r="J1018">
        <v>0.88</v>
      </c>
      <c r="K1018">
        <v>9.1999999999999993</v>
      </c>
      <c r="L1018">
        <v>5</v>
      </c>
    </row>
    <row r="1019" spans="1:12" x14ac:dyDescent="0.35">
      <c r="A1019">
        <v>7.6</v>
      </c>
      <c r="B1019">
        <v>0.16</v>
      </c>
      <c r="C1019">
        <v>0.44</v>
      </c>
      <c r="D1019">
        <v>1.4</v>
      </c>
      <c r="E1019">
        <v>4.2999999999999997E-2</v>
      </c>
      <c r="F1019">
        <v>25</v>
      </c>
      <c r="G1019">
        <v>109</v>
      </c>
      <c r="H1019">
        <v>0.99319999999999997</v>
      </c>
      <c r="I1019">
        <v>3.11</v>
      </c>
      <c r="J1019">
        <v>0.75</v>
      </c>
      <c r="K1019">
        <v>10.3</v>
      </c>
      <c r="L1019">
        <v>6</v>
      </c>
    </row>
    <row r="1020" spans="1:12" x14ac:dyDescent="0.35">
      <c r="A1020">
        <v>7.1</v>
      </c>
      <c r="B1020">
        <v>0.18</v>
      </c>
      <c r="C1020">
        <v>0.42</v>
      </c>
      <c r="D1020">
        <v>1.4</v>
      </c>
      <c r="E1020">
        <v>4.4999999999999998E-2</v>
      </c>
      <c r="F1020">
        <v>47</v>
      </c>
      <c r="G1020">
        <v>157</v>
      </c>
      <c r="H1020">
        <v>0.99160000000000004</v>
      </c>
      <c r="I1020">
        <v>2.95</v>
      </c>
      <c r="J1020">
        <v>0.31</v>
      </c>
      <c r="K1020">
        <v>10.5</v>
      </c>
      <c r="L1020">
        <v>6</v>
      </c>
    </row>
    <row r="1021" spans="1:12" x14ac:dyDescent="0.35">
      <c r="A1021">
        <v>8.3000000000000007</v>
      </c>
      <c r="B1021">
        <v>0.14000000000000001</v>
      </c>
      <c r="C1021">
        <v>0.26</v>
      </c>
      <c r="D1021">
        <v>1.5</v>
      </c>
      <c r="E1021">
        <v>4.9000000000000002E-2</v>
      </c>
      <c r="F1021">
        <v>56</v>
      </c>
      <c r="G1021">
        <v>189</v>
      </c>
      <c r="H1021">
        <v>0.99460000000000004</v>
      </c>
      <c r="I1021">
        <v>3.21</v>
      </c>
      <c r="J1021">
        <v>0.62</v>
      </c>
      <c r="K1021">
        <v>9.5</v>
      </c>
      <c r="L1021">
        <v>6</v>
      </c>
    </row>
    <row r="1022" spans="1:12" x14ac:dyDescent="0.35">
      <c r="A1022">
        <v>8.6</v>
      </c>
      <c r="B1022">
        <v>0.2</v>
      </c>
      <c r="C1022">
        <v>0.42</v>
      </c>
      <c r="D1022">
        <v>1.5</v>
      </c>
      <c r="E1022">
        <v>4.1000000000000002E-2</v>
      </c>
      <c r="F1022">
        <v>35</v>
      </c>
      <c r="G1022">
        <v>125</v>
      </c>
      <c r="H1022">
        <v>0.99250000000000005</v>
      </c>
      <c r="I1022">
        <v>3.11</v>
      </c>
      <c r="J1022">
        <v>0.49</v>
      </c>
      <c r="K1022">
        <v>11.4</v>
      </c>
      <c r="L1022">
        <v>7</v>
      </c>
    </row>
    <row r="1023" spans="1:12" x14ac:dyDescent="0.35">
      <c r="A1023">
        <v>8.6</v>
      </c>
      <c r="B1023">
        <v>0.2</v>
      </c>
      <c r="C1023">
        <v>0.42</v>
      </c>
      <c r="D1023">
        <v>1.5</v>
      </c>
      <c r="E1023">
        <v>4.1000000000000002E-2</v>
      </c>
      <c r="F1023">
        <v>35</v>
      </c>
      <c r="G1023">
        <v>125</v>
      </c>
      <c r="H1023">
        <v>0.99250000000000005</v>
      </c>
      <c r="I1023">
        <v>3.11</v>
      </c>
      <c r="J1023">
        <v>0.49</v>
      </c>
      <c r="K1023">
        <v>11.4</v>
      </c>
      <c r="L1023">
        <v>7</v>
      </c>
    </row>
    <row r="1024" spans="1:12" x14ac:dyDescent="0.35">
      <c r="A1024">
        <v>6.8</v>
      </c>
      <c r="B1024">
        <v>0.19</v>
      </c>
      <c r="C1024">
        <v>0.32</v>
      </c>
      <c r="D1024">
        <v>7.05</v>
      </c>
      <c r="E1024">
        <v>1.9E-2</v>
      </c>
      <c r="F1024">
        <v>54</v>
      </c>
      <c r="G1024">
        <v>188</v>
      </c>
      <c r="H1024">
        <v>0.99350000000000005</v>
      </c>
      <c r="I1024">
        <v>3.25</v>
      </c>
      <c r="J1024">
        <v>0.37</v>
      </c>
      <c r="K1024">
        <v>11.1</v>
      </c>
      <c r="L1024">
        <v>8</v>
      </c>
    </row>
    <row r="1025" spans="1:12" x14ac:dyDescent="0.35">
      <c r="A1025">
        <v>7.6</v>
      </c>
      <c r="B1025">
        <v>0.19</v>
      </c>
      <c r="C1025">
        <v>0.38</v>
      </c>
      <c r="D1025">
        <v>10.6</v>
      </c>
      <c r="E1025">
        <v>0.06</v>
      </c>
      <c r="F1025">
        <v>48</v>
      </c>
      <c r="G1025">
        <v>174</v>
      </c>
      <c r="H1025">
        <v>0.99619999999999997</v>
      </c>
      <c r="I1025">
        <v>3.13</v>
      </c>
      <c r="J1025">
        <v>0.38</v>
      </c>
      <c r="K1025">
        <v>10.5</v>
      </c>
      <c r="L1025">
        <v>6</v>
      </c>
    </row>
    <row r="1026" spans="1:12" x14ac:dyDescent="0.35">
      <c r="A1026">
        <v>6.8</v>
      </c>
      <c r="B1026">
        <v>0.34</v>
      </c>
      <c r="C1026">
        <v>0.74</v>
      </c>
      <c r="D1026">
        <v>2.8</v>
      </c>
      <c r="E1026">
        <v>8.7999999999999995E-2</v>
      </c>
      <c r="F1026">
        <v>23</v>
      </c>
      <c r="G1026">
        <v>185</v>
      </c>
      <c r="H1026">
        <v>0.99280000000000002</v>
      </c>
      <c r="I1026">
        <v>3.51</v>
      </c>
      <c r="J1026">
        <v>0.7</v>
      </c>
      <c r="K1026">
        <v>12</v>
      </c>
      <c r="L1026">
        <v>6</v>
      </c>
    </row>
    <row r="1027" spans="1:12" x14ac:dyDescent="0.35">
      <c r="A1027">
        <v>6.2</v>
      </c>
      <c r="B1027">
        <v>0.15</v>
      </c>
      <c r="C1027">
        <v>0.46</v>
      </c>
      <c r="D1027">
        <v>1.6</v>
      </c>
      <c r="E1027">
        <v>3.9E-2</v>
      </c>
      <c r="F1027">
        <v>38</v>
      </c>
      <c r="G1027">
        <v>123</v>
      </c>
      <c r="H1027">
        <v>0.99299999999999999</v>
      </c>
      <c r="I1027">
        <v>3.38</v>
      </c>
      <c r="J1027">
        <v>0.51</v>
      </c>
      <c r="K1027">
        <v>9.6999999999999993</v>
      </c>
      <c r="L1027">
        <v>6</v>
      </c>
    </row>
    <row r="1028" spans="1:12" x14ac:dyDescent="0.35">
      <c r="A1028">
        <v>6.6</v>
      </c>
      <c r="B1028">
        <v>0.14000000000000001</v>
      </c>
      <c r="C1028">
        <v>0.44</v>
      </c>
      <c r="D1028">
        <v>1.6</v>
      </c>
      <c r="E1028">
        <v>4.2000000000000003E-2</v>
      </c>
      <c r="F1028">
        <v>47</v>
      </c>
      <c r="G1028">
        <v>140</v>
      </c>
      <c r="H1028">
        <v>0.99299999999999999</v>
      </c>
      <c r="I1028">
        <v>3.32</v>
      </c>
      <c r="J1028">
        <v>0.51</v>
      </c>
      <c r="K1028">
        <v>10.199999999999999</v>
      </c>
      <c r="L1028">
        <v>6</v>
      </c>
    </row>
    <row r="1029" spans="1:12" x14ac:dyDescent="0.35">
      <c r="A1029">
        <v>8</v>
      </c>
      <c r="B1029">
        <v>0.55000000000000004</v>
      </c>
      <c r="C1029">
        <v>0.17</v>
      </c>
      <c r="D1029">
        <v>8.1999999999999993</v>
      </c>
      <c r="E1029">
        <v>0.04</v>
      </c>
      <c r="F1029">
        <v>13</v>
      </c>
      <c r="G1029">
        <v>60</v>
      </c>
      <c r="H1029">
        <v>0.99560000000000004</v>
      </c>
      <c r="I1029">
        <v>3.09</v>
      </c>
      <c r="J1029">
        <v>0.3</v>
      </c>
      <c r="K1029">
        <v>9.5</v>
      </c>
      <c r="L1029">
        <v>4</v>
      </c>
    </row>
    <row r="1030" spans="1:12" x14ac:dyDescent="0.35">
      <c r="A1030">
        <v>7</v>
      </c>
      <c r="B1030">
        <v>0.24</v>
      </c>
      <c r="C1030">
        <v>0.35</v>
      </c>
      <c r="D1030">
        <v>1.5</v>
      </c>
      <c r="E1030">
        <v>5.1999999999999998E-2</v>
      </c>
      <c r="F1030">
        <v>51</v>
      </c>
      <c r="G1030">
        <v>128</v>
      </c>
      <c r="H1030">
        <v>0.99409999999999998</v>
      </c>
      <c r="I1030">
        <v>3.41</v>
      </c>
      <c r="J1030">
        <v>0.59</v>
      </c>
      <c r="K1030">
        <v>10.4</v>
      </c>
      <c r="L1030">
        <v>7</v>
      </c>
    </row>
    <row r="1031" spans="1:12" x14ac:dyDescent="0.35">
      <c r="A1031">
        <v>6.3</v>
      </c>
      <c r="B1031">
        <v>0.6</v>
      </c>
      <c r="C1031">
        <v>0.44</v>
      </c>
      <c r="D1031">
        <v>11</v>
      </c>
      <c r="E1031">
        <v>0.05</v>
      </c>
      <c r="F1031">
        <v>50</v>
      </c>
      <c r="G1031">
        <v>245</v>
      </c>
      <c r="H1031">
        <v>0.99719999999999998</v>
      </c>
      <c r="I1031">
        <v>3.19</v>
      </c>
      <c r="J1031">
        <v>0.56999999999999995</v>
      </c>
      <c r="K1031">
        <v>9.3000000000000007</v>
      </c>
      <c r="L1031">
        <v>4</v>
      </c>
    </row>
    <row r="1032" spans="1:12" x14ac:dyDescent="0.35">
      <c r="A1032">
        <v>7.1</v>
      </c>
      <c r="B1032">
        <v>0.2</v>
      </c>
      <c r="C1032">
        <v>0.41</v>
      </c>
      <c r="D1032">
        <v>2.1</v>
      </c>
      <c r="E1032">
        <v>5.3999999999999999E-2</v>
      </c>
      <c r="F1032">
        <v>24</v>
      </c>
      <c r="G1032">
        <v>166</v>
      </c>
      <c r="H1032">
        <v>0.99480000000000002</v>
      </c>
      <c r="I1032">
        <v>3.48</v>
      </c>
      <c r="J1032">
        <v>0.62</v>
      </c>
      <c r="K1032">
        <v>10.5</v>
      </c>
      <c r="L1032">
        <v>6</v>
      </c>
    </row>
    <row r="1033" spans="1:12" x14ac:dyDescent="0.35">
      <c r="A1033">
        <v>6.2</v>
      </c>
      <c r="B1033">
        <v>0.34</v>
      </c>
      <c r="C1033">
        <v>0.28999999999999998</v>
      </c>
      <c r="D1033">
        <v>7.6</v>
      </c>
      <c r="E1033">
        <v>4.7E-2</v>
      </c>
      <c r="F1033">
        <v>45</v>
      </c>
      <c r="G1033">
        <v>232</v>
      </c>
      <c r="H1033">
        <v>0.99550000000000005</v>
      </c>
      <c r="I1033">
        <v>3.35</v>
      </c>
      <c r="J1033">
        <v>0.62</v>
      </c>
      <c r="K1033">
        <v>10</v>
      </c>
      <c r="L1033">
        <v>6</v>
      </c>
    </row>
    <row r="1034" spans="1:12" x14ac:dyDescent="0.35">
      <c r="A1034">
        <v>7.1</v>
      </c>
      <c r="B1034">
        <v>0.3</v>
      </c>
      <c r="C1034">
        <v>0.36</v>
      </c>
      <c r="D1034">
        <v>6.8</v>
      </c>
      <c r="E1034">
        <v>5.5E-2</v>
      </c>
      <c r="F1034">
        <v>44.5</v>
      </c>
      <c r="G1034">
        <v>234</v>
      </c>
      <c r="H1034">
        <v>0.99719999999999998</v>
      </c>
      <c r="I1034">
        <v>3.49</v>
      </c>
      <c r="J1034">
        <v>0.64</v>
      </c>
      <c r="K1034">
        <v>10.199999999999999</v>
      </c>
      <c r="L1034">
        <v>6</v>
      </c>
    </row>
    <row r="1035" spans="1:12" x14ac:dyDescent="0.35">
      <c r="A1035">
        <v>7.1</v>
      </c>
      <c r="B1035">
        <v>0.3</v>
      </c>
      <c r="C1035">
        <v>0.36</v>
      </c>
      <c r="D1035">
        <v>6.8</v>
      </c>
      <c r="E1035">
        <v>5.5E-2</v>
      </c>
      <c r="F1035">
        <v>44.5</v>
      </c>
      <c r="G1035">
        <v>234</v>
      </c>
      <c r="H1035">
        <v>0.99719999999999998</v>
      </c>
      <c r="I1035">
        <v>3.49</v>
      </c>
      <c r="J1035">
        <v>0.64</v>
      </c>
      <c r="K1035">
        <v>10.199999999999999</v>
      </c>
      <c r="L1035">
        <v>6</v>
      </c>
    </row>
    <row r="1036" spans="1:12" x14ac:dyDescent="0.35">
      <c r="A1036">
        <v>7.9</v>
      </c>
      <c r="B1036">
        <v>0.64</v>
      </c>
      <c r="C1036">
        <v>0.46</v>
      </c>
      <c r="D1036">
        <v>10.6</v>
      </c>
      <c r="E1036">
        <v>0.24399999999999999</v>
      </c>
      <c r="F1036">
        <v>33</v>
      </c>
      <c r="G1036">
        <v>227</v>
      </c>
      <c r="H1036">
        <v>0.99829999999999997</v>
      </c>
      <c r="I1036">
        <v>2.87</v>
      </c>
      <c r="J1036">
        <v>0.74</v>
      </c>
      <c r="K1036">
        <v>9.1</v>
      </c>
      <c r="L1036">
        <v>3</v>
      </c>
    </row>
    <row r="1037" spans="1:12" x14ac:dyDescent="0.35">
      <c r="A1037">
        <v>8.8000000000000007</v>
      </c>
      <c r="B1037">
        <v>0.17</v>
      </c>
      <c r="C1037">
        <v>0.38</v>
      </c>
      <c r="D1037">
        <v>1.8</v>
      </c>
      <c r="E1037">
        <v>0.04</v>
      </c>
      <c r="F1037">
        <v>39</v>
      </c>
      <c r="G1037">
        <v>148</v>
      </c>
      <c r="H1037">
        <v>0.99419999999999997</v>
      </c>
      <c r="I1037">
        <v>3.16</v>
      </c>
      <c r="J1037">
        <v>0.67</v>
      </c>
      <c r="K1037">
        <v>10.199999999999999</v>
      </c>
      <c r="L1037">
        <v>6</v>
      </c>
    </row>
    <row r="1038" spans="1:12" x14ac:dyDescent="0.35">
      <c r="A1038">
        <v>7.5</v>
      </c>
      <c r="B1038">
        <v>0.17</v>
      </c>
      <c r="C1038">
        <v>0.37</v>
      </c>
      <c r="D1038">
        <v>1.5</v>
      </c>
      <c r="E1038">
        <v>0.06</v>
      </c>
      <c r="F1038">
        <v>18</v>
      </c>
      <c r="G1038">
        <v>75</v>
      </c>
      <c r="H1038">
        <v>0.99360000000000004</v>
      </c>
      <c r="I1038">
        <v>3.54</v>
      </c>
      <c r="J1038">
        <v>0.88</v>
      </c>
      <c r="K1038">
        <v>10.7</v>
      </c>
      <c r="L1038">
        <v>5</v>
      </c>
    </row>
    <row r="1039" spans="1:12" x14ac:dyDescent="0.35">
      <c r="A1039">
        <v>7.1</v>
      </c>
      <c r="B1039">
        <v>0.47</v>
      </c>
      <c r="C1039">
        <v>0.24</v>
      </c>
      <c r="D1039">
        <v>6</v>
      </c>
      <c r="E1039">
        <v>4.3999999999999997E-2</v>
      </c>
      <c r="F1039">
        <v>11</v>
      </c>
      <c r="G1039">
        <v>77</v>
      </c>
      <c r="H1039">
        <v>0.99560000000000004</v>
      </c>
      <c r="I1039">
        <v>3.21</v>
      </c>
      <c r="J1039">
        <v>0.56000000000000005</v>
      </c>
      <c r="K1039">
        <v>9.6999999999999993</v>
      </c>
      <c r="L1039">
        <v>5</v>
      </c>
    </row>
    <row r="1040" spans="1:12" x14ac:dyDescent="0.35">
      <c r="A1040">
        <v>7.1</v>
      </c>
      <c r="B1040">
        <v>0.15</v>
      </c>
      <c r="C1040">
        <v>0.34</v>
      </c>
      <c r="D1040">
        <v>5.3</v>
      </c>
      <c r="E1040">
        <v>3.4000000000000002E-2</v>
      </c>
      <c r="F1040">
        <v>33</v>
      </c>
      <c r="G1040">
        <v>104</v>
      </c>
      <c r="H1040">
        <v>0.99529999999999996</v>
      </c>
      <c r="I1040">
        <v>3.37</v>
      </c>
      <c r="J1040">
        <v>0.52</v>
      </c>
      <c r="K1040">
        <v>9.3000000000000007</v>
      </c>
      <c r="L1040">
        <v>7</v>
      </c>
    </row>
    <row r="1041" spans="1:12" x14ac:dyDescent="0.35">
      <c r="A1041">
        <v>7.5</v>
      </c>
      <c r="B1041">
        <v>0.17</v>
      </c>
      <c r="C1041">
        <v>0.34</v>
      </c>
      <c r="D1041">
        <v>1.4</v>
      </c>
      <c r="E1041">
        <v>3.5000000000000003E-2</v>
      </c>
      <c r="F1041">
        <v>13</v>
      </c>
      <c r="G1041">
        <v>102</v>
      </c>
      <c r="H1041">
        <v>0.99180000000000001</v>
      </c>
      <c r="I1041">
        <v>3.05</v>
      </c>
      <c r="J1041">
        <v>0.74</v>
      </c>
      <c r="K1041">
        <v>11</v>
      </c>
      <c r="L1041">
        <v>5</v>
      </c>
    </row>
    <row r="1042" spans="1:12" x14ac:dyDescent="0.35">
      <c r="A1042">
        <v>8.1999999999999993</v>
      </c>
      <c r="B1042">
        <v>0.68</v>
      </c>
      <c r="C1042">
        <v>0.3</v>
      </c>
      <c r="D1042">
        <v>2.1</v>
      </c>
      <c r="E1042">
        <v>4.7E-2</v>
      </c>
      <c r="F1042">
        <v>17</v>
      </c>
      <c r="G1042">
        <v>138</v>
      </c>
      <c r="H1042">
        <v>0.995</v>
      </c>
      <c r="I1042">
        <v>3.22</v>
      </c>
      <c r="J1042">
        <v>0.71</v>
      </c>
      <c r="K1042">
        <v>10.8</v>
      </c>
      <c r="L1042">
        <v>4</v>
      </c>
    </row>
    <row r="1043" spans="1:12" x14ac:dyDescent="0.35">
      <c r="A1043">
        <v>7.7</v>
      </c>
      <c r="B1043">
        <v>0.27500000000000002</v>
      </c>
      <c r="C1043">
        <v>0.3</v>
      </c>
      <c r="D1043">
        <v>1</v>
      </c>
      <c r="E1043">
        <v>3.9E-2</v>
      </c>
      <c r="F1043">
        <v>19</v>
      </c>
      <c r="G1043">
        <v>75</v>
      </c>
      <c r="H1043">
        <v>0.99199999999999999</v>
      </c>
      <c r="I1043">
        <v>3.01</v>
      </c>
      <c r="J1043">
        <v>0.56000000000000005</v>
      </c>
      <c r="K1043">
        <v>10.7</v>
      </c>
      <c r="L1043">
        <v>5</v>
      </c>
    </row>
    <row r="1044" spans="1:12" x14ac:dyDescent="0.35">
      <c r="A1044">
        <v>7.3</v>
      </c>
      <c r="B1044">
        <v>0.49</v>
      </c>
      <c r="C1044">
        <v>0.32</v>
      </c>
      <c r="D1044">
        <v>5.2</v>
      </c>
      <c r="E1044">
        <v>4.2999999999999997E-2</v>
      </c>
      <c r="F1044">
        <v>18</v>
      </c>
      <c r="G1044">
        <v>104</v>
      </c>
      <c r="H1044">
        <v>0.99519999999999997</v>
      </c>
      <c r="I1044">
        <v>3.24</v>
      </c>
      <c r="J1044">
        <v>0.45</v>
      </c>
      <c r="K1044">
        <v>10.7</v>
      </c>
      <c r="L1044">
        <v>4</v>
      </c>
    </row>
    <row r="1045" spans="1:12" x14ac:dyDescent="0.35">
      <c r="A1045">
        <v>7.5</v>
      </c>
      <c r="B1045">
        <v>0.33</v>
      </c>
      <c r="C1045">
        <v>0.48</v>
      </c>
      <c r="D1045">
        <v>19.45</v>
      </c>
      <c r="E1045">
        <v>4.8000000000000001E-2</v>
      </c>
      <c r="F1045">
        <v>55</v>
      </c>
      <c r="G1045">
        <v>243</v>
      </c>
      <c r="H1045">
        <v>1.0009999999999999</v>
      </c>
      <c r="I1045">
        <v>2.95</v>
      </c>
      <c r="J1045">
        <v>0.4</v>
      </c>
      <c r="K1045">
        <v>8.8000000000000007</v>
      </c>
      <c r="L1045">
        <v>5</v>
      </c>
    </row>
    <row r="1046" spans="1:12" x14ac:dyDescent="0.35">
      <c r="A1046">
        <v>7.2</v>
      </c>
      <c r="B1046">
        <v>0.21</v>
      </c>
      <c r="C1046">
        <v>0.37</v>
      </c>
      <c r="D1046">
        <v>1.6</v>
      </c>
      <c r="E1046">
        <v>4.9000000000000002E-2</v>
      </c>
      <c r="F1046">
        <v>23</v>
      </c>
      <c r="G1046">
        <v>94</v>
      </c>
      <c r="H1046">
        <v>0.99239999999999995</v>
      </c>
      <c r="I1046">
        <v>3.16</v>
      </c>
      <c r="J1046">
        <v>0.48</v>
      </c>
      <c r="K1046">
        <v>10.9</v>
      </c>
      <c r="L1046">
        <v>7</v>
      </c>
    </row>
    <row r="1047" spans="1:12" x14ac:dyDescent="0.35">
      <c r="A1047">
        <v>7.3</v>
      </c>
      <c r="B1047">
        <v>0.15</v>
      </c>
      <c r="C1047">
        <v>0.4</v>
      </c>
      <c r="D1047">
        <v>2</v>
      </c>
      <c r="E1047">
        <v>0.05</v>
      </c>
      <c r="F1047">
        <v>24</v>
      </c>
      <c r="G1047">
        <v>92</v>
      </c>
      <c r="H1047">
        <v>0.99319999999999997</v>
      </c>
      <c r="I1047">
        <v>3.14</v>
      </c>
      <c r="J1047">
        <v>0.45</v>
      </c>
      <c r="K1047">
        <v>10.5</v>
      </c>
      <c r="L1047">
        <v>5</v>
      </c>
    </row>
    <row r="1048" spans="1:12" x14ac:dyDescent="0.35">
      <c r="A1048">
        <v>6.5</v>
      </c>
      <c r="B1048">
        <v>0.19</v>
      </c>
      <c r="C1048">
        <v>0.1</v>
      </c>
      <c r="D1048">
        <v>1.3</v>
      </c>
      <c r="E1048">
        <v>4.5999999999999999E-2</v>
      </c>
      <c r="F1048">
        <v>23</v>
      </c>
      <c r="G1048">
        <v>107</v>
      </c>
      <c r="H1048">
        <v>0.99370000000000003</v>
      </c>
      <c r="I1048">
        <v>3.29</v>
      </c>
      <c r="J1048">
        <v>0.45</v>
      </c>
      <c r="K1048">
        <v>10</v>
      </c>
      <c r="L1048">
        <v>5</v>
      </c>
    </row>
    <row r="1049" spans="1:12" x14ac:dyDescent="0.35">
      <c r="A1049">
        <v>7</v>
      </c>
      <c r="B1049">
        <v>0.31</v>
      </c>
      <c r="C1049">
        <v>0.52</v>
      </c>
      <c r="D1049">
        <v>1.7</v>
      </c>
      <c r="E1049">
        <v>2.9000000000000001E-2</v>
      </c>
      <c r="F1049">
        <v>5</v>
      </c>
      <c r="G1049">
        <v>61</v>
      </c>
      <c r="H1049">
        <v>0.99180000000000001</v>
      </c>
      <c r="I1049">
        <v>3.07</v>
      </c>
      <c r="J1049">
        <v>0.43</v>
      </c>
      <c r="K1049">
        <v>10.4</v>
      </c>
      <c r="L1049">
        <v>5</v>
      </c>
    </row>
    <row r="1050" spans="1:12" x14ac:dyDescent="0.35">
      <c r="A1050">
        <v>8.3000000000000007</v>
      </c>
      <c r="B1050">
        <v>0.4</v>
      </c>
      <c r="C1050">
        <v>0.38</v>
      </c>
      <c r="D1050">
        <v>1.1000000000000001</v>
      </c>
      <c r="E1050">
        <v>3.7999999999999999E-2</v>
      </c>
      <c r="F1050">
        <v>15</v>
      </c>
      <c r="G1050">
        <v>75</v>
      </c>
      <c r="H1050">
        <v>0.99339999999999995</v>
      </c>
      <c r="I1050">
        <v>3.03</v>
      </c>
      <c r="J1050">
        <v>0.43</v>
      </c>
      <c r="K1050">
        <v>9.1999999999999993</v>
      </c>
      <c r="L1050">
        <v>5</v>
      </c>
    </row>
    <row r="1051" spans="1:12" x14ac:dyDescent="0.35">
      <c r="A1051">
        <v>6.1</v>
      </c>
      <c r="B1051">
        <v>0.37</v>
      </c>
      <c r="C1051">
        <v>0.36</v>
      </c>
      <c r="D1051">
        <v>4.7</v>
      </c>
      <c r="E1051">
        <v>3.5000000000000003E-2</v>
      </c>
      <c r="F1051">
        <v>36</v>
      </c>
      <c r="G1051">
        <v>116</v>
      </c>
      <c r="H1051">
        <v>0.99099999999999999</v>
      </c>
      <c r="I1051">
        <v>3.31</v>
      </c>
      <c r="J1051">
        <v>0.62</v>
      </c>
      <c r="K1051">
        <v>12.6</v>
      </c>
      <c r="L1051">
        <v>6</v>
      </c>
    </row>
    <row r="1052" spans="1:12" x14ac:dyDescent="0.35">
      <c r="A1052">
        <v>7.3</v>
      </c>
      <c r="B1052">
        <v>0.24</v>
      </c>
      <c r="C1052">
        <v>0.34</v>
      </c>
      <c r="D1052">
        <v>7.5</v>
      </c>
      <c r="E1052">
        <v>4.8000000000000001E-2</v>
      </c>
      <c r="F1052">
        <v>29</v>
      </c>
      <c r="G1052">
        <v>152</v>
      </c>
      <c r="H1052">
        <v>0.99619999999999997</v>
      </c>
      <c r="I1052">
        <v>3.1</v>
      </c>
      <c r="J1052">
        <v>0.54</v>
      </c>
      <c r="K1052">
        <v>9</v>
      </c>
      <c r="L1052">
        <v>5</v>
      </c>
    </row>
    <row r="1053" spans="1:12" x14ac:dyDescent="0.35">
      <c r="A1053">
        <v>6.9</v>
      </c>
      <c r="B1053">
        <v>0.21</v>
      </c>
      <c r="C1053">
        <v>0.81</v>
      </c>
      <c r="D1053">
        <v>1.1000000000000001</v>
      </c>
      <c r="E1053">
        <v>0.13700000000000001</v>
      </c>
      <c r="F1053">
        <v>52</v>
      </c>
      <c r="G1053">
        <v>123</v>
      </c>
      <c r="H1053">
        <v>0.99319999999999997</v>
      </c>
      <c r="I1053">
        <v>3.03</v>
      </c>
      <c r="J1053">
        <v>0.39</v>
      </c>
      <c r="K1053">
        <v>9.1999999999999993</v>
      </c>
      <c r="L1053">
        <v>6</v>
      </c>
    </row>
    <row r="1054" spans="1:12" x14ac:dyDescent="0.35">
      <c r="A1054">
        <v>7.6</v>
      </c>
      <c r="B1054">
        <v>0.28999999999999998</v>
      </c>
      <c r="C1054">
        <v>0.42</v>
      </c>
      <c r="D1054">
        <v>1.3</v>
      </c>
      <c r="E1054">
        <v>3.5000000000000003E-2</v>
      </c>
      <c r="F1054">
        <v>18</v>
      </c>
      <c r="G1054">
        <v>86</v>
      </c>
      <c r="H1054">
        <v>0.99080000000000001</v>
      </c>
      <c r="I1054">
        <v>2.99</v>
      </c>
      <c r="J1054">
        <v>0.39</v>
      </c>
      <c r="K1054">
        <v>11.3</v>
      </c>
      <c r="L1054">
        <v>5</v>
      </c>
    </row>
    <row r="1055" spans="1:12" x14ac:dyDescent="0.35">
      <c r="A1055">
        <v>9.4</v>
      </c>
      <c r="B1055">
        <v>0.28999999999999998</v>
      </c>
      <c r="C1055">
        <v>0.55000000000000004</v>
      </c>
      <c r="D1055">
        <v>2.2000000000000002</v>
      </c>
      <c r="E1055">
        <v>0.05</v>
      </c>
      <c r="F1055">
        <v>17</v>
      </c>
      <c r="G1055">
        <v>119</v>
      </c>
      <c r="H1055">
        <v>0.99619999999999997</v>
      </c>
      <c r="I1055">
        <v>3.12</v>
      </c>
      <c r="J1055">
        <v>0.69</v>
      </c>
      <c r="K1055">
        <v>10.3</v>
      </c>
      <c r="L1055">
        <v>4</v>
      </c>
    </row>
    <row r="1056" spans="1:12" x14ac:dyDescent="0.35">
      <c r="A1056">
        <v>7</v>
      </c>
      <c r="B1056">
        <v>0.31</v>
      </c>
      <c r="C1056">
        <v>0.52</v>
      </c>
      <c r="D1056">
        <v>1.7</v>
      </c>
      <c r="E1056">
        <v>2.9000000000000001E-2</v>
      </c>
      <c r="F1056">
        <v>5</v>
      </c>
      <c r="G1056">
        <v>61</v>
      </c>
      <c r="H1056">
        <v>0.99180000000000001</v>
      </c>
      <c r="I1056">
        <v>3.07</v>
      </c>
      <c r="J1056">
        <v>0.43</v>
      </c>
      <c r="K1056">
        <v>10.4</v>
      </c>
      <c r="L1056">
        <v>5</v>
      </c>
    </row>
    <row r="1057" spans="1:12" x14ac:dyDescent="0.35">
      <c r="A1057">
        <v>8.6</v>
      </c>
      <c r="B1057">
        <v>0.26</v>
      </c>
      <c r="C1057">
        <v>0.41</v>
      </c>
      <c r="D1057">
        <v>2.2000000000000002</v>
      </c>
      <c r="E1057">
        <v>4.9000000000000002E-2</v>
      </c>
      <c r="F1057">
        <v>29</v>
      </c>
      <c r="G1057">
        <v>111</v>
      </c>
      <c r="H1057">
        <v>0.99409999999999998</v>
      </c>
      <c r="I1057">
        <v>2.96</v>
      </c>
      <c r="J1057">
        <v>0.44</v>
      </c>
      <c r="K1057">
        <v>10</v>
      </c>
      <c r="L1057">
        <v>5</v>
      </c>
    </row>
    <row r="1058" spans="1:12" x14ac:dyDescent="0.35">
      <c r="A1058">
        <v>7.5</v>
      </c>
      <c r="B1058">
        <v>0.21</v>
      </c>
      <c r="C1058">
        <v>0.34</v>
      </c>
      <c r="D1058">
        <v>1.2</v>
      </c>
      <c r="E1058">
        <v>0.06</v>
      </c>
      <c r="F1058">
        <v>26</v>
      </c>
      <c r="G1058">
        <v>111</v>
      </c>
      <c r="H1058">
        <v>0.99309999999999998</v>
      </c>
      <c r="I1058">
        <v>3.51</v>
      </c>
      <c r="J1058">
        <v>0.47</v>
      </c>
      <c r="K1058">
        <v>10.7</v>
      </c>
      <c r="L1058">
        <v>6</v>
      </c>
    </row>
    <row r="1059" spans="1:12" x14ac:dyDescent="0.35">
      <c r="A1059">
        <v>7.2</v>
      </c>
      <c r="B1059">
        <v>0.51</v>
      </c>
      <c r="C1059">
        <v>0.24</v>
      </c>
      <c r="D1059">
        <v>10</v>
      </c>
      <c r="E1059">
        <v>9.2999999999999999E-2</v>
      </c>
      <c r="F1059">
        <v>35</v>
      </c>
      <c r="G1059">
        <v>197</v>
      </c>
      <c r="H1059">
        <v>0.99809999999999999</v>
      </c>
      <c r="I1059">
        <v>3.41</v>
      </c>
      <c r="J1059">
        <v>0.47</v>
      </c>
      <c r="K1059">
        <v>9</v>
      </c>
      <c r="L1059">
        <v>5</v>
      </c>
    </row>
    <row r="1060" spans="1:12" x14ac:dyDescent="0.35">
      <c r="A1060">
        <v>7.5</v>
      </c>
      <c r="B1060">
        <v>0.21</v>
      </c>
      <c r="C1060">
        <v>0.34</v>
      </c>
      <c r="D1060">
        <v>1.2</v>
      </c>
      <c r="E1060">
        <v>0.06</v>
      </c>
      <c r="F1060">
        <v>26</v>
      </c>
      <c r="G1060">
        <v>111</v>
      </c>
      <c r="H1060">
        <v>0.99309999999999998</v>
      </c>
      <c r="I1060">
        <v>3.51</v>
      </c>
      <c r="J1060">
        <v>0.47</v>
      </c>
      <c r="K1060">
        <v>10.7</v>
      </c>
      <c r="L1060">
        <v>6</v>
      </c>
    </row>
    <row r="1061" spans="1:12" x14ac:dyDescent="0.35">
      <c r="A1061">
        <v>5.3</v>
      </c>
      <c r="B1061">
        <v>0.3</v>
      </c>
      <c r="C1061">
        <v>0.2</v>
      </c>
      <c r="D1061">
        <v>1.1000000000000001</v>
      </c>
      <c r="E1061">
        <v>7.6999999999999999E-2</v>
      </c>
      <c r="F1061">
        <v>48</v>
      </c>
      <c r="G1061">
        <v>166</v>
      </c>
      <c r="H1061">
        <v>0.99439999999999995</v>
      </c>
      <c r="I1061">
        <v>3.3</v>
      </c>
      <c r="J1061">
        <v>0.54</v>
      </c>
      <c r="K1061">
        <v>8.6999999999999993</v>
      </c>
      <c r="L1061">
        <v>4</v>
      </c>
    </row>
    <row r="1062" spans="1:12" x14ac:dyDescent="0.35">
      <c r="A1062">
        <v>8</v>
      </c>
      <c r="B1062">
        <v>0.26</v>
      </c>
      <c r="C1062">
        <v>0.36</v>
      </c>
      <c r="D1062">
        <v>2</v>
      </c>
      <c r="E1062">
        <v>5.3999999999999999E-2</v>
      </c>
      <c r="F1062">
        <v>30</v>
      </c>
      <c r="G1062">
        <v>121</v>
      </c>
      <c r="H1062">
        <v>0.99199999999999999</v>
      </c>
      <c r="I1062">
        <v>3.09</v>
      </c>
      <c r="J1062">
        <v>0.72</v>
      </c>
      <c r="K1062">
        <v>11.6</v>
      </c>
      <c r="L1062">
        <v>7</v>
      </c>
    </row>
    <row r="1063" spans="1:12" x14ac:dyDescent="0.35">
      <c r="A1063">
        <v>7</v>
      </c>
      <c r="B1063">
        <v>0.21</v>
      </c>
      <c r="C1063">
        <v>0.28000000000000003</v>
      </c>
      <c r="D1063">
        <v>7.5</v>
      </c>
      <c r="E1063">
        <v>7.0000000000000007E-2</v>
      </c>
      <c r="F1063">
        <v>45</v>
      </c>
      <c r="G1063">
        <v>185</v>
      </c>
      <c r="H1063">
        <v>0.99660000000000004</v>
      </c>
      <c r="I1063">
        <v>3.34</v>
      </c>
      <c r="J1063">
        <v>0.55000000000000004</v>
      </c>
      <c r="K1063">
        <v>9.4</v>
      </c>
      <c r="L1063">
        <v>5</v>
      </c>
    </row>
    <row r="1064" spans="1:12" x14ac:dyDescent="0.35">
      <c r="A1064">
        <v>6.7</v>
      </c>
      <c r="B1064">
        <v>0.26</v>
      </c>
      <c r="C1064">
        <v>0.26</v>
      </c>
      <c r="D1064">
        <v>4</v>
      </c>
      <c r="E1064">
        <v>7.9000000000000001E-2</v>
      </c>
      <c r="F1064">
        <v>35.5</v>
      </c>
      <c r="G1064">
        <v>216</v>
      </c>
      <c r="H1064">
        <v>0.99560000000000004</v>
      </c>
      <c r="I1064">
        <v>3.31</v>
      </c>
      <c r="J1064">
        <v>0.68</v>
      </c>
      <c r="K1064">
        <v>9.5</v>
      </c>
      <c r="L1064">
        <v>5</v>
      </c>
    </row>
    <row r="1065" spans="1:12" x14ac:dyDescent="0.35">
      <c r="A1065">
        <v>6.7</v>
      </c>
      <c r="B1065">
        <v>0.26</v>
      </c>
      <c r="C1065">
        <v>0.26</v>
      </c>
      <c r="D1065">
        <v>4.0999999999999996</v>
      </c>
      <c r="E1065">
        <v>7.2999999999999995E-2</v>
      </c>
      <c r="F1065">
        <v>36</v>
      </c>
      <c r="G1065">
        <v>202</v>
      </c>
      <c r="H1065">
        <v>0.99560000000000004</v>
      </c>
      <c r="I1065">
        <v>3.3</v>
      </c>
      <c r="J1065">
        <v>0.67</v>
      </c>
      <c r="K1065">
        <v>9.5</v>
      </c>
      <c r="L1065">
        <v>5</v>
      </c>
    </row>
    <row r="1066" spans="1:12" x14ac:dyDescent="0.35">
      <c r="A1066">
        <v>8.1</v>
      </c>
      <c r="B1066">
        <v>0.26</v>
      </c>
      <c r="C1066">
        <v>0.37</v>
      </c>
      <c r="D1066">
        <v>1.9</v>
      </c>
      <c r="E1066">
        <v>7.1999999999999995E-2</v>
      </c>
      <c r="F1066">
        <v>48</v>
      </c>
      <c r="G1066">
        <v>159</v>
      </c>
      <c r="H1066">
        <v>0.99490000000000001</v>
      </c>
      <c r="I1066">
        <v>3.37</v>
      </c>
      <c r="J1066">
        <v>0.7</v>
      </c>
      <c r="K1066">
        <v>10.9</v>
      </c>
      <c r="L1066">
        <v>6</v>
      </c>
    </row>
    <row r="1067" spans="1:12" x14ac:dyDescent="0.35">
      <c r="A1067">
        <v>8.3000000000000007</v>
      </c>
      <c r="B1067">
        <v>0.22</v>
      </c>
      <c r="C1067">
        <v>0.38</v>
      </c>
      <c r="D1067">
        <v>14.8</v>
      </c>
      <c r="E1067">
        <v>5.3999999999999999E-2</v>
      </c>
      <c r="F1067">
        <v>32</v>
      </c>
      <c r="G1067">
        <v>126</v>
      </c>
      <c r="H1067">
        <v>1.0002</v>
      </c>
      <c r="I1067">
        <v>3.22</v>
      </c>
      <c r="J1067">
        <v>0.5</v>
      </c>
      <c r="K1067">
        <v>9.6999999999999993</v>
      </c>
      <c r="L1067">
        <v>5</v>
      </c>
    </row>
    <row r="1068" spans="1:12" x14ac:dyDescent="0.35">
      <c r="A1068">
        <v>6.4</v>
      </c>
      <c r="B1068">
        <v>0.3</v>
      </c>
      <c r="C1068">
        <v>0.51</v>
      </c>
      <c r="D1068">
        <v>5.5</v>
      </c>
      <c r="E1068">
        <v>4.8000000000000001E-2</v>
      </c>
      <c r="F1068">
        <v>62</v>
      </c>
      <c r="G1068">
        <v>172</v>
      </c>
      <c r="H1068">
        <v>0.99419999999999997</v>
      </c>
      <c r="I1068">
        <v>3.08</v>
      </c>
      <c r="J1068">
        <v>0.45</v>
      </c>
      <c r="K1068">
        <v>9.1</v>
      </c>
      <c r="L1068">
        <v>6</v>
      </c>
    </row>
    <row r="1069" spans="1:12" x14ac:dyDescent="0.35">
      <c r="A1069">
        <v>7.5</v>
      </c>
      <c r="B1069">
        <v>0.19</v>
      </c>
      <c r="C1069">
        <v>0.34</v>
      </c>
      <c r="D1069">
        <v>2.6</v>
      </c>
      <c r="E1069">
        <v>3.6999999999999998E-2</v>
      </c>
      <c r="F1069">
        <v>33</v>
      </c>
      <c r="G1069">
        <v>125</v>
      </c>
      <c r="H1069">
        <v>0.99229999999999996</v>
      </c>
      <c r="I1069">
        <v>3.1</v>
      </c>
      <c r="J1069">
        <v>0.49</v>
      </c>
      <c r="K1069">
        <v>11.1</v>
      </c>
      <c r="L1069">
        <v>7</v>
      </c>
    </row>
    <row r="1070" spans="1:12" x14ac:dyDescent="0.35">
      <c r="A1070">
        <v>8.8000000000000007</v>
      </c>
      <c r="B1070">
        <v>0.33</v>
      </c>
      <c r="C1070">
        <v>0.44</v>
      </c>
      <c r="D1070">
        <v>6.35</v>
      </c>
      <c r="E1070">
        <v>2.4E-2</v>
      </c>
      <c r="F1070">
        <v>9</v>
      </c>
      <c r="G1070">
        <v>87</v>
      </c>
      <c r="H1070">
        <v>0.99170000000000003</v>
      </c>
      <c r="I1070">
        <v>2.96</v>
      </c>
      <c r="J1070">
        <v>0.4</v>
      </c>
      <c r="K1070">
        <v>12.6</v>
      </c>
      <c r="L1070">
        <v>7</v>
      </c>
    </row>
    <row r="1071" spans="1:12" x14ac:dyDescent="0.35">
      <c r="A1071">
        <v>6.9</v>
      </c>
      <c r="B1071">
        <v>0.2</v>
      </c>
      <c r="C1071">
        <v>0.36</v>
      </c>
      <c r="D1071">
        <v>1.5</v>
      </c>
      <c r="E1071">
        <v>3.1E-2</v>
      </c>
      <c r="F1071">
        <v>38</v>
      </c>
      <c r="G1071">
        <v>147</v>
      </c>
      <c r="H1071">
        <v>0.99309999999999998</v>
      </c>
      <c r="I1071">
        <v>3.35</v>
      </c>
      <c r="J1071">
        <v>0.56000000000000005</v>
      </c>
      <c r="K1071">
        <v>11</v>
      </c>
      <c r="L1071">
        <v>6</v>
      </c>
    </row>
    <row r="1072" spans="1:12" x14ac:dyDescent="0.35">
      <c r="A1072">
        <v>8</v>
      </c>
      <c r="B1072">
        <v>0.37</v>
      </c>
      <c r="C1072">
        <v>0.32</v>
      </c>
      <c r="D1072">
        <v>1.6</v>
      </c>
      <c r="E1072">
        <v>0.04</v>
      </c>
      <c r="F1072">
        <v>32</v>
      </c>
      <c r="G1072">
        <v>166</v>
      </c>
      <c r="H1072">
        <v>0.99199999999999999</v>
      </c>
      <c r="I1072">
        <v>3</v>
      </c>
      <c r="J1072">
        <v>0.55000000000000004</v>
      </c>
      <c r="K1072">
        <v>11.3</v>
      </c>
      <c r="L1072">
        <v>7</v>
      </c>
    </row>
    <row r="1073" spans="1:12" x14ac:dyDescent="0.35">
      <c r="A1073">
        <v>8.3000000000000007</v>
      </c>
      <c r="B1073">
        <v>0.22</v>
      </c>
      <c r="C1073">
        <v>0.38</v>
      </c>
      <c r="D1073">
        <v>14.8</v>
      </c>
      <c r="E1073">
        <v>5.3999999999999999E-2</v>
      </c>
      <c r="F1073">
        <v>32</v>
      </c>
      <c r="G1073">
        <v>126</v>
      </c>
      <c r="H1073">
        <v>1.0002</v>
      </c>
      <c r="I1073">
        <v>3.22</v>
      </c>
      <c r="J1073">
        <v>0.5</v>
      </c>
      <c r="K1073">
        <v>9.6999999999999993</v>
      </c>
      <c r="L1073">
        <v>5</v>
      </c>
    </row>
    <row r="1074" spans="1:12" x14ac:dyDescent="0.35">
      <c r="A1074">
        <v>8.1999999999999993</v>
      </c>
      <c r="B1074">
        <v>0.28999999999999998</v>
      </c>
      <c r="C1074">
        <v>0.33</v>
      </c>
      <c r="D1074">
        <v>9.1</v>
      </c>
      <c r="E1074">
        <v>3.5999999999999997E-2</v>
      </c>
      <c r="F1074">
        <v>28</v>
      </c>
      <c r="G1074">
        <v>118</v>
      </c>
      <c r="H1074">
        <v>0.99529999999999996</v>
      </c>
      <c r="I1074">
        <v>2.96</v>
      </c>
      <c r="J1074">
        <v>0.4</v>
      </c>
      <c r="K1074">
        <v>10.9</v>
      </c>
      <c r="L1074">
        <v>7</v>
      </c>
    </row>
    <row r="1075" spans="1:12" x14ac:dyDescent="0.35">
      <c r="A1075">
        <v>7.7</v>
      </c>
      <c r="B1075">
        <v>0.34</v>
      </c>
      <c r="C1075">
        <v>0.3</v>
      </c>
      <c r="D1075">
        <v>8</v>
      </c>
      <c r="E1075">
        <v>4.8000000000000001E-2</v>
      </c>
      <c r="F1075">
        <v>25</v>
      </c>
      <c r="G1075">
        <v>192</v>
      </c>
      <c r="H1075">
        <v>0.99509999999999998</v>
      </c>
      <c r="I1075">
        <v>2.97</v>
      </c>
      <c r="J1075">
        <v>0.47</v>
      </c>
      <c r="K1075">
        <v>10.9</v>
      </c>
      <c r="L1075">
        <v>5</v>
      </c>
    </row>
    <row r="1076" spans="1:12" x14ac:dyDescent="0.35">
      <c r="A1076">
        <v>6.2</v>
      </c>
      <c r="B1076">
        <v>0.55000000000000004</v>
      </c>
      <c r="C1076">
        <v>0.45</v>
      </c>
      <c r="D1076">
        <v>12</v>
      </c>
      <c r="E1076">
        <v>4.9000000000000002E-2</v>
      </c>
      <c r="F1076">
        <v>27</v>
      </c>
      <c r="G1076">
        <v>186</v>
      </c>
      <c r="H1076">
        <v>0.99739999999999995</v>
      </c>
      <c r="I1076">
        <v>3.17</v>
      </c>
      <c r="J1076">
        <v>0.5</v>
      </c>
      <c r="K1076">
        <v>9.3000000000000007</v>
      </c>
      <c r="L1076">
        <v>6</v>
      </c>
    </row>
    <row r="1077" spans="1:12" x14ac:dyDescent="0.35">
      <c r="A1077">
        <v>6.4</v>
      </c>
      <c r="B1077">
        <v>0.4</v>
      </c>
      <c r="C1077">
        <v>0.19</v>
      </c>
      <c r="D1077">
        <v>3.2</v>
      </c>
      <c r="E1077">
        <v>3.3000000000000002E-2</v>
      </c>
      <c r="F1077">
        <v>28</v>
      </c>
      <c r="G1077">
        <v>124</v>
      </c>
      <c r="H1077">
        <v>0.99039999999999995</v>
      </c>
      <c r="I1077">
        <v>3.22</v>
      </c>
      <c r="J1077">
        <v>0.54</v>
      </c>
      <c r="K1077">
        <v>12.7</v>
      </c>
      <c r="L1077">
        <v>7</v>
      </c>
    </row>
    <row r="1078" spans="1:12" x14ac:dyDescent="0.35">
      <c r="A1078">
        <v>7.5</v>
      </c>
      <c r="B1078">
        <v>0.28000000000000003</v>
      </c>
      <c r="C1078">
        <v>0.33</v>
      </c>
      <c r="D1078">
        <v>7.7</v>
      </c>
      <c r="E1078">
        <v>4.8000000000000001E-2</v>
      </c>
      <c r="F1078">
        <v>42</v>
      </c>
      <c r="G1078">
        <v>180</v>
      </c>
      <c r="H1078">
        <v>0.99739999999999995</v>
      </c>
      <c r="I1078">
        <v>3.37</v>
      </c>
      <c r="J1078">
        <v>0.59</v>
      </c>
      <c r="K1078">
        <v>10.1</v>
      </c>
      <c r="L1078">
        <v>6</v>
      </c>
    </row>
    <row r="1079" spans="1:12" x14ac:dyDescent="0.35">
      <c r="A1079">
        <v>7.8</v>
      </c>
      <c r="B1079">
        <v>0.26</v>
      </c>
      <c r="C1079">
        <v>0.44</v>
      </c>
      <c r="D1079">
        <v>1.3</v>
      </c>
      <c r="E1079">
        <v>3.6999999999999998E-2</v>
      </c>
      <c r="F1079">
        <v>43</v>
      </c>
      <c r="G1079">
        <v>132</v>
      </c>
      <c r="H1079">
        <v>0.99439999999999995</v>
      </c>
      <c r="I1079">
        <v>3.18</v>
      </c>
      <c r="J1079">
        <v>0.65</v>
      </c>
      <c r="K1079">
        <v>10</v>
      </c>
      <c r="L1079">
        <v>5</v>
      </c>
    </row>
    <row r="1080" spans="1:12" x14ac:dyDescent="0.35">
      <c r="A1080">
        <v>6.5</v>
      </c>
      <c r="B1080">
        <v>0.26</v>
      </c>
      <c r="C1080">
        <v>0.34</v>
      </c>
      <c r="D1080">
        <v>16.3</v>
      </c>
      <c r="E1080">
        <v>5.0999999999999997E-2</v>
      </c>
      <c r="F1080">
        <v>56</v>
      </c>
      <c r="G1080">
        <v>197</v>
      </c>
      <c r="H1080">
        <v>1.0004</v>
      </c>
      <c r="I1080">
        <v>3.49</v>
      </c>
      <c r="J1080">
        <v>0.42</v>
      </c>
      <c r="K1080">
        <v>9.8000000000000007</v>
      </c>
      <c r="L1080">
        <v>5</v>
      </c>
    </row>
    <row r="1081" spans="1:12" x14ac:dyDescent="0.35">
      <c r="A1081">
        <v>6.3</v>
      </c>
      <c r="B1081">
        <v>0.34</v>
      </c>
      <c r="C1081">
        <v>0.28999999999999998</v>
      </c>
      <c r="D1081">
        <v>6.2</v>
      </c>
      <c r="E1081">
        <v>4.5999999999999999E-2</v>
      </c>
      <c r="F1081">
        <v>29</v>
      </c>
      <c r="G1081">
        <v>227</v>
      </c>
      <c r="H1081">
        <v>0.99519999999999997</v>
      </c>
      <c r="I1081">
        <v>3.29</v>
      </c>
      <c r="J1081">
        <v>0.53</v>
      </c>
      <c r="K1081">
        <v>10.1</v>
      </c>
      <c r="L1081">
        <v>6</v>
      </c>
    </row>
    <row r="1082" spans="1:12" x14ac:dyDescent="0.35">
      <c r="A1082">
        <v>6.8</v>
      </c>
      <c r="B1082">
        <v>0.15</v>
      </c>
      <c r="C1082">
        <v>0.33</v>
      </c>
      <c r="D1082">
        <v>4.7</v>
      </c>
      <c r="E1082">
        <v>5.8999999999999997E-2</v>
      </c>
      <c r="F1082">
        <v>31</v>
      </c>
      <c r="G1082">
        <v>118</v>
      </c>
      <c r="H1082">
        <v>0.99560000000000004</v>
      </c>
      <c r="I1082">
        <v>3.43</v>
      </c>
      <c r="J1082">
        <v>0.39</v>
      </c>
      <c r="K1082">
        <v>9</v>
      </c>
      <c r="L1082">
        <v>7</v>
      </c>
    </row>
    <row r="1083" spans="1:12" x14ac:dyDescent="0.35">
      <c r="A1083">
        <v>6.3</v>
      </c>
      <c r="B1083">
        <v>0.27</v>
      </c>
      <c r="C1083">
        <v>0.25</v>
      </c>
      <c r="D1083">
        <v>5.8</v>
      </c>
      <c r="E1083">
        <v>3.7999999999999999E-2</v>
      </c>
      <c r="F1083">
        <v>52</v>
      </c>
      <c r="G1083">
        <v>155</v>
      </c>
      <c r="H1083">
        <v>0.995</v>
      </c>
      <c r="I1083">
        <v>3.28</v>
      </c>
      <c r="J1083">
        <v>0.38</v>
      </c>
      <c r="K1083">
        <v>9.4</v>
      </c>
      <c r="L1083">
        <v>6</v>
      </c>
    </row>
    <row r="1084" spans="1:12" x14ac:dyDescent="0.35">
      <c r="A1084">
        <v>6.3</v>
      </c>
      <c r="B1084">
        <v>0.27</v>
      </c>
      <c r="C1084">
        <v>0.25</v>
      </c>
      <c r="D1084">
        <v>5.8</v>
      </c>
      <c r="E1084">
        <v>3.7999999999999999E-2</v>
      </c>
      <c r="F1084">
        <v>52</v>
      </c>
      <c r="G1084">
        <v>155</v>
      </c>
      <c r="H1084">
        <v>0.995</v>
      </c>
      <c r="I1084">
        <v>3.28</v>
      </c>
      <c r="J1084">
        <v>0.38</v>
      </c>
      <c r="K1084">
        <v>9.4</v>
      </c>
      <c r="L1084">
        <v>6</v>
      </c>
    </row>
    <row r="1085" spans="1:12" x14ac:dyDescent="0.35">
      <c r="A1085">
        <v>7.4</v>
      </c>
      <c r="B1085">
        <v>0.2</v>
      </c>
      <c r="C1085">
        <v>0.37</v>
      </c>
      <c r="D1085">
        <v>16.95</v>
      </c>
      <c r="E1085">
        <v>4.8000000000000001E-2</v>
      </c>
      <c r="F1085">
        <v>43</v>
      </c>
      <c r="G1085">
        <v>190</v>
      </c>
      <c r="H1085">
        <v>0.99950000000000006</v>
      </c>
      <c r="I1085">
        <v>3.03</v>
      </c>
      <c r="J1085">
        <v>0.42</v>
      </c>
      <c r="K1085">
        <v>9.1999999999999993</v>
      </c>
      <c r="L1085">
        <v>6</v>
      </c>
    </row>
    <row r="1086" spans="1:12" x14ac:dyDescent="0.35">
      <c r="A1086">
        <v>6.3</v>
      </c>
      <c r="B1086">
        <v>0.23</v>
      </c>
      <c r="C1086">
        <v>0.21</v>
      </c>
      <c r="D1086">
        <v>5.0999999999999996</v>
      </c>
      <c r="E1086">
        <v>3.5000000000000003E-2</v>
      </c>
      <c r="F1086">
        <v>29</v>
      </c>
      <c r="G1086">
        <v>142</v>
      </c>
      <c r="H1086">
        <v>0.99419999999999997</v>
      </c>
      <c r="I1086">
        <v>3.36</v>
      </c>
      <c r="J1086">
        <v>0.33</v>
      </c>
      <c r="K1086">
        <v>10.1</v>
      </c>
      <c r="L1086">
        <v>7</v>
      </c>
    </row>
    <row r="1087" spans="1:12" x14ac:dyDescent="0.35">
      <c r="A1087">
        <v>7.3</v>
      </c>
      <c r="B1087">
        <v>0.31</v>
      </c>
      <c r="C1087">
        <v>0.69</v>
      </c>
      <c r="D1087">
        <v>10.199999999999999</v>
      </c>
      <c r="E1087">
        <v>4.1000000000000002E-2</v>
      </c>
      <c r="F1087">
        <v>58</v>
      </c>
      <c r="G1087">
        <v>160</v>
      </c>
      <c r="H1087">
        <v>0.99770000000000003</v>
      </c>
      <c r="I1087">
        <v>3.06</v>
      </c>
      <c r="J1087">
        <v>0.45</v>
      </c>
      <c r="K1087">
        <v>8.6</v>
      </c>
      <c r="L1087">
        <v>5</v>
      </c>
    </row>
    <row r="1088" spans="1:12" x14ac:dyDescent="0.35">
      <c r="A1088">
        <v>5.2</v>
      </c>
      <c r="B1088">
        <v>0.24</v>
      </c>
      <c r="C1088">
        <v>0.45</v>
      </c>
      <c r="D1088">
        <v>3.8</v>
      </c>
      <c r="E1088">
        <v>2.7E-2</v>
      </c>
      <c r="F1088">
        <v>21</v>
      </c>
      <c r="G1088">
        <v>128</v>
      </c>
      <c r="H1088">
        <v>0.99199999999999999</v>
      </c>
      <c r="I1088">
        <v>3.55</v>
      </c>
      <c r="J1088">
        <v>0.49</v>
      </c>
      <c r="K1088">
        <v>11.2</v>
      </c>
      <c r="L1088">
        <v>8</v>
      </c>
    </row>
    <row r="1089" spans="1:12" x14ac:dyDescent="0.35">
      <c r="A1089">
        <v>7</v>
      </c>
      <c r="B1089">
        <v>0.24</v>
      </c>
      <c r="C1089">
        <v>0.32</v>
      </c>
      <c r="D1089">
        <v>1.3</v>
      </c>
      <c r="E1089">
        <v>3.6999999999999998E-2</v>
      </c>
      <c r="F1089">
        <v>39</v>
      </c>
      <c r="G1089">
        <v>123</v>
      </c>
      <c r="H1089">
        <v>0.99199999999999999</v>
      </c>
      <c r="I1089">
        <v>3.17</v>
      </c>
      <c r="J1089">
        <v>0.42</v>
      </c>
      <c r="K1089">
        <v>11.2</v>
      </c>
      <c r="L1089">
        <v>8</v>
      </c>
    </row>
    <row r="1090" spans="1:12" x14ac:dyDescent="0.35">
      <c r="A1090">
        <v>7.4</v>
      </c>
      <c r="B1090">
        <v>0.2</v>
      </c>
      <c r="C1090">
        <v>0.37</v>
      </c>
      <c r="D1090">
        <v>16.95</v>
      </c>
      <c r="E1090">
        <v>4.8000000000000001E-2</v>
      </c>
      <c r="F1090">
        <v>43</v>
      </c>
      <c r="G1090">
        <v>190</v>
      </c>
      <c r="H1090">
        <v>0.99950000000000006</v>
      </c>
      <c r="I1090">
        <v>3.03</v>
      </c>
      <c r="J1090">
        <v>0.42</v>
      </c>
      <c r="K1090">
        <v>9.1999999999999993</v>
      </c>
      <c r="L1090">
        <v>6</v>
      </c>
    </row>
    <row r="1091" spans="1:12" x14ac:dyDescent="0.35">
      <c r="A1091">
        <v>7</v>
      </c>
      <c r="B1091">
        <v>0.17</v>
      </c>
      <c r="C1091">
        <v>0.33</v>
      </c>
      <c r="D1091">
        <v>4</v>
      </c>
      <c r="E1091">
        <v>3.4000000000000002E-2</v>
      </c>
      <c r="F1091">
        <v>17</v>
      </c>
      <c r="G1091">
        <v>127</v>
      </c>
      <c r="H1091">
        <v>0.99339999999999995</v>
      </c>
      <c r="I1091">
        <v>3.19</v>
      </c>
      <c r="J1091">
        <v>0.39</v>
      </c>
      <c r="K1091">
        <v>10.6</v>
      </c>
      <c r="L1091">
        <v>7</v>
      </c>
    </row>
    <row r="1092" spans="1:12" x14ac:dyDescent="0.35">
      <c r="A1092">
        <v>8.3000000000000007</v>
      </c>
      <c r="B1092">
        <v>0.21</v>
      </c>
      <c r="C1092">
        <v>0.57999999999999996</v>
      </c>
      <c r="D1092">
        <v>17.100000000000001</v>
      </c>
      <c r="E1092">
        <v>4.9000000000000002E-2</v>
      </c>
      <c r="F1092">
        <v>62</v>
      </c>
      <c r="G1092">
        <v>213</v>
      </c>
      <c r="H1092">
        <v>1.0005999999999999</v>
      </c>
      <c r="I1092">
        <v>3.01</v>
      </c>
      <c r="J1092">
        <v>0.51</v>
      </c>
      <c r="K1092">
        <v>9.3000000000000007</v>
      </c>
      <c r="L1092">
        <v>6</v>
      </c>
    </row>
    <row r="1093" spans="1:12" x14ac:dyDescent="0.35">
      <c r="A1093">
        <v>7.2</v>
      </c>
      <c r="B1093">
        <v>0.21</v>
      </c>
      <c r="C1093">
        <v>0.35</v>
      </c>
      <c r="D1093">
        <v>14.5</v>
      </c>
      <c r="E1093">
        <v>4.8000000000000001E-2</v>
      </c>
      <c r="F1093">
        <v>35</v>
      </c>
      <c r="G1093">
        <v>178</v>
      </c>
      <c r="H1093">
        <v>0.99819999999999998</v>
      </c>
      <c r="I1093">
        <v>3.05</v>
      </c>
      <c r="J1093">
        <v>0.47</v>
      </c>
      <c r="K1093">
        <v>8.9</v>
      </c>
      <c r="L1093">
        <v>6</v>
      </c>
    </row>
    <row r="1094" spans="1:12" x14ac:dyDescent="0.35">
      <c r="A1094">
        <v>7.1</v>
      </c>
      <c r="B1094">
        <v>0.21</v>
      </c>
      <c r="C1094">
        <v>0.4</v>
      </c>
      <c r="D1094">
        <v>1.2</v>
      </c>
      <c r="E1094">
        <v>6.9000000000000006E-2</v>
      </c>
      <c r="F1094">
        <v>24</v>
      </c>
      <c r="G1094">
        <v>156</v>
      </c>
      <c r="H1094">
        <v>0.99280000000000002</v>
      </c>
      <c r="I1094">
        <v>3.42</v>
      </c>
      <c r="J1094">
        <v>0.43</v>
      </c>
      <c r="K1094">
        <v>10.6</v>
      </c>
      <c r="L1094">
        <v>6</v>
      </c>
    </row>
    <row r="1095" spans="1:12" x14ac:dyDescent="0.35">
      <c r="A1095">
        <v>8.4</v>
      </c>
      <c r="B1095">
        <v>0.17</v>
      </c>
      <c r="C1095">
        <v>0.31</v>
      </c>
      <c r="D1095">
        <v>6.7</v>
      </c>
      <c r="E1095">
        <v>3.7999999999999999E-2</v>
      </c>
      <c r="F1095">
        <v>29</v>
      </c>
      <c r="G1095">
        <v>132</v>
      </c>
      <c r="H1095">
        <v>0.99450000000000005</v>
      </c>
      <c r="I1095">
        <v>3.1</v>
      </c>
      <c r="J1095">
        <v>0.32</v>
      </c>
      <c r="K1095">
        <v>10.6</v>
      </c>
      <c r="L1095">
        <v>7</v>
      </c>
    </row>
    <row r="1096" spans="1:12" x14ac:dyDescent="0.35">
      <c r="A1096">
        <v>7.4</v>
      </c>
      <c r="B1096">
        <v>0.24</v>
      </c>
      <c r="C1096">
        <v>0.31</v>
      </c>
      <c r="D1096">
        <v>8.4</v>
      </c>
      <c r="E1096">
        <v>4.4999999999999998E-2</v>
      </c>
      <c r="F1096">
        <v>52</v>
      </c>
      <c r="G1096">
        <v>183</v>
      </c>
      <c r="H1096">
        <v>0.99629999999999996</v>
      </c>
      <c r="I1096">
        <v>3.09</v>
      </c>
      <c r="J1096">
        <v>0.32</v>
      </c>
      <c r="K1096">
        <v>8.8000000000000007</v>
      </c>
      <c r="L1096">
        <v>5</v>
      </c>
    </row>
    <row r="1097" spans="1:12" x14ac:dyDescent="0.35">
      <c r="A1097">
        <v>5.3</v>
      </c>
      <c r="B1097">
        <v>0.24</v>
      </c>
      <c r="C1097">
        <v>0.33</v>
      </c>
      <c r="D1097">
        <v>1.3</v>
      </c>
      <c r="E1097">
        <v>3.3000000000000002E-2</v>
      </c>
      <c r="F1097">
        <v>25</v>
      </c>
      <c r="G1097">
        <v>97</v>
      </c>
      <c r="H1097">
        <v>0.99060000000000004</v>
      </c>
      <c r="I1097">
        <v>3.59</v>
      </c>
      <c r="J1097">
        <v>0.38</v>
      </c>
      <c r="K1097">
        <v>11</v>
      </c>
      <c r="L1097">
        <v>8</v>
      </c>
    </row>
    <row r="1098" spans="1:12" x14ac:dyDescent="0.35">
      <c r="A1098">
        <v>6.5</v>
      </c>
      <c r="B1098">
        <v>0.28000000000000003</v>
      </c>
      <c r="C1098">
        <v>0.26</v>
      </c>
      <c r="D1098">
        <v>8.8000000000000007</v>
      </c>
      <c r="E1098">
        <v>0.04</v>
      </c>
      <c r="F1098">
        <v>44</v>
      </c>
      <c r="G1098">
        <v>139</v>
      </c>
      <c r="H1098">
        <v>0.99560000000000004</v>
      </c>
      <c r="I1098">
        <v>3.32</v>
      </c>
      <c r="J1098">
        <v>0.37</v>
      </c>
      <c r="K1098">
        <v>10.199999999999999</v>
      </c>
      <c r="L1098">
        <v>6</v>
      </c>
    </row>
    <row r="1099" spans="1:12" x14ac:dyDescent="0.35">
      <c r="A1099">
        <v>6.3</v>
      </c>
      <c r="B1099">
        <v>0.23</v>
      </c>
      <c r="C1099">
        <v>0.21</v>
      </c>
      <c r="D1099">
        <v>5.0999999999999996</v>
      </c>
      <c r="E1099">
        <v>3.5000000000000003E-2</v>
      </c>
      <c r="F1099">
        <v>29</v>
      </c>
      <c r="G1099">
        <v>142</v>
      </c>
      <c r="H1099">
        <v>0.99419999999999997</v>
      </c>
      <c r="I1099">
        <v>3.36</v>
      </c>
      <c r="J1099">
        <v>0.33</v>
      </c>
      <c r="K1099">
        <v>10.1</v>
      </c>
      <c r="L1099">
        <v>7</v>
      </c>
    </row>
    <row r="1100" spans="1:12" x14ac:dyDescent="0.35">
      <c r="A1100">
        <v>6.5</v>
      </c>
      <c r="B1100">
        <v>0.28999999999999998</v>
      </c>
      <c r="C1100">
        <v>0.25</v>
      </c>
      <c r="D1100">
        <v>10.6</v>
      </c>
      <c r="E1100">
        <v>3.9E-2</v>
      </c>
      <c r="F1100">
        <v>32</v>
      </c>
      <c r="G1100">
        <v>120</v>
      </c>
      <c r="H1100">
        <v>0.99619999999999997</v>
      </c>
      <c r="I1100">
        <v>3.31</v>
      </c>
      <c r="J1100">
        <v>0.34</v>
      </c>
      <c r="K1100">
        <v>10.1</v>
      </c>
      <c r="L1100">
        <v>6</v>
      </c>
    </row>
    <row r="1101" spans="1:12" x14ac:dyDescent="0.35">
      <c r="A1101">
        <v>5.8</v>
      </c>
      <c r="B1101">
        <v>0.28999999999999998</v>
      </c>
      <c r="C1101">
        <v>0.21</v>
      </c>
      <c r="D1101">
        <v>2.6</v>
      </c>
      <c r="E1101">
        <v>2.5000000000000001E-2</v>
      </c>
      <c r="F1101">
        <v>12</v>
      </c>
      <c r="G1101">
        <v>120</v>
      </c>
      <c r="H1101">
        <v>0.98939999999999995</v>
      </c>
      <c r="I1101">
        <v>3.39</v>
      </c>
      <c r="J1101">
        <v>0.79</v>
      </c>
      <c r="K1101">
        <v>14</v>
      </c>
      <c r="L1101">
        <v>7</v>
      </c>
    </row>
    <row r="1102" spans="1:12" x14ac:dyDescent="0.35">
      <c r="A1102">
        <v>6.3</v>
      </c>
      <c r="B1102">
        <v>0.27</v>
      </c>
      <c r="C1102">
        <v>0.25</v>
      </c>
      <c r="D1102">
        <v>5.8</v>
      </c>
      <c r="E1102">
        <v>3.7999999999999999E-2</v>
      </c>
      <c r="F1102">
        <v>52</v>
      </c>
      <c r="G1102">
        <v>155</v>
      </c>
      <c r="H1102">
        <v>0.995</v>
      </c>
      <c r="I1102">
        <v>3.28</v>
      </c>
      <c r="J1102">
        <v>0.38</v>
      </c>
      <c r="K1102">
        <v>9.4</v>
      </c>
      <c r="L1102">
        <v>6</v>
      </c>
    </row>
    <row r="1103" spans="1:12" x14ac:dyDescent="0.35">
      <c r="A1103">
        <v>6.3</v>
      </c>
      <c r="B1103">
        <v>0.17</v>
      </c>
      <c r="C1103">
        <v>0.42</v>
      </c>
      <c r="D1103">
        <v>2.8</v>
      </c>
      <c r="E1103">
        <v>2.8000000000000001E-2</v>
      </c>
      <c r="F1103">
        <v>45</v>
      </c>
      <c r="G1103">
        <v>107</v>
      </c>
      <c r="H1103">
        <v>0.99080000000000001</v>
      </c>
      <c r="I1103">
        <v>3.27</v>
      </c>
      <c r="J1103">
        <v>0.43</v>
      </c>
      <c r="K1103">
        <v>11.8</v>
      </c>
      <c r="L1103">
        <v>6</v>
      </c>
    </row>
    <row r="1104" spans="1:12" x14ac:dyDescent="0.35">
      <c r="A1104">
        <v>6.3</v>
      </c>
      <c r="B1104">
        <v>0.16</v>
      </c>
      <c r="C1104">
        <v>0.4</v>
      </c>
      <c r="D1104">
        <v>1.6</v>
      </c>
      <c r="E1104">
        <v>3.3000000000000002E-2</v>
      </c>
      <c r="F1104">
        <v>59</v>
      </c>
      <c r="G1104">
        <v>148</v>
      </c>
      <c r="H1104">
        <v>0.99139999999999995</v>
      </c>
      <c r="I1104">
        <v>3.44</v>
      </c>
      <c r="J1104">
        <v>0.53</v>
      </c>
      <c r="K1104">
        <v>11.4</v>
      </c>
      <c r="L1104">
        <v>5</v>
      </c>
    </row>
    <row r="1105" spans="1:12" x14ac:dyDescent="0.35">
      <c r="A1105">
        <v>7.9</v>
      </c>
      <c r="B1105">
        <v>0.28999999999999998</v>
      </c>
      <c r="C1105">
        <v>0.39</v>
      </c>
      <c r="D1105">
        <v>6.7</v>
      </c>
      <c r="E1105">
        <v>3.5999999999999997E-2</v>
      </c>
      <c r="F1105">
        <v>6</v>
      </c>
      <c r="G1105">
        <v>117</v>
      </c>
      <c r="H1105">
        <v>0.99380000000000002</v>
      </c>
      <c r="I1105">
        <v>3.12</v>
      </c>
      <c r="J1105">
        <v>0.42</v>
      </c>
      <c r="K1105">
        <v>10.7</v>
      </c>
      <c r="L1105">
        <v>5</v>
      </c>
    </row>
    <row r="1106" spans="1:12" x14ac:dyDescent="0.35">
      <c r="A1106">
        <v>7.3</v>
      </c>
      <c r="B1106">
        <v>0.31</v>
      </c>
      <c r="C1106">
        <v>0.69</v>
      </c>
      <c r="D1106">
        <v>10.199999999999999</v>
      </c>
      <c r="E1106">
        <v>4.1000000000000002E-2</v>
      </c>
      <c r="F1106">
        <v>58</v>
      </c>
      <c r="G1106">
        <v>160</v>
      </c>
      <c r="H1106">
        <v>0.99770000000000003</v>
      </c>
      <c r="I1106">
        <v>3.06</v>
      </c>
      <c r="J1106">
        <v>0.45</v>
      </c>
      <c r="K1106">
        <v>8.6</v>
      </c>
      <c r="L1106">
        <v>5</v>
      </c>
    </row>
    <row r="1107" spans="1:12" x14ac:dyDescent="0.35">
      <c r="A1107">
        <v>5.5</v>
      </c>
      <c r="B1107">
        <v>0.32</v>
      </c>
      <c r="C1107">
        <v>0.45</v>
      </c>
      <c r="D1107">
        <v>4.9000000000000004</v>
      </c>
      <c r="E1107">
        <v>2.8000000000000001E-2</v>
      </c>
      <c r="F1107">
        <v>25</v>
      </c>
      <c r="G1107">
        <v>191</v>
      </c>
      <c r="H1107">
        <v>0.99219999999999997</v>
      </c>
      <c r="I1107">
        <v>3.51</v>
      </c>
      <c r="J1107">
        <v>0.49</v>
      </c>
      <c r="K1107">
        <v>11.5</v>
      </c>
      <c r="L1107">
        <v>7</v>
      </c>
    </row>
    <row r="1108" spans="1:12" x14ac:dyDescent="0.35">
      <c r="A1108">
        <v>5.2</v>
      </c>
      <c r="B1108">
        <v>0.24</v>
      </c>
      <c r="C1108">
        <v>0.45</v>
      </c>
      <c r="D1108">
        <v>3.8</v>
      </c>
      <c r="E1108">
        <v>2.7E-2</v>
      </c>
      <c r="F1108">
        <v>21</v>
      </c>
      <c r="G1108">
        <v>128</v>
      </c>
      <c r="H1108">
        <v>0.99199999999999999</v>
      </c>
      <c r="I1108">
        <v>3.55</v>
      </c>
      <c r="J1108">
        <v>0.49</v>
      </c>
      <c r="K1108">
        <v>11.2</v>
      </c>
      <c r="L1108">
        <v>8</v>
      </c>
    </row>
    <row r="1109" spans="1:12" x14ac:dyDescent="0.35">
      <c r="A1109">
        <v>7.2</v>
      </c>
      <c r="B1109">
        <v>0.37</v>
      </c>
      <c r="C1109">
        <v>0.15</v>
      </c>
      <c r="D1109">
        <v>2</v>
      </c>
      <c r="E1109">
        <v>2.9000000000000001E-2</v>
      </c>
      <c r="F1109">
        <v>27</v>
      </c>
      <c r="G1109">
        <v>87</v>
      </c>
      <c r="H1109">
        <v>0.99029999999999996</v>
      </c>
      <c r="I1109">
        <v>3.3</v>
      </c>
      <c r="J1109">
        <v>0.59</v>
      </c>
      <c r="K1109">
        <v>12.6</v>
      </c>
      <c r="L1109">
        <v>7</v>
      </c>
    </row>
    <row r="1110" spans="1:12" x14ac:dyDescent="0.35">
      <c r="A1110">
        <v>6.1</v>
      </c>
      <c r="B1110">
        <v>0.28999999999999998</v>
      </c>
      <c r="C1110">
        <v>0.27</v>
      </c>
      <c r="D1110">
        <v>1.7</v>
      </c>
      <c r="E1110">
        <v>2.4E-2</v>
      </c>
      <c r="F1110">
        <v>13</v>
      </c>
      <c r="G1110">
        <v>76</v>
      </c>
      <c r="H1110">
        <v>0.98929999999999996</v>
      </c>
      <c r="I1110">
        <v>3.21</v>
      </c>
      <c r="J1110">
        <v>0.51</v>
      </c>
      <c r="K1110">
        <v>12.6</v>
      </c>
      <c r="L1110">
        <v>7</v>
      </c>
    </row>
    <row r="1111" spans="1:12" x14ac:dyDescent="0.35">
      <c r="A1111">
        <v>9.1999999999999993</v>
      </c>
      <c r="B1111">
        <v>0.22</v>
      </c>
      <c r="C1111">
        <v>0.4</v>
      </c>
      <c r="D1111">
        <v>2.4</v>
      </c>
      <c r="E1111">
        <v>5.3999999999999999E-2</v>
      </c>
      <c r="F1111">
        <v>18</v>
      </c>
      <c r="G1111">
        <v>151</v>
      </c>
      <c r="H1111">
        <v>0.99519999999999997</v>
      </c>
      <c r="I1111">
        <v>3.04</v>
      </c>
      <c r="J1111">
        <v>0.46</v>
      </c>
      <c r="K1111">
        <v>9.3000000000000007</v>
      </c>
      <c r="L1111">
        <v>4</v>
      </c>
    </row>
    <row r="1112" spans="1:12" x14ac:dyDescent="0.35">
      <c r="A1112">
        <v>7.2</v>
      </c>
      <c r="B1112">
        <v>0.37</v>
      </c>
      <c r="C1112">
        <v>0.15</v>
      </c>
      <c r="D1112">
        <v>2</v>
      </c>
      <c r="E1112">
        <v>2.9000000000000001E-2</v>
      </c>
      <c r="F1112">
        <v>27</v>
      </c>
      <c r="G1112">
        <v>87</v>
      </c>
      <c r="H1112">
        <v>0.99029999999999996</v>
      </c>
      <c r="I1112">
        <v>3.3</v>
      </c>
      <c r="J1112">
        <v>0.59</v>
      </c>
      <c r="K1112">
        <v>12.6</v>
      </c>
      <c r="L1112">
        <v>7</v>
      </c>
    </row>
    <row r="1113" spans="1:12" x14ac:dyDescent="0.35">
      <c r="A1113">
        <v>8</v>
      </c>
      <c r="B1113">
        <v>0.18</v>
      </c>
      <c r="C1113">
        <v>0.37</v>
      </c>
      <c r="D1113">
        <v>1.3</v>
      </c>
      <c r="E1113">
        <v>0.04</v>
      </c>
      <c r="F1113">
        <v>15</v>
      </c>
      <c r="G1113">
        <v>96</v>
      </c>
      <c r="H1113">
        <v>0.99119999999999997</v>
      </c>
      <c r="I1113">
        <v>3.06</v>
      </c>
      <c r="J1113">
        <v>0.61</v>
      </c>
      <c r="K1113">
        <v>12.1</v>
      </c>
      <c r="L1113">
        <v>6</v>
      </c>
    </row>
    <row r="1114" spans="1:12" x14ac:dyDescent="0.35">
      <c r="A1114">
        <v>6.5</v>
      </c>
      <c r="B1114">
        <v>0.22</v>
      </c>
      <c r="C1114">
        <v>0.34</v>
      </c>
      <c r="D1114">
        <v>12</v>
      </c>
      <c r="E1114">
        <v>5.2999999999999999E-2</v>
      </c>
      <c r="F1114">
        <v>55</v>
      </c>
      <c r="G1114">
        <v>177</v>
      </c>
      <c r="H1114">
        <v>0.99829999999999997</v>
      </c>
      <c r="I1114">
        <v>3.52</v>
      </c>
      <c r="J1114">
        <v>0.44</v>
      </c>
      <c r="K1114">
        <v>9.9</v>
      </c>
      <c r="L1114">
        <v>6</v>
      </c>
    </row>
    <row r="1115" spans="1:12" x14ac:dyDescent="0.35">
      <c r="A1115">
        <v>7.4</v>
      </c>
      <c r="B1115">
        <v>0.18</v>
      </c>
      <c r="C1115">
        <v>0.4</v>
      </c>
      <c r="D1115">
        <v>1.6</v>
      </c>
      <c r="E1115">
        <v>4.7E-2</v>
      </c>
      <c r="F1115">
        <v>22</v>
      </c>
      <c r="G1115">
        <v>102</v>
      </c>
      <c r="H1115">
        <v>0.99370000000000003</v>
      </c>
      <c r="I1115">
        <v>3.28</v>
      </c>
      <c r="J1115">
        <v>0.44</v>
      </c>
      <c r="K1115">
        <v>10.7</v>
      </c>
      <c r="L1115">
        <v>5</v>
      </c>
    </row>
    <row r="1116" spans="1:12" x14ac:dyDescent="0.35">
      <c r="A1116">
        <v>6.5</v>
      </c>
      <c r="B1116">
        <v>0.52</v>
      </c>
      <c r="C1116">
        <v>0.17</v>
      </c>
      <c r="D1116">
        <v>1.4</v>
      </c>
      <c r="E1116">
        <v>4.7E-2</v>
      </c>
      <c r="F1116">
        <v>5</v>
      </c>
      <c r="G1116">
        <v>26</v>
      </c>
      <c r="H1116">
        <v>0.99319999999999997</v>
      </c>
      <c r="I1116">
        <v>3.26</v>
      </c>
      <c r="J1116">
        <v>0.32</v>
      </c>
      <c r="K1116">
        <v>10</v>
      </c>
      <c r="L1116">
        <v>4</v>
      </c>
    </row>
    <row r="1117" spans="1:12" x14ac:dyDescent="0.35">
      <c r="A1117">
        <v>7</v>
      </c>
      <c r="B1117">
        <v>0.15</v>
      </c>
      <c r="C1117">
        <v>0.38</v>
      </c>
      <c r="D1117">
        <v>2.2000000000000002</v>
      </c>
      <c r="E1117">
        <v>4.7E-2</v>
      </c>
      <c r="F1117">
        <v>33</v>
      </c>
      <c r="G1117">
        <v>96</v>
      </c>
      <c r="H1117">
        <v>0.99280000000000002</v>
      </c>
      <c r="I1117">
        <v>3.13</v>
      </c>
      <c r="J1117">
        <v>0.39</v>
      </c>
      <c r="K1117">
        <v>10.4</v>
      </c>
      <c r="L1117">
        <v>8</v>
      </c>
    </row>
    <row r="1118" spans="1:12" x14ac:dyDescent="0.35">
      <c r="A1118">
        <v>5.9</v>
      </c>
      <c r="B1118">
        <v>0.41499999999999998</v>
      </c>
      <c r="C1118">
        <v>0.13</v>
      </c>
      <c r="D1118">
        <v>1.4</v>
      </c>
      <c r="E1118">
        <v>0.04</v>
      </c>
      <c r="F1118">
        <v>11</v>
      </c>
      <c r="G1118">
        <v>64</v>
      </c>
      <c r="H1118">
        <v>0.99219999999999997</v>
      </c>
      <c r="I1118">
        <v>3.29</v>
      </c>
      <c r="J1118">
        <v>0.52</v>
      </c>
      <c r="K1118">
        <v>10.5</v>
      </c>
      <c r="L1118">
        <v>5</v>
      </c>
    </row>
    <row r="1119" spans="1:12" x14ac:dyDescent="0.35">
      <c r="A1119">
        <v>8.1</v>
      </c>
      <c r="B1119">
        <v>0.45</v>
      </c>
      <c r="C1119">
        <v>0.34</v>
      </c>
      <c r="D1119">
        <v>8.3000000000000007</v>
      </c>
      <c r="E1119">
        <v>3.6999999999999998E-2</v>
      </c>
      <c r="F1119">
        <v>33</v>
      </c>
      <c r="G1119">
        <v>216</v>
      </c>
      <c r="H1119">
        <v>0.99760000000000004</v>
      </c>
      <c r="I1119">
        <v>3.31</v>
      </c>
      <c r="J1119">
        <v>0.64</v>
      </c>
      <c r="K1119">
        <v>9.6999999999999993</v>
      </c>
      <c r="L1119">
        <v>5</v>
      </c>
    </row>
    <row r="1120" spans="1:12" x14ac:dyDescent="0.35">
      <c r="A1120">
        <v>5.8</v>
      </c>
      <c r="B1120">
        <v>0.41499999999999998</v>
      </c>
      <c r="C1120">
        <v>0.13</v>
      </c>
      <c r="D1120">
        <v>1.4</v>
      </c>
      <c r="E1120">
        <v>0.04</v>
      </c>
      <c r="F1120">
        <v>11</v>
      </c>
      <c r="G1120">
        <v>64</v>
      </c>
      <c r="H1120">
        <v>0.99219999999999997</v>
      </c>
      <c r="I1120">
        <v>3.29</v>
      </c>
      <c r="J1120">
        <v>0.52</v>
      </c>
      <c r="K1120">
        <v>10.5</v>
      </c>
      <c r="L1120">
        <v>5</v>
      </c>
    </row>
    <row r="1121" spans="1:12" x14ac:dyDescent="0.35">
      <c r="A1121">
        <v>6.4</v>
      </c>
      <c r="B1121">
        <v>0.5</v>
      </c>
      <c r="C1121">
        <v>0.16</v>
      </c>
      <c r="D1121">
        <v>12.9</v>
      </c>
      <c r="E1121">
        <v>4.2000000000000003E-2</v>
      </c>
      <c r="F1121">
        <v>26</v>
      </c>
      <c r="G1121">
        <v>138</v>
      </c>
      <c r="H1121">
        <v>0.99739999999999995</v>
      </c>
      <c r="I1121">
        <v>3.28</v>
      </c>
      <c r="J1121">
        <v>0.33</v>
      </c>
      <c r="K1121">
        <v>9</v>
      </c>
      <c r="L1121">
        <v>5</v>
      </c>
    </row>
    <row r="1122" spans="1:12" x14ac:dyDescent="0.35">
      <c r="A1122">
        <v>6.7</v>
      </c>
      <c r="B1122">
        <v>0.105</v>
      </c>
      <c r="C1122">
        <v>0.32</v>
      </c>
      <c r="D1122">
        <v>12.4</v>
      </c>
      <c r="E1122">
        <v>5.0999999999999997E-2</v>
      </c>
      <c r="F1122">
        <v>34</v>
      </c>
      <c r="G1122">
        <v>106</v>
      </c>
      <c r="H1122">
        <v>0.998</v>
      </c>
      <c r="I1122">
        <v>3.54</v>
      </c>
      <c r="J1122">
        <v>0.45</v>
      </c>
      <c r="K1122">
        <v>9.1999999999999993</v>
      </c>
      <c r="L1122">
        <v>6</v>
      </c>
    </row>
    <row r="1123" spans="1:12" x14ac:dyDescent="0.35">
      <c r="A1123">
        <v>6</v>
      </c>
      <c r="B1123">
        <v>0.4</v>
      </c>
      <c r="C1123">
        <v>0.3</v>
      </c>
      <c r="D1123">
        <v>1.6</v>
      </c>
      <c r="E1123">
        <v>4.7E-2</v>
      </c>
      <c r="F1123">
        <v>30</v>
      </c>
      <c r="G1123">
        <v>117</v>
      </c>
      <c r="H1123">
        <v>0.99309999999999998</v>
      </c>
      <c r="I1123">
        <v>3.17</v>
      </c>
      <c r="J1123">
        <v>0.48</v>
      </c>
      <c r="K1123">
        <v>10.1</v>
      </c>
      <c r="L1123">
        <v>6</v>
      </c>
    </row>
    <row r="1124" spans="1:12" x14ac:dyDescent="0.35">
      <c r="A1124">
        <v>6.6</v>
      </c>
      <c r="B1124">
        <v>0.25</v>
      </c>
      <c r="C1124">
        <v>0.39</v>
      </c>
      <c r="D1124">
        <v>1.45</v>
      </c>
      <c r="E1124">
        <v>0.04</v>
      </c>
      <c r="F1124">
        <v>40</v>
      </c>
      <c r="G1124">
        <v>89</v>
      </c>
      <c r="H1124">
        <v>0.99109999999999998</v>
      </c>
      <c r="I1124">
        <v>3.35</v>
      </c>
      <c r="J1124">
        <v>0.4</v>
      </c>
      <c r="K1124">
        <v>11.4</v>
      </c>
      <c r="L1124">
        <v>7</v>
      </c>
    </row>
    <row r="1125" spans="1:12" x14ac:dyDescent="0.35">
      <c r="A1125">
        <v>9.8000000000000007</v>
      </c>
      <c r="B1125">
        <v>0.36</v>
      </c>
      <c r="C1125">
        <v>0.45</v>
      </c>
      <c r="D1125">
        <v>1.6</v>
      </c>
      <c r="E1125">
        <v>4.2000000000000003E-2</v>
      </c>
      <c r="F1125">
        <v>11</v>
      </c>
      <c r="G1125">
        <v>124</v>
      </c>
      <c r="H1125">
        <v>0.99439999999999995</v>
      </c>
      <c r="I1125">
        <v>2.93</v>
      </c>
      <c r="J1125">
        <v>0.46</v>
      </c>
      <c r="K1125">
        <v>10.8</v>
      </c>
      <c r="L1125">
        <v>5</v>
      </c>
    </row>
    <row r="1126" spans="1:12" x14ac:dyDescent="0.35">
      <c r="A1126">
        <v>9.6</v>
      </c>
      <c r="B1126">
        <v>0.23</v>
      </c>
      <c r="C1126">
        <v>0.4</v>
      </c>
      <c r="D1126">
        <v>1.5</v>
      </c>
      <c r="E1126">
        <v>4.3999999999999997E-2</v>
      </c>
      <c r="F1126">
        <v>19</v>
      </c>
      <c r="G1126">
        <v>135</v>
      </c>
      <c r="H1126">
        <v>0.99370000000000003</v>
      </c>
      <c r="I1126">
        <v>2.96</v>
      </c>
      <c r="J1126">
        <v>0.49</v>
      </c>
      <c r="K1126">
        <v>10.9</v>
      </c>
      <c r="L1126">
        <v>5</v>
      </c>
    </row>
    <row r="1127" spans="1:12" x14ac:dyDescent="0.35">
      <c r="A1127">
        <v>6.3</v>
      </c>
      <c r="B1127">
        <v>0.55000000000000004</v>
      </c>
      <c r="C1127">
        <v>0.45</v>
      </c>
      <c r="D1127">
        <v>13</v>
      </c>
      <c r="E1127">
        <v>4.7E-2</v>
      </c>
      <c r="F1127">
        <v>33</v>
      </c>
      <c r="G1127">
        <v>182</v>
      </c>
      <c r="H1127">
        <v>0.99739999999999995</v>
      </c>
      <c r="I1127">
        <v>3.2</v>
      </c>
      <c r="J1127">
        <v>0.46</v>
      </c>
      <c r="K1127">
        <v>9.1999999999999993</v>
      </c>
      <c r="L1127">
        <v>6</v>
      </c>
    </row>
    <row r="1128" spans="1:12" x14ac:dyDescent="0.35">
      <c r="A1128">
        <v>6.5</v>
      </c>
      <c r="B1128">
        <v>0.115</v>
      </c>
      <c r="C1128">
        <v>0.28999999999999998</v>
      </c>
      <c r="D1128">
        <v>1.95</v>
      </c>
      <c r="E1128">
        <v>3.7999999999999999E-2</v>
      </c>
      <c r="F1128">
        <v>73</v>
      </c>
      <c r="G1128">
        <v>166</v>
      </c>
      <c r="H1128">
        <v>0.98899999999999999</v>
      </c>
      <c r="I1128">
        <v>3.12</v>
      </c>
      <c r="J1128">
        <v>0.25</v>
      </c>
      <c r="K1128">
        <v>12.9</v>
      </c>
      <c r="L1128">
        <v>7</v>
      </c>
    </row>
    <row r="1129" spans="1:12" x14ac:dyDescent="0.35">
      <c r="A1129">
        <v>6.4</v>
      </c>
      <c r="B1129">
        <v>0.125</v>
      </c>
      <c r="C1129">
        <v>0.28999999999999998</v>
      </c>
      <c r="D1129">
        <v>5.85</v>
      </c>
      <c r="E1129">
        <v>4.2000000000000003E-2</v>
      </c>
      <c r="F1129">
        <v>24</v>
      </c>
      <c r="G1129">
        <v>99</v>
      </c>
      <c r="H1129">
        <v>0.99199999999999999</v>
      </c>
      <c r="I1129">
        <v>3.23</v>
      </c>
      <c r="J1129">
        <v>0.32</v>
      </c>
      <c r="K1129">
        <v>12</v>
      </c>
      <c r="L1129">
        <v>7</v>
      </c>
    </row>
    <row r="1130" spans="1:12" x14ac:dyDescent="0.35">
      <c r="A1130">
        <v>5.7</v>
      </c>
      <c r="B1130">
        <v>0.1</v>
      </c>
      <c r="C1130">
        <v>0.27</v>
      </c>
      <c r="D1130">
        <v>1.3</v>
      </c>
      <c r="E1130">
        <v>4.7E-2</v>
      </c>
      <c r="F1130">
        <v>21</v>
      </c>
      <c r="G1130">
        <v>100</v>
      </c>
      <c r="H1130">
        <v>0.99280000000000002</v>
      </c>
      <c r="I1130">
        <v>3.27</v>
      </c>
      <c r="J1130">
        <v>0.46</v>
      </c>
      <c r="K1130">
        <v>9.5</v>
      </c>
      <c r="L1130">
        <v>5</v>
      </c>
    </row>
    <row r="1131" spans="1:12" x14ac:dyDescent="0.35">
      <c r="A1131">
        <v>7.9</v>
      </c>
      <c r="B1131">
        <v>0.25</v>
      </c>
      <c r="C1131">
        <v>0.28999999999999998</v>
      </c>
      <c r="D1131">
        <v>5.3</v>
      </c>
      <c r="E1131">
        <v>3.1E-2</v>
      </c>
      <c r="F1131">
        <v>33</v>
      </c>
      <c r="G1131">
        <v>117</v>
      </c>
      <c r="H1131">
        <v>0.99180000000000001</v>
      </c>
      <c r="I1131">
        <v>3.06</v>
      </c>
      <c r="J1131">
        <v>0.32</v>
      </c>
      <c r="K1131">
        <v>11.8</v>
      </c>
      <c r="L1131">
        <v>7</v>
      </c>
    </row>
    <row r="1132" spans="1:12" x14ac:dyDescent="0.35">
      <c r="A1132">
        <v>6.9</v>
      </c>
      <c r="B1132">
        <v>0.2</v>
      </c>
      <c r="C1132">
        <v>0.28000000000000003</v>
      </c>
      <c r="D1132">
        <v>1.2</v>
      </c>
      <c r="E1132">
        <v>4.8000000000000001E-2</v>
      </c>
      <c r="F1132">
        <v>36</v>
      </c>
      <c r="G1132">
        <v>159</v>
      </c>
      <c r="H1132">
        <v>0.99360000000000004</v>
      </c>
      <c r="I1132">
        <v>3.19</v>
      </c>
      <c r="J1132">
        <v>0.43</v>
      </c>
      <c r="K1132">
        <v>9.1</v>
      </c>
      <c r="L1132">
        <v>6</v>
      </c>
    </row>
    <row r="1133" spans="1:12" x14ac:dyDescent="0.35">
      <c r="A1133">
        <v>6.9</v>
      </c>
      <c r="B1133">
        <v>0.23</v>
      </c>
      <c r="C1133">
        <v>0.34</v>
      </c>
      <c r="D1133">
        <v>4</v>
      </c>
      <c r="E1133">
        <v>4.7E-2</v>
      </c>
      <c r="F1133">
        <v>24</v>
      </c>
      <c r="G1133">
        <v>128</v>
      </c>
      <c r="H1133">
        <v>0.99439999999999995</v>
      </c>
      <c r="I1133">
        <v>3.2</v>
      </c>
      <c r="J1133">
        <v>0.52</v>
      </c>
      <c r="K1133">
        <v>9.6999999999999993</v>
      </c>
      <c r="L1133">
        <v>6</v>
      </c>
    </row>
    <row r="1134" spans="1:12" x14ac:dyDescent="0.35">
      <c r="A1134">
        <v>6.8</v>
      </c>
      <c r="B1134">
        <v>0.39</v>
      </c>
      <c r="C1134">
        <v>0.31</v>
      </c>
      <c r="D1134">
        <v>14.35</v>
      </c>
      <c r="E1134">
        <v>4.2999999999999997E-2</v>
      </c>
      <c r="F1134">
        <v>28</v>
      </c>
      <c r="G1134">
        <v>162</v>
      </c>
      <c r="H1134">
        <v>0.99880000000000002</v>
      </c>
      <c r="I1134">
        <v>3.17</v>
      </c>
      <c r="J1134">
        <v>0.54</v>
      </c>
      <c r="K1134">
        <v>9.1</v>
      </c>
      <c r="L1134">
        <v>5</v>
      </c>
    </row>
    <row r="1135" spans="1:12" x14ac:dyDescent="0.35">
      <c r="A1135">
        <v>8.6999999999999993</v>
      </c>
      <c r="B1135">
        <v>0.22</v>
      </c>
      <c r="C1135">
        <v>0.42</v>
      </c>
      <c r="D1135">
        <v>2.2999999999999998</v>
      </c>
      <c r="E1135">
        <v>5.2999999999999999E-2</v>
      </c>
      <c r="F1135">
        <v>27</v>
      </c>
      <c r="G1135">
        <v>114</v>
      </c>
      <c r="H1135">
        <v>0.99399999999999999</v>
      </c>
      <c r="I1135">
        <v>2.99</v>
      </c>
      <c r="J1135">
        <v>0.43</v>
      </c>
      <c r="K1135">
        <v>10</v>
      </c>
      <c r="L1135">
        <v>5</v>
      </c>
    </row>
    <row r="1136" spans="1:12" x14ac:dyDescent="0.35">
      <c r="A1136">
        <v>7.4</v>
      </c>
      <c r="B1136">
        <v>0.41</v>
      </c>
      <c r="C1136">
        <v>0.34</v>
      </c>
      <c r="D1136">
        <v>4.7</v>
      </c>
      <c r="E1136">
        <v>4.2000000000000003E-2</v>
      </c>
      <c r="F1136">
        <v>19</v>
      </c>
      <c r="G1136">
        <v>127</v>
      </c>
      <c r="H1136">
        <v>0.99529999999999996</v>
      </c>
      <c r="I1136">
        <v>3.25</v>
      </c>
      <c r="J1136">
        <v>0.42</v>
      </c>
      <c r="K1136">
        <v>10.4</v>
      </c>
      <c r="L1136">
        <v>5</v>
      </c>
    </row>
    <row r="1137" spans="1:12" x14ac:dyDescent="0.35">
      <c r="A1137">
        <v>6.7</v>
      </c>
      <c r="B1137">
        <v>0.25</v>
      </c>
      <c r="C1137">
        <v>0.34</v>
      </c>
      <c r="D1137">
        <v>12.85</v>
      </c>
      <c r="E1137">
        <v>4.8000000000000001E-2</v>
      </c>
      <c r="F1137">
        <v>30</v>
      </c>
      <c r="G1137">
        <v>161</v>
      </c>
      <c r="H1137">
        <v>0.99860000000000004</v>
      </c>
      <c r="I1137">
        <v>3.44</v>
      </c>
      <c r="J1137">
        <v>0.47</v>
      </c>
      <c r="K1137">
        <v>9.5</v>
      </c>
      <c r="L1137">
        <v>6</v>
      </c>
    </row>
    <row r="1138" spans="1:12" x14ac:dyDescent="0.35">
      <c r="A1138">
        <v>6</v>
      </c>
      <c r="B1138">
        <v>0.26</v>
      </c>
      <c r="C1138">
        <v>0.42</v>
      </c>
      <c r="D1138">
        <v>5.2</v>
      </c>
      <c r="E1138">
        <v>2.7E-2</v>
      </c>
      <c r="F1138">
        <v>70</v>
      </c>
      <c r="G1138">
        <v>178</v>
      </c>
      <c r="H1138">
        <v>0.99139999999999995</v>
      </c>
      <c r="I1138">
        <v>3.4</v>
      </c>
      <c r="J1138">
        <v>0.4</v>
      </c>
      <c r="K1138">
        <v>12.3</v>
      </c>
      <c r="L1138">
        <v>8</v>
      </c>
    </row>
    <row r="1139" spans="1:12" x14ac:dyDescent="0.35">
      <c r="A1139">
        <v>6.1</v>
      </c>
      <c r="B1139">
        <v>0.31</v>
      </c>
      <c r="C1139">
        <v>0.37</v>
      </c>
      <c r="D1139">
        <v>8.4</v>
      </c>
      <c r="E1139">
        <v>3.1E-2</v>
      </c>
      <c r="F1139">
        <v>70</v>
      </c>
      <c r="G1139">
        <v>170</v>
      </c>
      <c r="H1139">
        <v>0.99339999999999995</v>
      </c>
      <c r="I1139">
        <v>3.42</v>
      </c>
      <c r="J1139">
        <v>0.4</v>
      </c>
      <c r="K1139">
        <v>11.7</v>
      </c>
      <c r="L1139">
        <v>8</v>
      </c>
    </row>
    <row r="1140" spans="1:12" x14ac:dyDescent="0.35">
      <c r="A1140">
        <v>9.1999999999999993</v>
      </c>
      <c r="B1140">
        <v>0.28000000000000003</v>
      </c>
      <c r="C1140">
        <v>0.46</v>
      </c>
      <c r="D1140">
        <v>3.2</v>
      </c>
      <c r="E1140">
        <v>5.8000000000000003E-2</v>
      </c>
      <c r="F1140">
        <v>39</v>
      </c>
      <c r="G1140">
        <v>133</v>
      </c>
      <c r="H1140">
        <v>0.996</v>
      </c>
      <c r="I1140">
        <v>3.14</v>
      </c>
      <c r="J1140">
        <v>0.57999999999999996</v>
      </c>
      <c r="K1140">
        <v>9.5</v>
      </c>
      <c r="L1140">
        <v>5</v>
      </c>
    </row>
    <row r="1141" spans="1:12" x14ac:dyDescent="0.35">
      <c r="A1141">
        <v>9</v>
      </c>
      <c r="B1141">
        <v>0.31</v>
      </c>
      <c r="C1141">
        <v>0.49</v>
      </c>
      <c r="D1141">
        <v>6.9</v>
      </c>
      <c r="E1141">
        <v>3.4000000000000002E-2</v>
      </c>
      <c r="F1141">
        <v>26</v>
      </c>
      <c r="G1141">
        <v>91</v>
      </c>
      <c r="H1141">
        <v>0.99370000000000003</v>
      </c>
      <c r="I1141">
        <v>2.99</v>
      </c>
      <c r="J1141">
        <v>0.34</v>
      </c>
      <c r="K1141">
        <v>11.5</v>
      </c>
      <c r="L1141">
        <v>5</v>
      </c>
    </row>
    <row r="1142" spans="1:12" x14ac:dyDescent="0.35">
      <c r="A1142">
        <v>8.5</v>
      </c>
      <c r="B1142">
        <v>0.16</v>
      </c>
      <c r="C1142">
        <v>0.33</v>
      </c>
      <c r="D1142">
        <v>1</v>
      </c>
      <c r="E1142">
        <v>7.5999999999999998E-2</v>
      </c>
      <c r="F1142">
        <v>17</v>
      </c>
      <c r="G1142">
        <v>57</v>
      </c>
      <c r="H1142">
        <v>0.99209999999999998</v>
      </c>
      <c r="I1142">
        <v>3.14</v>
      </c>
      <c r="J1142">
        <v>0.46</v>
      </c>
      <c r="K1142">
        <v>10.6</v>
      </c>
      <c r="L1142">
        <v>6</v>
      </c>
    </row>
    <row r="1143" spans="1:12" x14ac:dyDescent="0.35">
      <c r="A1143">
        <v>9.3000000000000007</v>
      </c>
      <c r="B1143">
        <v>0.34</v>
      </c>
      <c r="C1143">
        <v>0.49</v>
      </c>
      <c r="D1143">
        <v>7.3</v>
      </c>
      <c r="E1143">
        <v>5.1999999999999998E-2</v>
      </c>
      <c r="F1143">
        <v>30</v>
      </c>
      <c r="G1143">
        <v>146</v>
      </c>
      <c r="H1143">
        <v>0.998</v>
      </c>
      <c r="I1143">
        <v>3.17</v>
      </c>
      <c r="J1143">
        <v>0.61</v>
      </c>
      <c r="K1143">
        <v>10.199999999999999</v>
      </c>
      <c r="L1143">
        <v>5</v>
      </c>
    </row>
    <row r="1144" spans="1:12" x14ac:dyDescent="0.35">
      <c r="A1144">
        <v>9.1999999999999993</v>
      </c>
      <c r="B1144">
        <v>0.28000000000000003</v>
      </c>
      <c r="C1144">
        <v>0.46</v>
      </c>
      <c r="D1144">
        <v>3.2</v>
      </c>
      <c r="E1144">
        <v>5.8000000000000003E-2</v>
      </c>
      <c r="F1144">
        <v>39</v>
      </c>
      <c r="G1144">
        <v>133</v>
      </c>
      <c r="H1144">
        <v>0.996</v>
      </c>
      <c r="I1144">
        <v>3.14</v>
      </c>
      <c r="J1144">
        <v>0.57999999999999996</v>
      </c>
      <c r="K1144">
        <v>9.5</v>
      </c>
      <c r="L1144">
        <v>5</v>
      </c>
    </row>
    <row r="1145" spans="1:12" x14ac:dyDescent="0.35">
      <c r="A1145">
        <v>7.2</v>
      </c>
      <c r="B1145">
        <v>0.24</v>
      </c>
      <c r="C1145">
        <v>0.3</v>
      </c>
      <c r="D1145">
        <v>1.6</v>
      </c>
      <c r="E1145">
        <v>4.8000000000000001E-2</v>
      </c>
      <c r="F1145">
        <v>27</v>
      </c>
      <c r="G1145">
        <v>131</v>
      </c>
      <c r="H1145">
        <v>0.99329999999999996</v>
      </c>
      <c r="I1145">
        <v>3.25</v>
      </c>
      <c r="J1145">
        <v>0.45</v>
      </c>
      <c r="K1145">
        <v>10.5</v>
      </c>
      <c r="L1145">
        <v>5</v>
      </c>
    </row>
    <row r="1146" spans="1:12" x14ac:dyDescent="0.35">
      <c r="A1146">
        <v>7.2</v>
      </c>
      <c r="B1146">
        <v>0.25</v>
      </c>
      <c r="C1146">
        <v>0.32</v>
      </c>
      <c r="D1146">
        <v>1.5</v>
      </c>
      <c r="E1146">
        <v>4.7E-2</v>
      </c>
      <c r="F1146">
        <v>27</v>
      </c>
      <c r="G1146">
        <v>132</v>
      </c>
      <c r="H1146">
        <v>0.99329999999999996</v>
      </c>
      <c r="I1146">
        <v>3.26</v>
      </c>
      <c r="J1146">
        <v>0.44</v>
      </c>
      <c r="K1146">
        <v>10.5</v>
      </c>
      <c r="L1146">
        <v>5</v>
      </c>
    </row>
    <row r="1147" spans="1:12" x14ac:dyDescent="0.35">
      <c r="A1147">
        <v>6.8</v>
      </c>
      <c r="B1147">
        <v>0.32</v>
      </c>
      <c r="C1147">
        <v>0.18</v>
      </c>
      <c r="D1147">
        <v>7.5</v>
      </c>
      <c r="E1147">
        <v>4.1000000000000002E-2</v>
      </c>
      <c r="F1147">
        <v>71</v>
      </c>
      <c r="G1147">
        <v>223</v>
      </c>
      <c r="H1147">
        <v>0.99590000000000001</v>
      </c>
      <c r="I1147">
        <v>3.14</v>
      </c>
      <c r="J1147">
        <v>0.41</v>
      </c>
      <c r="K1147">
        <v>8.9</v>
      </c>
      <c r="L1147">
        <v>5</v>
      </c>
    </row>
    <row r="1148" spans="1:12" x14ac:dyDescent="0.35">
      <c r="A1148">
        <v>9.1</v>
      </c>
      <c r="B1148">
        <v>0.27</v>
      </c>
      <c r="C1148">
        <v>0.32</v>
      </c>
      <c r="D1148">
        <v>1.1000000000000001</v>
      </c>
      <c r="E1148">
        <v>3.1E-2</v>
      </c>
      <c r="F1148">
        <v>15</v>
      </c>
      <c r="G1148">
        <v>151</v>
      </c>
      <c r="H1148">
        <v>0.99360000000000004</v>
      </c>
      <c r="I1148">
        <v>3.03</v>
      </c>
      <c r="J1148">
        <v>0.41</v>
      </c>
      <c r="K1148">
        <v>10.6</v>
      </c>
      <c r="L1148">
        <v>5</v>
      </c>
    </row>
    <row r="1149" spans="1:12" x14ac:dyDescent="0.35">
      <c r="A1149">
        <v>8.9</v>
      </c>
      <c r="B1149">
        <v>0.34</v>
      </c>
      <c r="C1149">
        <v>0.32</v>
      </c>
      <c r="D1149">
        <v>1.3</v>
      </c>
      <c r="E1149">
        <v>4.1000000000000002E-2</v>
      </c>
      <c r="F1149">
        <v>12</v>
      </c>
      <c r="G1149">
        <v>188</v>
      </c>
      <c r="H1149">
        <v>0.99529999999999996</v>
      </c>
      <c r="I1149">
        <v>3.17</v>
      </c>
      <c r="J1149">
        <v>0.49</v>
      </c>
      <c r="K1149">
        <v>9.5</v>
      </c>
      <c r="L1149">
        <v>5</v>
      </c>
    </row>
    <row r="1150" spans="1:12" x14ac:dyDescent="0.35">
      <c r="A1150">
        <v>7</v>
      </c>
      <c r="B1150">
        <v>0.17</v>
      </c>
      <c r="C1150">
        <v>0.37</v>
      </c>
      <c r="D1150">
        <v>5.7</v>
      </c>
      <c r="E1150">
        <v>2.5000000000000001E-2</v>
      </c>
      <c r="F1150">
        <v>29</v>
      </c>
      <c r="G1150">
        <v>111</v>
      </c>
      <c r="H1150">
        <v>0.99380000000000002</v>
      </c>
      <c r="I1150">
        <v>3.2</v>
      </c>
      <c r="J1150">
        <v>0.49</v>
      </c>
      <c r="K1150">
        <v>10.8</v>
      </c>
      <c r="L1150">
        <v>6</v>
      </c>
    </row>
    <row r="1151" spans="1:12" x14ac:dyDescent="0.35">
      <c r="A1151">
        <v>6.7</v>
      </c>
      <c r="B1151">
        <v>0.25</v>
      </c>
      <c r="C1151">
        <v>0.23</v>
      </c>
      <c r="D1151">
        <v>7.2</v>
      </c>
      <c r="E1151">
        <v>3.7999999999999999E-2</v>
      </c>
      <c r="F1151">
        <v>61</v>
      </c>
      <c r="G1151">
        <v>220</v>
      </c>
      <c r="H1151">
        <v>0.99519999999999997</v>
      </c>
      <c r="I1151">
        <v>3.14</v>
      </c>
      <c r="J1151">
        <v>0.35</v>
      </c>
      <c r="K1151">
        <v>9.5</v>
      </c>
      <c r="L1151">
        <v>5</v>
      </c>
    </row>
    <row r="1152" spans="1:12" x14ac:dyDescent="0.35">
      <c r="A1152">
        <v>6.9</v>
      </c>
      <c r="B1152">
        <v>0.32</v>
      </c>
      <c r="C1152">
        <v>0.17</v>
      </c>
      <c r="D1152">
        <v>7.6</v>
      </c>
      <c r="E1152">
        <v>4.2000000000000003E-2</v>
      </c>
      <c r="F1152">
        <v>69</v>
      </c>
      <c r="G1152">
        <v>219</v>
      </c>
      <c r="H1152">
        <v>0.99590000000000001</v>
      </c>
      <c r="I1152">
        <v>3.13</v>
      </c>
      <c r="J1152">
        <v>0.4</v>
      </c>
      <c r="K1152">
        <v>8.9</v>
      </c>
      <c r="L1152">
        <v>5</v>
      </c>
    </row>
    <row r="1153" spans="1:12" x14ac:dyDescent="0.35">
      <c r="A1153">
        <v>6.8</v>
      </c>
      <c r="B1153">
        <v>0.32</v>
      </c>
      <c r="C1153">
        <v>0.18</v>
      </c>
      <c r="D1153">
        <v>7.5</v>
      </c>
      <c r="E1153">
        <v>4.1000000000000002E-2</v>
      </c>
      <c r="F1153">
        <v>71</v>
      </c>
      <c r="G1153">
        <v>223</v>
      </c>
      <c r="H1153">
        <v>0.99590000000000001</v>
      </c>
      <c r="I1153">
        <v>3.14</v>
      </c>
      <c r="J1153">
        <v>0.41</v>
      </c>
      <c r="K1153">
        <v>8.9</v>
      </c>
      <c r="L1153">
        <v>5</v>
      </c>
    </row>
    <row r="1154" spans="1:12" x14ac:dyDescent="0.35">
      <c r="A1154">
        <v>6.1</v>
      </c>
      <c r="B1154">
        <v>0.6</v>
      </c>
      <c r="C1154">
        <v>0</v>
      </c>
      <c r="D1154">
        <v>1.3</v>
      </c>
      <c r="E1154">
        <v>4.2000000000000003E-2</v>
      </c>
      <c r="F1154">
        <v>24</v>
      </c>
      <c r="G1154">
        <v>79</v>
      </c>
      <c r="H1154">
        <v>0.99370000000000003</v>
      </c>
      <c r="I1154">
        <v>3.31</v>
      </c>
      <c r="J1154">
        <v>0.38</v>
      </c>
      <c r="K1154">
        <v>9.4</v>
      </c>
      <c r="L1154">
        <v>4</v>
      </c>
    </row>
    <row r="1155" spans="1:12" x14ac:dyDescent="0.35">
      <c r="A1155">
        <v>5.3</v>
      </c>
      <c r="B1155">
        <v>0.39500000000000002</v>
      </c>
      <c r="C1155">
        <v>7.0000000000000007E-2</v>
      </c>
      <c r="D1155">
        <v>1.3</v>
      </c>
      <c r="E1155">
        <v>3.5000000000000003E-2</v>
      </c>
      <c r="F1155">
        <v>26</v>
      </c>
      <c r="G1155">
        <v>102</v>
      </c>
      <c r="H1155">
        <v>0.99199999999999999</v>
      </c>
      <c r="I1155">
        <v>3.5</v>
      </c>
      <c r="J1155">
        <v>0.35</v>
      </c>
      <c r="K1155">
        <v>10.6</v>
      </c>
      <c r="L1155">
        <v>6</v>
      </c>
    </row>
    <row r="1156" spans="1:12" x14ac:dyDescent="0.35">
      <c r="A1156">
        <v>7.9</v>
      </c>
      <c r="B1156">
        <v>0.16</v>
      </c>
      <c r="C1156">
        <v>0.3</v>
      </c>
      <c r="D1156">
        <v>4.8</v>
      </c>
      <c r="E1156">
        <v>3.6999999999999998E-2</v>
      </c>
      <c r="F1156">
        <v>37</v>
      </c>
      <c r="G1156">
        <v>171</v>
      </c>
      <c r="H1156">
        <v>0.99670000000000003</v>
      </c>
      <c r="I1156">
        <v>3.47</v>
      </c>
      <c r="J1156">
        <v>0.44</v>
      </c>
      <c r="K1156">
        <v>9</v>
      </c>
      <c r="L1156">
        <v>4</v>
      </c>
    </row>
    <row r="1157" spans="1:12" x14ac:dyDescent="0.35">
      <c r="A1157">
        <v>7.6</v>
      </c>
      <c r="B1157">
        <v>0.33</v>
      </c>
      <c r="C1157">
        <v>0.36</v>
      </c>
      <c r="D1157">
        <v>2.1</v>
      </c>
      <c r="E1157">
        <v>3.4000000000000002E-2</v>
      </c>
      <c r="F1157">
        <v>26</v>
      </c>
      <c r="G1157">
        <v>172</v>
      </c>
      <c r="H1157">
        <v>0.99439999999999995</v>
      </c>
      <c r="I1157">
        <v>3.42</v>
      </c>
      <c r="J1157">
        <v>0.48</v>
      </c>
      <c r="K1157">
        <v>10.5</v>
      </c>
      <c r="L1157">
        <v>4</v>
      </c>
    </row>
    <row r="1158" spans="1:12" x14ac:dyDescent="0.35">
      <c r="A1158">
        <v>7.8</v>
      </c>
      <c r="B1158">
        <v>0.3</v>
      </c>
      <c r="C1158">
        <v>0.28999999999999998</v>
      </c>
      <c r="D1158">
        <v>16.850000000000001</v>
      </c>
      <c r="E1158">
        <v>5.3999999999999999E-2</v>
      </c>
      <c r="F1158">
        <v>23</v>
      </c>
      <c r="G1158">
        <v>135</v>
      </c>
      <c r="H1158">
        <v>0.99980000000000002</v>
      </c>
      <c r="I1158">
        <v>3.16</v>
      </c>
      <c r="J1158">
        <v>0.38</v>
      </c>
      <c r="K1158">
        <v>9</v>
      </c>
      <c r="L1158">
        <v>6</v>
      </c>
    </row>
    <row r="1159" spans="1:12" x14ac:dyDescent="0.35">
      <c r="A1159">
        <v>7.8</v>
      </c>
      <c r="B1159">
        <v>0.3</v>
      </c>
      <c r="C1159">
        <v>0.28999999999999998</v>
      </c>
      <c r="D1159">
        <v>16.850000000000001</v>
      </c>
      <c r="E1159">
        <v>5.3999999999999999E-2</v>
      </c>
      <c r="F1159">
        <v>23</v>
      </c>
      <c r="G1159">
        <v>135</v>
      </c>
      <c r="H1159">
        <v>0.99980000000000002</v>
      </c>
      <c r="I1159">
        <v>3.16</v>
      </c>
      <c r="J1159">
        <v>0.38</v>
      </c>
      <c r="K1159">
        <v>9</v>
      </c>
      <c r="L1159">
        <v>6</v>
      </c>
    </row>
    <row r="1160" spans="1:12" x14ac:dyDescent="0.35">
      <c r="A1160">
        <v>5.7</v>
      </c>
      <c r="B1160">
        <v>0.26</v>
      </c>
      <c r="C1160">
        <v>0.27</v>
      </c>
      <c r="D1160">
        <v>4.0999999999999996</v>
      </c>
      <c r="E1160">
        <v>0.20100000000000001</v>
      </c>
      <c r="F1160">
        <v>73.5</v>
      </c>
      <c r="G1160">
        <v>189.5</v>
      </c>
      <c r="H1160">
        <v>0.99419999999999997</v>
      </c>
      <c r="I1160">
        <v>3.27</v>
      </c>
      <c r="J1160">
        <v>0.38</v>
      </c>
      <c r="K1160">
        <v>9.4</v>
      </c>
      <c r="L1160">
        <v>6</v>
      </c>
    </row>
    <row r="1161" spans="1:12" x14ac:dyDescent="0.35">
      <c r="A1161">
        <v>7.8</v>
      </c>
      <c r="B1161">
        <v>0.3</v>
      </c>
      <c r="C1161">
        <v>0.28999999999999998</v>
      </c>
      <c r="D1161">
        <v>16.850000000000001</v>
      </c>
      <c r="E1161">
        <v>5.3999999999999999E-2</v>
      </c>
      <c r="F1161">
        <v>23</v>
      </c>
      <c r="G1161">
        <v>135</v>
      </c>
      <c r="H1161">
        <v>0.99980000000000002</v>
      </c>
      <c r="I1161">
        <v>3.16</v>
      </c>
      <c r="J1161">
        <v>0.38</v>
      </c>
      <c r="K1161">
        <v>9</v>
      </c>
      <c r="L1161">
        <v>6</v>
      </c>
    </row>
    <row r="1162" spans="1:12" x14ac:dyDescent="0.35">
      <c r="A1162">
        <v>7.5</v>
      </c>
      <c r="B1162">
        <v>0.14000000000000001</v>
      </c>
      <c r="C1162">
        <v>0.34</v>
      </c>
      <c r="D1162">
        <v>1.3</v>
      </c>
      <c r="E1162">
        <v>5.5E-2</v>
      </c>
      <c r="F1162">
        <v>50</v>
      </c>
      <c r="G1162">
        <v>153</v>
      </c>
      <c r="H1162">
        <v>0.99450000000000005</v>
      </c>
      <c r="I1162">
        <v>3.29</v>
      </c>
      <c r="J1162">
        <v>0.8</v>
      </c>
      <c r="K1162">
        <v>9.6</v>
      </c>
      <c r="L1162">
        <v>6</v>
      </c>
    </row>
    <row r="1163" spans="1:12" x14ac:dyDescent="0.35">
      <c r="A1163">
        <v>7.8</v>
      </c>
      <c r="B1163">
        <v>0.3</v>
      </c>
      <c r="C1163">
        <v>0.28999999999999998</v>
      </c>
      <c r="D1163">
        <v>16.850000000000001</v>
      </c>
      <c r="E1163">
        <v>5.3999999999999999E-2</v>
      </c>
      <c r="F1163">
        <v>23</v>
      </c>
      <c r="G1163">
        <v>135</v>
      </c>
      <c r="H1163">
        <v>0.99980000000000002</v>
      </c>
      <c r="I1163">
        <v>3.16</v>
      </c>
      <c r="J1163">
        <v>0.38</v>
      </c>
      <c r="K1163">
        <v>9</v>
      </c>
      <c r="L1163">
        <v>6</v>
      </c>
    </row>
    <row r="1164" spans="1:12" x14ac:dyDescent="0.35">
      <c r="A1164">
        <v>6.6</v>
      </c>
      <c r="B1164">
        <v>0.25</v>
      </c>
      <c r="C1164">
        <v>0.41</v>
      </c>
      <c r="D1164">
        <v>7.4</v>
      </c>
      <c r="E1164">
        <v>4.2999999999999997E-2</v>
      </c>
      <c r="F1164">
        <v>29</v>
      </c>
      <c r="G1164">
        <v>151</v>
      </c>
      <c r="H1164">
        <v>0.99460000000000004</v>
      </c>
      <c r="I1164">
        <v>3.15</v>
      </c>
      <c r="J1164">
        <v>0.6</v>
      </c>
      <c r="K1164">
        <v>10.199999999999999</v>
      </c>
      <c r="L1164">
        <v>7</v>
      </c>
    </row>
    <row r="1165" spans="1:12" x14ac:dyDescent="0.35">
      <c r="A1165">
        <v>5.7</v>
      </c>
      <c r="B1165">
        <v>0.26</v>
      </c>
      <c r="C1165">
        <v>0.27</v>
      </c>
      <c r="D1165">
        <v>4.0999999999999996</v>
      </c>
      <c r="E1165">
        <v>0.20100000000000001</v>
      </c>
      <c r="F1165">
        <v>73.5</v>
      </c>
      <c r="G1165">
        <v>189.5</v>
      </c>
      <c r="H1165">
        <v>0.99419999999999997</v>
      </c>
      <c r="I1165">
        <v>3.27</v>
      </c>
      <c r="J1165">
        <v>0.38</v>
      </c>
      <c r="K1165">
        <v>9.4</v>
      </c>
      <c r="L1165">
        <v>6</v>
      </c>
    </row>
    <row r="1166" spans="1:12" x14ac:dyDescent="0.35">
      <c r="A1166">
        <v>8.1999999999999993</v>
      </c>
      <c r="B1166">
        <v>0.23</v>
      </c>
      <c r="C1166">
        <v>0.49</v>
      </c>
      <c r="D1166">
        <v>0.9</v>
      </c>
      <c r="E1166">
        <v>5.7000000000000002E-2</v>
      </c>
      <c r="F1166">
        <v>15</v>
      </c>
      <c r="G1166">
        <v>73</v>
      </c>
      <c r="H1166">
        <v>0.99280000000000002</v>
      </c>
      <c r="I1166">
        <v>3.07</v>
      </c>
      <c r="J1166">
        <v>0.38</v>
      </c>
      <c r="K1166">
        <v>10.4</v>
      </c>
      <c r="L1166">
        <v>6</v>
      </c>
    </row>
    <row r="1167" spans="1:12" x14ac:dyDescent="0.35">
      <c r="A1167">
        <v>6</v>
      </c>
      <c r="B1167">
        <v>0.24</v>
      </c>
      <c r="C1167">
        <v>0.32</v>
      </c>
      <c r="D1167">
        <v>6.3</v>
      </c>
      <c r="E1167">
        <v>0.03</v>
      </c>
      <c r="F1167">
        <v>34</v>
      </c>
      <c r="G1167">
        <v>129</v>
      </c>
      <c r="H1167">
        <v>0.99460000000000004</v>
      </c>
      <c r="I1167">
        <v>3.52</v>
      </c>
      <c r="J1167">
        <v>0.41</v>
      </c>
      <c r="K1167">
        <v>10.4</v>
      </c>
      <c r="L1167">
        <v>5</v>
      </c>
    </row>
    <row r="1168" spans="1:12" x14ac:dyDescent="0.35">
      <c r="A1168">
        <v>6.1</v>
      </c>
      <c r="B1168">
        <v>0.45</v>
      </c>
      <c r="C1168">
        <v>0.27</v>
      </c>
      <c r="D1168">
        <v>0.8</v>
      </c>
      <c r="E1168">
        <v>3.9E-2</v>
      </c>
      <c r="F1168">
        <v>13</v>
      </c>
      <c r="G1168">
        <v>82</v>
      </c>
      <c r="H1168">
        <v>0.99270000000000003</v>
      </c>
      <c r="I1168">
        <v>3.23</v>
      </c>
      <c r="J1168">
        <v>0.32</v>
      </c>
      <c r="K1168">
        <v>9.5</v>
      </c>
      <c r="L1168">
        <v>5</v>
      </c>
    </row>
    <row r="1169" spans="1:12" x14ac:dyDescent="0.35">
      <c r="A1169">
        <v>7.4</v>
      </c>
      <c r="B1169">
        <v>0.23</v>
      </c>
      <c r="C1169">
        <v>0.43</v>
      </c>
      <c r="D1169">
        <v>1.4</v>
      </c>
      <c r="E1169">
        <v>4.3999999999999997E-2</v>
      </c>
      <c r="F1169">
        <v>22</v>
      </c>
      <c r="G1169">
        <v>113</v>
      </c>
      <c r="H1169">
        <v>0.99380000000000002</v>
      </c>
      <c r="I1169">
        <v>3.22</v>
      </c>
      <c r="J1169">
        <v>0.62</v>
      </c>
      <c r="K1169">
        <v>10.6</v>
      </c>
      <c r="L1169">
        <v>6</v>
      </c>
    </row>
    <row r="1170" spans="1:12" x14ac:dyDescent="0.35">
      <c r="A1170">
        <v>7.2</v>
      </c>
      <c r="B1170">
        <v>0.2</v>
      </c>
      <c r="C1170">
        <v>0.38</v>
      </c>
      <c r="D1170">
        <v>1</v>
      </c>
      <c r="E1170">
        <v>3.6999999999999998E-2</v>
      </c>
      <c r="F1170">
        <v>21</v>
      </c>
      <c r="G1170">
        <v>74</v>
      </c>
      <c r="H1170">
        <v>0.99180000000000001</v>
      </c>
      <c r="I1170">
        <v>3.21</v>
      </c>
      <c r="J1170">
        <v>0.37</v>
      </c>
      <c r="K1170">
        <v>11</v>
      </c>
      <c r="L1170">
        <v>5</v>
      </c>
    </row>
    <row r="1171" spans="1:12" x14ac:dyDescent="0.35">
      <c r="A1171">
        <v>7.5</v>
      </c>
      <c r="B1171">
        <v>0.14000000000000001</v>
      </c>
      <c r="C1171">
        <v>0.34</v>
      </c>
      <c r="D1171">
        <v>1.3</v>
      </c>
      <c r="E1171">
        <v>5.5E-2</v>
      </c>
      <c r="F1171">
        <v>50</v>
      </c>
      <c r="G1171">
        <v>153</v>
      </c>
      <c r="H1171">
        <v>0.99450000000000005</v>
      </c>
      <c r="I1171">
        <v>3.29</v>
      </c>
      <c r="J1171">
        <v>0.8</v>
      </c>
      <c r="K1171">
        <v>9.6</v>
      </c>
      <c r="L1171">
        <v>6</v>
      </c>
    </row>
    <row r="1172" spans="1:12" x14ac:dyDescent="0.35">
      <c r="A1172">
        <v>7.7</v>
      </c>
      <c r="B1172">
        <v>0.25</v>
      </c>
      <c r="C1172">
        <v>0.43</v>
      </c>
      <c r="D1172">
        <v>4.5</v>
      </c>
      <c r="E1172">
        <v>6.2E-2</v>
      </c>
      <c r="F1172">
        <v>20</v>
      </c>
      <c r="G1172">
        <v>115</v>
      </c>
      <c r="H1172">
        <v>0.99660000000000004</v>
      </c>
      <c r="I1172">
        <v>3.38</v>
      </c>
      <c r="J1172">
        <v>0.5</v>
      </c>
      <c r="K1172">
        <v>9.9</v>
      </c>
      <c r="L1172">
        <v>6</v>
      </c>
    </row>
    <row r="1173" spans="1:12" x14ac:dyDescent="0.35">
      <c r="A1173">
        <v>8.1999999999999993</v>
      </c>
      <c r="B1173">
        <v>0.61</v>
      </c>
      <c r="C1173">
        <v>0.45</v>
      </c>
      <c r="D1173">
        <v>5.4</v>
      </c>
      <c r="E1173">
        <v>0.03</v>
      </c>
      <c r="F1173">
        <v>15</v>
      </c>
      <c r="G1173">
        <v>118</v>
      </c>
      <c r="H1173">
        <v>0.99539999999999995</v>
      </c>
      <c r="I1173">
        <v>3.14</v>
      </c>
      <c r="J1173">
        <v>0.34</v>
      </c>
      <c r="K1173">
        <v>9.6</v>
      </c>
      <c r="L1173">
        <v>5</v>
      </c>
    </row>
    <row r="1174" spans="1:12" x14ac:dyDescent="0.35">
      <c r="A1174">
        <v>7.6</v>
      </c>
      <c r="B1174">
        <v>0.21</v>
      </c>
      <c r="C1174">
        <v>0.44</v>
      </c>
      <c r="D1174">
        <v>1.9</v>
      </c>
      <c r="E1174">
        <v>3.5999999999999997E-2</v>
      </c>
      <c r="F1174">
        <v>10</v>
      </c>
      <c r="G1174">
        <v>119</v>
      </c>
      <c r="H1174">
        <v>0.99129999999999996</v>
      </c>
      <c r="I1174">
        <v>3.01</v>
      </c>
      <c r="J1174">
        <v>0.7</v>
      </c>
      <c r="K1174">
        <v>12.8</v>
      </c>
      <c r="L1174">
        <v>6</v>
      </c>
    </row>
    <row r="1175" spans="1:12" x14ac:dyDescent="0.35">
      <c r="A1175">
        <v>7.4</v>
      </c>
      <c r="B1175">
        <v>0.22</v>
      </c>
      <c r="C1175">
        <v>0.33</v>
      </c>
      <c r="D1175">
        <v>2</v>
      </c>
      <c r="E1175">
        <v>4.4999999999999998E-2</v>
      </c>
      <c r="F1175">
        <v>31</v>
      </c>
      <c r="G1175">
        <v>101</v>
      </c>
      <c r="H1175">
        <v>0.99309999999999998</v>
      </c>
      <c r="I1175">
        <v>3.42</v>
      </c>
      <c r="J1175">
        <v>0.55000000000000004</v>
      </c>
      <c r="K1175">
        <v>11.4</v>
      </c>
      <c r="L1175">
        <v>5</v>
      </c>
    </row>
    <row r="1176" spans="1:12" x14ac:dyDescent="0.35">
      <c r="A1176">
        <v>7.2</v>
      </c>
      <c r="B1176">
        <v>0.26</v>
      </c>
      <c r="C1176">
        <v>0.26</v>
      </c>
      <c r="D1176">
        <v>12.7</v>
      </c>
      <c r="E1176">
        <v>3.5999999999999997E-2</v>
      </c>
      <c r="F1176">
        <v>49</v>
      </c>
      <c r="G1176">
        <v>214</v>
      </c>
      <c r="H1176">
        <v>0.99860000000000004</v>
      </c>
      <c r="I1176">
        <v>3.41</v>
      </c>
      <c r="J1176">
        <v>0.5</v>
      </c>
      <c r="K1176">
        <v>10</v>
      </c>
      <c r="L1176">
        <v>6</v>
      </c>
    </row>
    <row r="1177" spans="1:12" x14ac:dyDescent="0.35">
      <c r="A1177">
        <v>6.4</v>
      </c>
      <c r="B1177">
        <v>0.25</v>
      </c>
      <c r="C1177">
        <v>0.41</v>
      </c>
      <c r="D1177">
        <v>8.6</v>
      </c>
      <c r="E1177">
        <v>4.2000000000000003E-2</v>
      </c>
      <c r="F1177">
        <v>57</v>
      </c>
      <c r="G1177">
        <v>173</v>
      </c>
      <c r="H1177">
        <v>0.99650000000000005</v>
      </c>
      <c r="I1177">
        <v>3</v>
      </c>
      <c r="J1177">
        <v>0.44</v>
      </c>
      <c r="K1177">
        <v>9.1</v>
      </c>
      <c r="L1177">
        <v>5</v>
      </c>
    </row>
    <row r="1178" spans="1:12" x14ac:dyDescent="0.35">
      <c r="A1178">
        <v>6.3</v>
      </c>
      <c r="B1178">
        <v>0.32</v>
      </c>
      <c r="C1178">
        <v>0.35</v>
      </c>
      <c r="D1178">
        <v>11.1</v>
      </c>
      <c r="E1178">
        <v>3.9E-2</v>
      </c>
      <c r="F1178">
        <v>29</v>
      </c>
      <c r="G1178">
        <v>198</v>
      </c>
      <c r="H1178">
        <v>0.99839999999999995</v>
      </c>
      <c r="I1178">
        <v>3.36</v>
      </c>
      <c r="J1178">
        <v>0.5</v>
      </c>
      <c r="K1178">
        <v>9.4</v>
      </c>
      <c r="L1178">
        <v>7</v>
      </c>
    </row>
    <row r="1179" spans="1:12" x14ac:dyDescent="0.35">
      <c r="A1179">
        <v>6.8</v>
      </c>
      <c r="B1179">
        <v>0.25</v>
      </c>
      <c r="C1179">
        <v>0.28999999999999998</v>
      </c>
      <c r="D1179">
        <v>2</v>
      </c>
      <c r="E1179">
        <v>4.2000000000000003E-2</v>
      </c>
      <c r="F1179">
        <v>19</v>
      </c>
      <c r="G1179">
        <v>189</v>
      </c>
      <c r="H1179">
        <v>0.99519999999999997</v>
      </c>
      <c r="I1179">
        <v>3.46</v>
      </c>
      <c r="J1179">
        <v>0.54</v>
      </c>
      <c r="K1179">
        <v>10.199999999999999</v>
      </c>
      <c r="L1179">
        <v>6</v>
      </c>
    </row>
    <row r="1180" spans="1:12" x14ac:dyDescent="0.35">
      <c r="A1180">
        <v>9.8000000000000007</v>
      </c>
      <c r="B1180">
        <v>0.44</v>
      </c>
      <c r="C1180">
        <v>0.4</v>
      </c>
      <c r="D1180">
        <v>2.8</v>
      </c>
      <c r="E1180">
        <v>3.5999999999999997E-2</v>
      </c>
      <c r="F1180">
        <v>35</v>
      </c>
      <c r="G1180">
        <v>167</v>
      </c>
      <c r="H1180">
        <v>0.99560000000000004</v>
      </c>
      <c r="I1180">
        <v>2.97</v>
      </c>
      <c r="J1180">
        <v>0.39</v>
      </c>
      <c r="K1180">
        <v>9.1999999999999993</v>
      </c>
      <c r="L1180">
        <v>5</v>
      </c>
    </row>
    <row r="1181" spans="1:12" x14ac:dyDescent="0.35">
      <c r="A1181">
        <v>7.2</v>
      </c>
      <c r="B1181">
        <v>0.2</v>
      </c>
      <c r="C1181">
        <v>0.25</v>
      </c>
      <c r="D1181">
        <v>4.5</v>
      </c>
      <c r="E1181">
        <v>4.3999999999999997E-2</v>
      </c>
      <c r="F1181">
        <v>31</v>
      </c>
      <c r="G1181">
        <v>109</v>
      </c>
      <c r="H1181">
        <v>0.99490000000000001</v>
      </c>
      <c r="I1181">
        <v>3.23</v>
      </c>
      <c r="J1181">
        <v>0.36</v>
      </c>
      <c r="K1181">
        <v>9.4</v>
      </c>
      <c r="L1181">
        <v>5</v>
      </c>
    </row>
    <row r="1182" spans="1:12" x14ac:dyDescent="0.35">
      <c r="A1182">
        <v>8.1999999999999993</v>
      </c>
      <c r="B1182">
        <v>0.61</v>
      </c>
      <c r="C1182">
        <v>0.45</v>
      </c>
      <c r="D1182">
        <v>5.4</v>
      </c>
      <c r="E1182">
        <v>0.03</v>
      </c>
      <c r="F1182">
        <v>15</v>
      </c>
      <c r="G1182">
        <v>118</v>
      </c>
      <c r="H1182">
        <v>0.99539999999999995</v>
      </c>
      <c r="I1182">
        <v>3.14</v>
      </c>
      <c r="J1182">
        <v>0.34</v>
      </c>
      <c r="K1182">
        <v>9.6</v>
      </c>
      <c r="L1182">
        <v>5</v>
      </c>
    </row>
    <row r="1183" spans="1:12" x14ac:dyDescent="0.35">
      <c r="A1183">
        <v>7.5</v>
      </c>
      <c r="B1183">
        <v>0.42</v>
      </c>
      <c r="C1183">
        <v>0.45</v>
      </c>
      <c r="D1183">
        <v>9.1</v>
      </c>
      <c r="E1183">
        <v>2.9000000000000001E-2</v>
      </c>
      <c r="F1183">
        <v>20</v>
      </c>
      <c r="G1183">
        <v>125</v>
      </c>
      <c r="H1183">
        <v>0.996</v>
      </c>
      <c r="I1183">
        <v>3.12</v>
      </c>
      <c r="J1183">
        <v>0.36</v>
      </c>
      <c r="K1183">
        <v>10.1</v>
      </c>
      <c r="L1183">
        <v>6</v>
      </c>
    </row>
    <row r="1184" spans="1:12" x14ac:dyDescent="0.35">
      <c r="A1184">
        <v>7.4</v>
      </c>
      <c r="B1184">
        <v>0.22</v>
      </c>
      <c r="C1184">
        <v>0.33</v>
      </c>
      <c r="D1184">
        <v>2</v>
      </c>
      <c r="E1184">
        <v>4.4999999999999998E-2</v>
      </c>
      <c r="F1184">
        <v>31</v>
      </c>
      <c r="G1184">
        <v>101</v>
      </c>
      <c r="H1184">
        <v>0.99309999999999998</v>
      </c>
      <c r="I1184">
        <v>3.42</v>
      </c>
      <c r="J1184">
        <v>0.55000000000000004</v>
      </c>
      <c r="K1184">
        <v>11.4</v>
      </c>
      <c r="L1184">
        <v>5</v>
      </c>
    </row>
    <row r="1185" spans="1:12" x14ac:dyDescent="0.35">
      <c r="A1185">
        <v>6.4</v>
      </c>
      <c r="B1185">
        <v>0.26</v>
      </c>
      <c r="C1185">
        <v>0.3</v>
      </c>
      <c r="D1185">
        <v>2.2000000000000002</v>
      </c>
      <c r="E1185">
        <v>2.5000000000000001E-2</v>
      </c>
      <c r="F1185">
        <v>33</v>
      </c>
      <c r="G1185">
        <v>134</v>
      </c>
      <c r="H1185">
        <v>0.99199999999999999</v>
      </c>
      <c r="I1185">
        <v>3.21</v>
      </c>
      <c r="J1185">
        <v>0.47</v>
      </c>
      <c r="K1185">
        <v>10.6</v>
      </c>
      <c r="L1185">
        <v>6</v>
      </c>
    </row>
    <row r="1186" spans="1:12" x14ac:dyDescent="0.35">
      <c r="A1186">
        <v>7.9</v>
      </c>
      <c r="B1186">
        <v>0.46</v>
      </c>
      <c r="C1186">
        <v>0.32</v>
      </c>
      <c r="D1186">
        <v>4.0999999999999996</v>
      </c>
      <c r="E1186">
        <v>3.3000000000000002E-2</v>
      </c>
      <c r="F1186">
        <v>40</v>
      </c>
      <c r="G1186">
        <v>138</v>
      </c>
      <c r="H1186">
        <v>0.99119999999999997</v>
      </c>
      <c r="I1186">
        <v>3.18</v>
      </c>
      <c r="J1186">
        <v>0.44</v>
      </c>
      <c r="K1186">
        <v>12.8</v>
      </c>
      <c r="L1186">
        <v>7</v>
      </c>
    </row>
    <row r="1187" spans="1:12" x14ac:dyDescent="0.35">
      <c r="A1187">
        <v>6.5</v>
      </c>
      <c r="B1187">
        <v>0.41</v>
      </c>
      <c r="C1187">
        <v>0.64</v>
      </c>
      <c r="D1187">
        <v>11.8</v>
      </c>
      <c r="E1187">
        <v>6.5000000000000002E-2</v>
      </c>
      <c r="F1187">
        <v>65</v>
      </c>
      <c r="G1187">
        <v>225</v>
      </c>
      <c r="H1187">
        <v>0.99780000000000002</v>
      </c>
      <c r="I1187">
        <v>3.12</v>
      </c>
      <c r="J1187">
        <v>0.51</v>
      </c>
      <c r="K1187">
        <v>8.9</v>
      </c>
      <c r="L1187">
        <v>5</v>
      </c>
    </row>
    <row r="1188" spans="1:12" x14ac:dyDescent="0.35">
      <c r="A1188">
        <v>7.5</v>
      </c>
      <c r="B1188">
        <v>0.32</v>
      </c>
      <c r="C1188">
        <v>0.37</v>
      </c>
      <c r="D1188">
        <v>1.2</v>
      </c>
      <c r="E1188">
        <v>4.8000000000000001E-2</v>
      </c>
      <c r="F1188">
        <v>22</v>
      </c>
      <c r="G1188">
        <v>184</v>
      </c>
      <c r="H1188">
        <v>0.99380000000000002</v>
      </c>
      <c r="I1188">
        <v>3.09</v>
      </c>
      <c r="J1188">
        <v>0.43</v>
      </c>
      <c r="K1188">
        <v>9.3000000000000007</v>
      </c>
      <c r="L1188">
        <v>5</v>
      </c>
    </row>
    <row r="1189" spans="1:12" x14ac:dyDescent="0.35">
      <c r="A1189">
        <v>6.6</v>
      </c>
      <c r="B1189">
        <v>0.21</v>
      </c>
      <c r="C1189">
        <v>0.38</v>
      </c>
      <c r="D1189">
        <v>2.2000000000000002</v>
      </c>
      <c r="E1189">
        <v>2.5999999999999999E-2</v>
      </c>
      <c r="F1189">
        <v>40</v>
      </c>
      <c r="G1189">
        <v>104</v>
      </c>
      <c r="H1189">
        <v>0.99139999999999995</v>
      </c>
      <c r="I1189">
        <v>3.25</v>
      </c>
      <c r="J1189">
        <v>0.4</v>
      </c>
      <c r="K1189">
        <v>11.1</v>
      </c>
      <c r="L1189">
        <v>8</v>
      </c>
    </row>
    <row r="1190" spans="1:12" x14ac:dyDescent="0.35">
      <c r="A1190">
        <v>7.1</v>
      </c>
      <c r="B1190">
        <v>0.21</v>
      </c>
      <c r="C1190">
        <v>0.3</v>
      </c>
      <c r="D1190">
        <v>1.4</v>
      </c>
      <c r="E1190">
        <v>3.6999999999999998E-2</v>
      </c>
      <c r="F1190">
        <v>45</v>
      </c>
      <c r="G1190">
        <v>143</v>
      </c>
      <c r="H1190">
        <v>0.99319999999999997</v>
      </c>
      <c r="I1190">
        <v>3.13</v>
      </c>
      <c r="J1190">
        <v>0.33</v>
      </c>
      <c r="K1190">
        <v>9.9</v>
      </c>
      <c r="L1190">
        <v>6</v>
      </c>
    </row>
    <row r="1191" spans="1:12" x14ac:dyDescent="0.35">
      <c r="A1191">
        <v>7.6</v>
      </c>
      <c r="B1191">
        <v>0.26</v>
      </c>
      <c r="C1191">
        <v>0.47</v>
      </c>
      <c r="D1191">
        <v>1.6</v>
      </c>
      <c r="E1191">
        <v>6.8000000000000005E-2</v>
      </c>
      <c r="F1191">
        <v>5</v>
      </c>
      <c r="G1191">
        <v>55</v>
      </c>
      <c r="H1191">
        <v>0.99439999999999995</v>
      </c>
      <c r="I1191">
        <v>3.1</v>
      </c>
      <c r="J1191">
        <v>0.45</v>
      </c>
      <c r="K1191">
        <v>9.6</v>
      </c>
      <c r="L1191">
        <v>5</v>
      </c>
    </row>
    <row r="1192" spans="1:12" x14ac:dyDescent="0.35">
      <c r="A1192">
        <v>7.6</v>
      </c>
      <c r="B1192">
        <v>0.21</v>
      </c>
      <c r="C1192">
        <v>0.44</v>
      </c>
      <c r="D1192">
        <v>1.9</v>
      </c>
      <c r="E1192">
        <v>3.5999999999999997E-2</v>
      </c>
      <c r="F1192">
        <v>10</v>
      </c>
      <c r="G1192">
        <v>119</v>
      </c>
      <c r="H1192">
        <v>0.99129999999999996</v>
      </c>
      <c r="I1192">
        <v>3.01</v>
      </c>
      <c r="J1192">
        <v>0.7</v>
      </c>
      <c r="K1192">
        <v>12.8</v>
      </c>
      <c r="L1192">
        <v>6</v>
      </c>
    </row>
    <row r="1193" spans="1:12" x14ac:dyDescent="0.35">
      <c r="A1193">
        <v>6.9</v>
      </c>
      <c r="B1193">
        <v>0.25</v>
      </c>
      <c r="C1193">
        <v>0.26</v>
      </c>
      <c r="D1193">
        <v>5.2</v>
      </c>
      <c r="E1193">
        <v>2.4E-2</v>
      </c>
      <c r="F1193">
        <v>36</v>
      </c>
      <c r="G1193">
        <v>135</v>
      </c>
      <c r="H1193">
        <v>0.99480000000000002</v>
      </c>
      <c r="I1193">
        <v>3.16</v>
      </c>
      <c r="J1193">
        <v>0.72</v>
      </c>
      <c r="K1193">
        <v>10.7</v>
      </c>
      <c r="L1193">
        <v>7</v>
      </c>
    </row>
    <row r="1194" spans="1:12" x14ac:dyDescent="0.35">
      <c r="A1194">
        <v>7.1</v>
      </c>
      <c r="B1194">
        <v>0.26</v>
      </c>
      <c r="C1194">
        <v>0.32</v>
      </c>
      <c r="D1194">
        <v>14.45</v>
      </c>
      <c r="E1194">
        <v>7.3999999999999996E-2</v>
      </c>
      <c r="F1194">
        <v>29</v>
      </c>
      <c r="G1194">
        <v>107</v>
      </c>
      <c r="H1194">
        <v>0.998</v>
      </c>
      <c r="I1194">
        <v>2.96</v>
      </c>
      <c r="J1194">
        <v>0.42</v>
      </c>
      <c r="K1194">
        <v>9.1999999999999993</v>
      </c>
      <c r="L1194">
        <v>6</v>
      </c>
    </row>
    <row r="1195" spans="1:12" x14ac:dyDescent="0.35">
      <c r="A1195">
        <v>7.3</v>
      </c>
      <c r="B1195">
        <v>0.22</v>
      </c>
      <c r="C1195">
        <v>0.4</v>
      </c>
      <c r="D1195">
        <v>14.75</v>
      </c>
      <c r="E1195">
        <v>4.2000000000000003E-2</v>
      </c>
      <c r="F1195">
        <v>44.5</v>
      </c>
      <c r="G1195">
        <v>129.5</v>
      </c>
      <c r="H1195">
        <v>0.99980000000000002</v>
      </c>
      <c r="I1195">
        <v>3.36</v>
      </c>
      <c r="J1195">
        <v>0.41</v>
      </c>
      <c r="K1195">
        <v>9.1</v>
      </c>
      <c r="L1195">
        <v>7</v>
      </c>
    </row>
    <row r="1196" spans="1:12" x14ac:dyDescent="0.35">
      <c r="A1196">
        <v>6.2</v>
      </c>
      <c r="B1196">
        <v>0.37</v>
      </c>
      <c r="C1196">
        <v>0.22</v>
      </c>
      <c r="D1196">
        <v>8.3000000000000007</v>
      </c>
      <c r="E1196">
        <v>2.5000000000000001E-2</v>
      </c>
      <c r="F1196">
        <v>36</v>
      </c>
      <c r="G1196">
        <v>216</v>
      </c>
      <c r="H1196">
        <v>0.99639999999999995</v>
      </c>
      <c r="I1196">
        <v>3.33</v>
      </c>
      <c r="J1196">
        <v>0.6</v>
      </c>
      <c r="K1196">
        <v>9.6</v>
      </c>
      <c r="L1196">
        <v>6</v>
      </c>
    </row>
    <row r="1197" spans="1:12" x14ac:dyDescent="0.35">
      <c r="A1197">
        <v>7.9</v>
      </c>
      <c r="B1197">
        <v>0.22</v>
      </c>
      <c r="C1197">
        <v>0.45</v>
      </c>
      <c r="D1197">
        <v>14.2</v>
      </c>
      <c r="E1197">
        <v>3.7999999999999999E-2</v>
      </c>
      <c r="F1197">
        <v>53</v>
      </c>
      <c r="G1197">
        <v>141</v>
      </c>
      <c r="H1197">
        <v>0.99919999999999998</v>
      </c>
      <c r="I1197">
        <v>3.03</v>
      </c>
      <c r="J1197">
        <v>0.46</v>
      </c>
      <c r="K1197">
        <v>9.1999999999999993</v>
      </c>
      <c r="L1197">
        <v>6</v>
      </c>
    </row>
    <row r="1198" spans="1:12" x14ac:dyDescent="0.35">
      <c r="A1198">
        <v>6.9</v>
      </c>
      <c r="B1198">
        <v>0.25</v>
      </c>
      <c r="C1198">
        <v>0.26</v>
      </c>
      <c r="D1198">
        <v>5.2</v>
      </c>
      <c r="E1198">
        <v>2.4E-2</v>
      </c>
      <c r="F1198">
        <v>36</v>
      </c>
      <c r="G1198">
        <v>135</v>
      </c>
      <c r="H1198">
        <v>0.99480000000000002</v>
      </c>
      <c r="I1198">
        <v>3.16</v>
      </c>
      <c r="J1198">
        <v>0.72</v>
      </c>
      <c r="K1198">
        <v>10.7</v>
      </c>
      <c r="L1198">
        <v>7</v>
      </c>
    </row>
    <row r="1199" spans="1:12" x14ac:dyDescent="0.35">
      <c r="A1199">
        <v>7.3</v>
      </c>
      <c r="B1199">
        <v>0.22</v>
      </c>
      <c r="C1199">
        <v>0.4</v>
      </c>
      <c r="D1199">
        <v>14.75</v>
      </c>
      <c r="E1199">
        <v>4.2000000000000003E-2</v>
      </c>
      <c r="F1199">
        <v>44.5</v>
      </c>
      <c r="G1199">
        <v>129.5</v>
      </c>
      <c r="H1199">
        <v>0.99980000000000002</v>
      </c>
      <c r="I1199">
        <v>3.36</v>
      </c>
      <c r="J1199">
        <v>0.41</v>
      </c>
      <c r="K1199">
        <v>9.1</v>
      </c>
      <c r="L1199">
        <v>7</v>
      </c>
    </row>
    <row r="1200" spans="1:12" x14ac:dyDescent="0.35">
      <c r="A1200">
        <v>7.1</v>
      </c>
      <c r="B1200">
        <v>0.26</v>
      </c>
      <c r="C1200">
        <v>0.32</v>
      </c>
      <c r="D1200">
        <v>14.45</v>
      </c>
      <c r="E1200">
        <v>7.3999999999999996E-2</v>
      </c>
      <c r="F1200">
        <v>29</v>
      </c>
      <c r="G1200">
        <v>107</v>
      </c>
      <c r="H1200">
        <v>0.998</v>
      </c>
      <c r="I1200">
        <v>2.96</v>
      </c>
      <c r="J1200">
        <v>0.42</v>
      </c>
      <c r="K1200">
        <v>9.1999999999999993</v>
      </c>
      <c r="L1200">
        <v>6</v>
      </c>
    </row>
    <row r="1201" spans="1:12" x14ac:dyDescent="0.35">
      <c r="A1201">
        <v>7.4</v>
      </c>
      <c r="B1201">
        <v>0.25</v>
      </c>
      <c r="C1201">
        <v>0.37</v>
      </c>
      <c r="D1201">
        <v>6.9</v>
      </c>
      <c r="E1201">
        <v>0.02</v>
      </c>
      <c r="F1201">
        <v>14</v>
      </c>
      <c r="G1201">
        <v>93</v>
      </c>
      <c r="H1201">
        <v>0.99390000000000001</v>
      </c>
      <c r="I1201">
        <v>3</v>
      </c>
      <c r="J1201">
        <v>0.48</v>
      </c>
      <c r="K1201">
        <v>10.7</v>
      </c>
      <c r="L1201">
        <v>7</v>
      </c>
    </row>
    <row r="1202" spans="1:12" x14ac:dyDescent="0.35">
      <c r="A1202">
        <v>6.8</v>
      </c>
      <c r="B1202">
        <v>0.18</v>
      </c>
      <c r="C1202">
        <v>0.37</v>
      </c>
      <c r="D1202">
        <v>1.5</v>
      </c>
      <c r="E1202">
        <v>2.7E-2</v>
      </c>
      <c r="F1202">
        <v>37</v>
      </c>
      <c r="G1202">
        <v>93</v>
      </c>
      <c r="H1202">
        <v>0.99199999999999999</v>
      </c>
      <c r="I1202">
        <v>3.3</v>
      </c>
      <c r="J1202">
        <v>0.45</v>
      </c>
      <c r="K1202">
        <v>10.8</v>
      </c>
      <c r="L1202">
        <v>6</v>
      </c>
    </row>
    <row r="1203" spans="1:12" x14ac:dyDescent="0.35">
      <c r="A1203">
        <v>7</v>
      </c>
      <c r="B1203">
        <v>0.17</v>
      </c>
      <c r="C1203">
        <v>0.37</v>
      </c>
      <c r="D1203">
        <v>1.5</v>
      </c>
      <c r="E1203">
        <v>2.8000000000000001E-2</v>
      </c>
      <c r="F1203">
        <v>26</v>
      </c>
      <c r="G1203">
        <v>75</v>
      </c>
      <c r="H1203">
        <v>0.99219999999999997</v>
      </c>
      <c r="I1203">
        <v>3.3</v>
      </c>
      <c r="J1203">
        <v>0.46</v>
      </c>
      <c r="K1203">
        <v>10.8</v>
      </c>
      <c r="L1203">
        <v>7</v>
      </c>
    </row>
    <row r="1204" spans="1:12" x14ac:dyDescent="0.35">
      <c r="A1204">
        <v>6.4</v>
      </c>
      <c r="B1204">
        <v>0.3</v>
      </c>
      <c r="C1204">
        <v>0.38</v>
      </c>
      <c r="D1204">
        <v>7.8</v>
      </c>
      <c r="E1204">
        <v>4.5999999999999999E-2</v>
      </c>
      <c r="F1204">
        <v>35</v>
      </c>
      <c r="G1204">
        <v>192</v>
      </c>
      <c r="H1204">
        <v>0.99550000000000005</v>
      </c>
      <c r="I1204">
        <v>3.1</v>
      </c>
      <c r="J1204">
        <v>0.37</v>
      </c>
      <c r="K1204">
        <v>9</v>
      </c>
      <c r="L1204">
        <v>5</v>
      </c>
    </row>
    <row r="1205" spans="1:12" x14ac:dyDescent="0.35">
      <c r="A1205">
        <v>5</v>
      </c>
      <c r="B1205">
        <v>0.33</v>
      </c>
      <c r="C1205">
        <v>0.16</v>
      </c>
      <c r="D1205">
        <v>1.5</v>
      </c>
      <c r="E1205">
        <v>4.9000000000000002E-2</v>
      </c>
      <c r="F1205">
        <v>10</v>
      </c>
      <c r="G1205">
        <v>97</v>
      </c>
      <c r="H1205">
        <v>0.99170000000000003</v>
      </c>
      <c r="I1205">
        <v>3.48</v>
      </c>
      <c r="J1205">
        <v>0.44</v>
      </c>
      <c r="K1205">
        <v>10.7</v>
      </c>
      <c r="L1205">
        <v>6</v>
      </c>
    </row>
    <row r="1206" spans="1:12" x14ac:dyDescent="0.35">
      <c r="A1206">
        <v>5</v>
      </c>
      <c r="B1206">
        <v>0.33</v>
      </c>
      <c r="C1206">
        <v>0.16</v>
      </c>
      <c r="D1206">
        <v>1.5</v>
      </c>
      <c r="E1206">
        <v>4.9000000000000002E-2</v>
      </c>
      <c r="F1206">
        <v>10</v>
      </c>
      <c r="G1206">
        <v>97</v>
      </c>
      <c r="H1206">
        <v>0.99170000000000003</v>
      </c>
      <c r="I1206">
        <v>3.48</v>
      </c>
      <c r="J1206">
        <v>0.44</v>
      </c>
      <c r="K1206">
        <v>10.7</v>
      </c>
      <c r="L1206">
        <v>6</v>
      </c>
    </row>
    <row r="1207" spans="1:12" x14ac:dyDescent="0.35">
      <c r="A1207">
        <v>8.9</v>
      </c>
      <c r="B1207">
        <v>0.33</v>
      </c>
      <c r="C1207">
        <v>0.32</v>
      </c>
      <c r="D1207">
        <v>1.5</v>
      </c>
      <c r="E1207">
        <v>4.7E-2</v>
      </c>
      <c r="F1207">
        <v>11</v>
      </c>
      <c r="G1207">
        <v>200</v>
      </c>
      <c r="H1207">
        <v>0.99539999999999995</v>
      </c>
      <c r="I1207">
        <v>3.19</v>
      </c>
      <c r="J1207">
        <v>0.46</v>
      </c>
      <c r="K1207">
        <v>9.4</v>
      </c>
      <c r="L1207">
        <v>5</v>
      </c>
    </row>
    <row r="1208" spans="1:12" x14ac:dyDescent="0.35">
      <c r="A1208">
        <v>7</v>
      </c>
      <c r="B1208">
        <v>0.26</v>
      </c>
      <c r="C1208">
        <v>0.46</v>
      </c>
      <c r="D1208">
        <v>15.55</v>
      </c>
      <c r="E1208">
        <v>3.6999999999999998E-2</v>
      </c>
      <c r="F1208">
        <v>61</v>
      </c>
      <c r="G1208">
        <v>171</v>
      </c>
      <c r="H1208">
        <v>0.99860000000000004</v>
      </c>
      <c r="I1208">
        <v>2.94</v>
      </c>
      <c r="J1208">
        <v>0.35</v>
      </c>
      <c r="K1208">
        <v>8.8000000000000007</v>
      </c>
      <c r="L1208">
        <v>6</v>
      </c>
    </row>
    <row r="1209" spans="1:12" x14ac:dyDescent="0.35">
      <c r="A1209">
        <v>6.4</v>
      </c>
      <c r="B1209">
        <v>0.3</v>
      </c>
      <c r="C1209">
        <v>0.38</v>
      </c>
      <c r="D1209">
        <v>7.8</v>
      </c>
      <c r="E1209">
        <v>4.5999999999999999E-2</v>
      </c>
      <c r="F1209">
        <v>35</v>
      </c>
      <c r="G1209">
        <v>192</v>
      </c>
      <c r="H1209">
        <v>0.99550000000000005</v>
      </c>
      <c r="I1209">
        <v>3.1</v>
      </c>
      <c r="J1209">
        <v>0.37</v>
      </c>
      <c r="K1209">
        <v>9</v>
      </c>
      <c r="L1209">
        <v>5</v>
      </c>
    </row>
    <row r="1210" spans="1:12" x14ac:dyDescent="0.35">
      <c r="A1210">
        <v>6.3</v>
      </c>
      <c r="B1210">
        <v>0.21</v>
      </c>
      <c r="C1210">
        <v>0.4</v>
      </c>
      <c r="D1210">
        <v>1.7</v>
      </c>
      <c r="E1210">
        <v>3.1E-2</v>
      </c>
      <c r="F1210">
        <v>48</v>
      </c>
      <c r="G1210">
        <v>134</v>
      </c>
      <c r="H1210">
        <v>0.99170000000000003</v>
      </c>
      <c r="I1210">
        <v>3.42</v>
      </c>
      <c r="J1210">
        <v>0.49</v>
      </c>
      <c r="K1210">
        <v>11.5</v>
      </c>
      <c r="L1210">
        <v>6</v>
      </c>
    </row>
    <row r="1211" spans="1:12" x14ac:dyDescent="0.35">
      <c r="A1211">
        <v>8</v>
      </c>
      <c r="B1211">
        <v>0.23</v>
      </c>
      <c r="C1211">
        <v>0.46</v>
      </c>
      <c r="D1211">
        <v>1.5</v>
      </c>
      <c r="E1211">
        <v>0.03</v>
      </c>
      <c r="F1211">
        <v>30</v>
      </c>
      <c r="G1211">
        <v>125</v>
      </c>
      <c r="H1211">
        <v>0.99070000000000003</v>
      </c>
      <c r="I1211">
        <v>3.23</v>
      </c>
      <c r="J1211">
        <v>0.47</v>
      </c>
      <c r="K1211">
        <v>12.5</v>
      </c>
      <c r="L1211">
        <v>6</v>
      </c>
    </row>
    <row r="1212" spans="1:12" x14ac:dyDescent="0.35">
      <c r="A1212">
        <v>9.1999999999999993</v>
      </c>
      <c r="B1212">
        <v>0.28000000000000003</v>
      </c>
      <c r="C1212">
        <v>0.41</v>
      </c>
      <c r="D1212">
        <v>1</v>
      </c>
      <c r="E1212">
        <v>4.2000000000000003E-2</v>
      </c>
      <c r="F1212">
        <v>14</v>
      </c>
      <c r="G1212">
        <v>59</v>
      </c>
      <c r="H1212">
        <v>0.99219999999999997</v>
      </c>
      <c r="I1212">
        <v>2.96</v>
      </c>
      <c r="J1212">
        <v>0.25</v>
      </c>
      <c r="K1212">
        <v>10.5</v>
      </c>
      <c r="L1212">
        <v>6</v>
      </c>
    </row>
    <row r="1213" spans="1:12" x14ac:dyDescent="0.35">
      <c r="A1213">
        <v>7.3</v>
      </c>
      <c r="B1213">
        <v>0.27</v>
      </c>
      <c r="C1213">
        <v>0.39</v>
      </c>
      <c r="D1213">
        <v>6.7</v>
      </c>
      <c r="E1213">
        <v>6.4000000000000001E-2</v>
      </c>
      <c r="F1213">
        <v>28</v>
      </c>
      <c r="G1213">
        <v>188</v>
      </c>
      <c r="H1213">
        <v>0.99580000000000002</v>
      </c>
      <c r="I1213">
        <v>3.29</v>
      </c>
      <c r="J1213">
        <v>0.3</v>
      </c>
      <c r="K1213">
        <v>9.6999999999999993</v>
      </c>
      <c r="L1213">
        <v>5</v>
      </c>
    </row>
    <row r="1214" spans="1:12" x14ac:dyDescent="0.35">
      <c r="A1214">
        <v>7.6</v>
      </c>
      <c r="B1214">
        <v>0.32</v>
      </c>
      <c r="C1214">
        <v>0.36</v>
      </c>
      <c r="D1214">
        <v>1.6</v>
      </c>
      <c r="E1214">
        <v>0.04</v>
      </c>
      <c r="F1214">
        <v>32</v>
      </c>
      <c r="G1214">
        <v>155</v>
      </c>
      <c r="H1214">
        <v>0.99299999999999999</v>
      </c>
      <c r="I1214">
        <v>3.23</v>
      </c>
      <c r="J1214">
        <v>0.52</v>
      </c>
      <c r="K1214">
        <v>11.3</v>
      </c>
      <c r="L1214">
        <v>6</v>
      </c>
    </row>
    <row r="1215" spans="1:12" x14ac:dyDescent="0.35">
      <c r="A1215">
        <v>5</v>
      </c>
      <c r="B1215">
        <v>0.33</v>
      </c>
      <c r="C1215">
        <v>0.16</v>
      </c>
      <c r="D1215">
        <v>1.5</v>
      </c>
      <c r="E1215">
        <v>4.9000000000000002E-2</v>
      </c>
      <c r="F1215">
        <v>10</v>
      </c>
      <c r="G1215">
        <v>97</v>
      </c>
      <c r="H1215">
        <v>0.99170000000000003</v>
      </c>
      <c r="I1215">
        <v>3.48</v>
      </c>
      <c r="J1215">
        <v>0.44</v>
      </c>
      <c r="K1215">
        <v>10.7</v>
      </c>
      <c r="L1215">
        <v>6</v>
      </c>
    </row>
    <row r="1216" spans="1:12" x14ac:dyDescent="0.35">
      <c r="A1216">
        <v>9.6999999999999993</v>
      </c>
      <c r="B1216">
        <v>0.24</v>
      </c>
      <c r="C1216">
        <v>0.45</v>
      </c>
      <c r="D1216">
        <v>1.2</v>
      </c>
      <c r="E1216">
        <v>3.3000000000000002E-2</v>
      </c>
      <c r="F1216">
        <v>11</v>
      </c>
      <c r="G1216">
        <v>59</v>
      </c>
      <c r="H1216">
        <v>0.99260000000000004</v>
      </c>
      <c r="I1216">
        <v>2.74</v>
      </c>
      <c r="J1216">
        <v>0.47</v>
      </c>
      <c r="K1216">
        <v>10.8</v>
      </c>
      <c r="L1216">
        <v>6</v>
      </c>
    </row>
    <row r="1217" spans="1:12" x14ac:dyDescent="0.35">
      <c r="A1217">
        <v>8</v>
      </c>
      <c r="B1217">
        <v>0.28000000000000003</v>
      </c>
      <c r="C1217">
        <v>0.42</v>
      </c>
      <c r="D1217">
        <v>7.1</v>
      </c>
      <c r="E1217">
        <v>4.4999999999999998E-2</v>
      </c>
      <c r="F1217">
        <v>41</v>
      </c>
      <c r="G1217">
        <v>169</v>
      </c>
      <c r="H1217">
        <v>0.99590000000000001</v>
      </c>
      <c r="I1217">
        <v>3.17</v>
      </c>
      <c r="J1217">
        <v>0.43</v>
      </c>
      <c r="K1217">
        <v>10.6</v>
      </c>
      <c r="L1217">
        <v>5</v>
      </c>
    </row>
    <row r="1218" spans="1:12" x14ac:dyDescent="0.35">
      <c r="A1218">
        <v>8.1999999999999993</v>
      </c>
      <c r="B1218">
        <v>0.37</v>
      </c>
      <c r="C1218">
        <v>0.36</v>
      </c>
      <c r="D1218">
        <v>1</v>
      </c>
      <c r="E1218">
        <v>3.4000000000000002E-2</v>
      </c>
      <c r="F1218">
        <v>17</v>
      </c>
      <c r="G1218">
        <v>93</v>
      </c>
      <c r="H1218">
        <v>0.99060000000000004</v>
      </c>
      <c r="I1218">
        <v>3.04</v>
      </c>
      <c r="J1218">
        <v>0.32</v>
      </c>
      <c r="K1218">
        <v>11.7</v>
      </c>
      <c r="L1218">
        <v>8</v>
      </c>
    </row>
    <row r="1219" spans="1:12" x14ac:dyDescent="0.35">
      <c r="A1219">
        <v>8</v>
      </c>
      <c r="B1219">
        <v>0.61</v>
      </c>
      <c r="C1219">
        <v>0.38</v>
      </c>
      <c r="D1219">
        <v>12.1</v>
      </c>
      <c r="E1219">
        <v>0.30099999999999999</v>
      </c>
      <c r="F1219">
        <v>24</v>
      </c>
      <c r="G1219">
        <v>220</v>
      </c>
      <c r="H1219">
        <v>0.99929999999999997</v>
      </c>
      <c r="I1219">
        <v>2.94</v>
      </c>
      <c r="J1219">
        <v>0.48</v>
      </c>
      <c r="K1219">
        <v>9.1999999999999993</v>
      </c>
      <c r="L1219">
        <v>5</v>
      </c>
    </row>
    <row r="1220" spans="1:12" x14ac:dyDescent="0.35">
      <c r="A1220">
        <v>7.2</v>
      </c>
      <c r="B1220">
        <v>0.26</v>
      </c>
      <c r="C1220">
        <v>0.44</v>
      </c>
      <c r="D1220">
        <v>7.1</v>
      </c>
      <c r="E1220">
        <v>2.7E-2</v>
      </c>
      <c r="F1220">
        <v>25</v>
      </c>
      <c r="G1220">
        <v>126</v>
      </c>
      <c r="H1220">
        <v>0.99299999999999999</v>
      </c>
      <c r="I1220">
        <v>3.02</v>
      </c>
      <c r="J1220">
        <v>0.34</v>
      </c>
      <c r="K1220">
        <v>11.1</v>
      </c>
      <c r="L1220">
        <v>8</v>
      </c>
    </row>
    <row r="1221" spans="1:12" x14ac:dyDescent="0.35">
      <c r="A1221">
        <v>8.1999999999999993</v>
      </c>
      <c r="B1221">
        <v>0.37</v>
      </c>
      <c r="C1221">
        <v>0.36</v>
      </c>
      <c r="D1221">
        <v>1</v>
      </c>
      <c r="E1221">
        <v>3.4000000000000002E-2</v>
      </c>
      <c r="F1221">
        <v>17</v>
      </c>
      <c r="G1221">
        <v>93</v>
      </c>
      <c r="H1221">
        <v>0.99060000000000004</v>
      </c>
      <c r="I1221">
        <v>3.04</v>
      </c>
      <c r="J1221">
        <v>0.32</v>
      </c>
      <c r="K1221">
        <v>11.7</v>
      </c>
      <c r="L1221">
        <v>8</v>
      </c>
    </row>
    <row r="1222" spans="1:12" x14ac:dyDescent="0.35">
      <c r="A1222">
        <v>6.4</v>
      </c>
      <c r="B1222">
        <v>0.23</v>
      </c>
      <c r="C1222">
        <v>0.33</v>
      </c>
      <c r="D1222">
        <v>1.1499999999999999</v>
      </c>
      <c r="E1222">
        <v>4.3999999999999997E-2</v>
      </c>
      <c r="F1222">
        <v>15.5</v>
      </c>
      <c r="G1222">
        <v>217.5</v>
      </c>
      <c r="H1222">
        <v>0.99199999999999999</v>
      </c>
      <c r="I1222">
        <v>3.33</v>
      </c>
      <c r="J1222">
        <v>0.44</v>
      </c>
      <c r="K1222">
        <v>11</v>
      </c>
      <c r="L1222">
        <v>6</v>
      </c>
    </row>
    <row r="1223" spans="1:12" x14ac:dyDescent="0.35">
      <c r="A1223">
        <v>5.9</v>
      </c>
      <c r="B1223">
        <v>0.4</v>
      </c>
      <c r="C1223">
        <v>0.32</v>
      </c>
      <c r="D1223">
        <v>6</v>
      </c>
      <c r="E1223">
        <v>3.4000000000000002E-2</v>
      </c>
      <c r="F1223">
        <v>50</v>
      </c>
      <c r="G1223">
        <v>127</v>
      </c>
      <c r="H1223">
        <v>0.99199999999999999</v>
      </c>
      <c r="I1223">
        <v>3.51</v>
      </c>
      <c r="J1223">
        <v>0.57999999999999996</v>
      </c>
      <c r="K1223">
        <v>12.5</v>
      </c>
      <c r="L1223">
        <v>7</v>
      </c>
    </row>
    <row r="1224" spans="1:12" x14ac:dyDescent="0.35">
      <c r="A1224">
        <v>7.6</v>
      </c>
      <c r="B1224">
        <v>0.28000000000000003</v>
      </c>
      <c r="C1224">
        <v>0.39</v>
      </c>
      <c r="D1224">
        <v>1.2</v>
      </c>
      <c r="E1224">
        <v>3.7999999999999999E-2</v>
      </c>
      <c r="F1224">
        <v>21</v>
      </c>
      <c r="G1224">
        <v>115</v>
      </c>
      <c r="H1224">
        <v>0.99399999999999999</v>
      </c>
      <c r="I1224">
        <v>3.16</v>
      </c>
      <c r="J1224">
        <v>0.67</v>
      </c>
      <c r="K1224">
        <v>10</v>
      </c>
      <c r="L1224">
        <v>6</v>
      </c>
    </row>
    <row r="1225" spans="1:12" x14ac:dyDescent="0.35">
      <c r="A1225">
        <v>8</v>
      </c>
      <c r="B1225">
        <v>0.28000000000000003</v>
      </c>
      <c r="C1225">
        <v>0.42</v>
      </c>
      <c r="D1225">
        <v>7.1</v>
      </c>
      <c r="E1225">
        <v>4.4999999999999998E-2</v>
      </c>
      <c r="F1225">
        <v>41</v>
      </c>
      <c r="G1225">
        <v>169</v>
      </c>
      <c r="H1225">
        <v>0.99590000000000001</v>
      </c>
      <c r="I1225">
        <v>3.17</v>
      </c>
      <c r="J1225">
        <v>0.43</v>
      </c>
      <c r="K1225">
        <v>10.6</v>
      </c>
      <c r="L1225">
        <v>5</v>
      </c>
    </row>
    <row r="1226" spans="1:12" x14ac:dyDescent="0.35">
      <c r="A1226">
        <v>7.2</v>
      </c>
      <c r="B1226">
        <v>0.23</v>
      </c>
      <c r="C1226">
        <v>0.39</v>
      </c>
      <c r="D1226">
        <v>2.2999999999999998</v>
      </c>
      <c r="E1226">
        <v>3.3000000000000002E-2</v>
      </c>
      <c r="F1226">
        <v>29</v>
      </c>
      <c r="G1226">
        <v>102</v>
      </c>
      <c r="H1226">
        <v>0.99080000000000001</v>
      </c>
      <c r="I1226">
        <v>3.26</v>
      </c>
      <c r="J1226">
        <v>0.54</v>
      </c>
      <c r="K1226">
        <v>12.3</v>
      </c>
      <c r="L1226">
        <v>7</v>
      </c>
    </row>
    <row r="1227" spans="1:12" x14ac:dyDescent="0.35">
      <c r="A1227">
        <v>6.8</v>
      </c>
      <c r="B1227">
        <v>0.32</v>
      </c>
      <c r="C1227">
        <v>0.37</v>
      </c>
      <c r="D1227">
        <v>3.4</v>
      </c>
      <c r="E1227">
        <v>2.3E-2</v>
      </c>
      <c r="F1227">
        <v>19</v>
      </c>
      <c r="G1227">
        <v>87</v>
      </c>
      <c r="H1227">
        <v>0.99019999999999997</v>
      </c>
      <c r="I1227">
        <v>3.14</v>
      </c>
      <c r="J1227">
        <v>0.53</v>
      </c>
      <c r="K1227">
        <v>12.7</v>
      </c>
      <c r="L1227">
        <v>6</v>
      </c>
    </row>
    <row r="1228" spans="1:12" x14ac:dyDescent="0.35">
      <c r="A1228">
        <v>7.2</v>
      </c>
      <c r="B1228">
        <v>0.23</v>
      </c>
      <c r="C1228">
        <v>0.39</v>
      </c>
      <c r="D1228">
        <v>2.2999999999999998</v>
      </c>
      <c r="E1228">
        <v>3.3000000000000002E-2</v>
      </c>
      <c r="F1228">
        <v>29</v>
      </c>
      <c r="G1228">
        <v>102</v>
      </c>
      <c r="H1228">
        <v>0.99080000000000001</v>
      </c>
      <c r="I1228">
        <v>3.26</v>
      </c>
      <c r="J1228">
        <v>0.54</v>
      </c>
      <c r="K1228">
        <v>12.3</v>
      </c>
      <c r="L1228">
        <v>7</v>
      </c>
    </row>
    <row r="1229" spans="1:12" x14ac:dyDescent="0.35">
      <c r="A1229">
        <v>6.9</v>
      </c>
      <c r="B1229">
        <v>0.18</v>
      </c>
      <c r="C1229">
        <v>0.38</v>
      </c>
      <c r="D1229">
        <v>6.5</v>
      </c>
      <c r="E1229">
        <v>3.9E-2</v>
      </c>
      <c r="F1229">
        <v>20</v>
      </c>
      <c r="G1229">
        <v>110</v>
      </c>
      <c r="H1229">
        <v>0.99429999999999996</v>
      </c>
      <c r="I1229">
        <v>3.1</v>
      </c>
      <c r="J1229">
        <v>0.42</v>
      </c>
      <c r="K1229">
        <v>10.5</v>
      </c>
      <c r="L1229">
        <v>5</v>
      </c>
    </row>
    <row r="1230" spans="1:12" x14ac:dyDescent="0.35">
      <c r="A1230">
        <v>9.4</v>
      </c>
      <c r="B1230">
        <v>0.26</v>
      </c>
      <c r="C1230">
        <v>0.53</v>
      </c>
      <c r="D1230">
        <v>1.2</v>
      </c>
      <c r="E1230">
        <v>4.7E-2</v>
      </c>
      <c r="F1230">
        <v>25</v>
      </c>
      <c r="G1230">
        <v>109</v>
      </c>
      <c r="H1230">
        <v>0.99209999999999998</v>
      </c>
      <c r="I1230">
        <v>3.23</v>
      </c>
      <c r="J1230">
        <v>0.28000000000000003</v>
      </c>
      <c r="K1230">
        <v>12.5</v>
      </c>
      <c r="L1230">
        <v>6</v>
      </c>
    </row>
    <row r="1231" spans="1:12" x14ac:dyDescent="0.35">
      <c r="A1231">
        <v>8.3000000000000007</v>
      </c>
      <c r="B1231">
        <v>0.33</v>
      </c>
      <c r="C1231">
        <v>0.42</v>
      </c>
      <c r="D1231">
        <v>1.1499999999999999</v>
      </c>
      <c r="E1231">
        <v>3.3000000000000002E-2</v>
      </c>
      <c r="F1231">
        <v>18</v>
      </c>
      <c r="G1231">
        <v>96</v>
      </c>
      <c r="H1231">
        <v>0.99109999999999998</v>
      </c>
      <c r="I1231">
        <v>3.2</v>
      </c>
      <c r="J1231">
        <v>0.32</v>
      </c>
      <c r="K1231">
        <v>12.4</v>
      </c>
      <c r="L1231">
        <v>3</v>
      </c>
    </row>
    <row r="1232" spans="1:12" x14ac:dyDescent="0.35">
      <c r="A1232">
        <v>7.3</v>
      </c>
      <c r="B1232">
        <v>0.28999999999999998</v>
      </c>
      <c r="C1232">
        <v>0.3</v>
      </c>
      <c r="D1232">
        <v>13</v>
      </c>
      <c r="E1232">
        <v>4.2999999999999997E-2</v>
      </c>
      <c r="F1232">
        <v>46</v>
      </c>
      <c r="G1232">
        <v>238</v>
      </c>
      <c r="H1232">
        <v>0.99860000000000004</v>
      </c>
      <c r="I1232">
        <v>3.06</v>
      </c>
      <c r="J1232">
        <v>0.41</v>
      </c>
      <c r="K1232">
        <v>8.6999999999999993</v>
      </c>
      <c r="L1232">
        <v>6</v>
      </c>
    </row>
    <row r="1233" spans="1:12" x14ac:dyDescent="0.35">
      <c r="A1233">
        <v>7.9</v>
      </c>
      <c r="B1233">
        <v>0.41</v>
      </c>
      <c r="C1233">
        <v>0.37</v>
      </c>
      <c r="D1233">
        <v>4.5</v>
      </c>
      <c r="E1233">
        <v>0.03</v>
      </c>
      <c r="F1233">
        <v>40</v>
      </c>
      <c r="G1233">
        <v>114</v>
      </c>
      <c r="H1233">
        <v>0.99199999999999999</v>
      </c>
      <c r="I1233">
        <v>3.17</v>
      </c>
      <c r="J1233">
        <v>0.54</v>
      </c>
      <c r="K1233">
        <v>12.4</v>
      </c>
      <c r="L1233">
        <v>7</v>
      </c>
    </row>
    <row r="1234" spans="1:12" x14ac:dyDescent="0.35">
      <c r="A1234">
        <v>7.9</v>
      </c>
      <c r="B1234">
        <v>0.44</v>
      </c>
      <c r="C1234">
        <v>0.37</v>
      </c>
      <c r="D1234">
        <v>5.85</v>
      </c>
      <c r="E1234">
        <v>3.3000000000000002E-2</v>
      </c>
      <c r="F1234">
        <v>27</v>
      </c>
      <c r="G1234">
        <v>93</v>
      </c>
      <c r="H1234">
        <v>0.99199999999999999</v>
      </c>
      <c r="I1234">
        <v>3.16</v>
      </c>
      <c r="J1234">
        <v>0.54</v>
      </c>
      <c r="K1234">
        <v>12.6</v>
      </c>
      <c r="L1234">
        <v>7</v>
      </c>
    </row>
    <row r="1235" spans="1:12" x14ac:dyDescent="0.35">
      <c r="A1235">
        <v>7.7</v>
      </c>
      <c r="B1235">
        <v>0.39</v>
      </c>
      <c r="C1235">
        <v>0.3</v>
      </c>
      <c r="D1235">
        <v>5.2</v>
      </c>
      <c r="E1235">
        <v>3.6999999999999998E-2</v>
      </c>
      <c r="F1235">
        <v>29</v>
      </c>
      <c r="G1235">
        <v>131</v>
      </c>
      <c r="H1235">
        <v>0.99429999999999996</v>
      </c>
      <c r="I1235">
        <v>3.38</v>
      </c>
      <c r="J1235">
        <v>0.44</v>
      </c>
      <c r="K1235">
        <v>11</v>
      </c>
      <c r="L1235">
        <v>6</v>
      </c>
    </row>
    <row r="1236" spans="1:12" x14ac:dyDescent="0.35">
      <c r="A1236">
        <v>7.7</v>
      </c>
      <c r="B1236">
        <v>0.26</v>
      </c>
      <c r="C1236">
        <v>0.31</v>
      </c>
      <c r="D1236">
        <v>1.3</v>
      </c>
      <c r="E1236">
        <v>4.2999999999999997E-2</v>
      </c>
      <c r="F1236">
        <v>47</v>
      </c>
      <c r="G1236">
        <v>155</v>
      </c>
      <c r="H1236">
        <v>0.99370000000000003</v>
      </c>
      <c r="I1236">
        <v>3.42</v>
      </c>
      <c r="J1236">
        <v>0.5</v>
      </c>
      <c r="K1236">
        <v>10.1</v>
      </c>
      <c r="L1236">
        <v>6</v>
      </c>
    </row>
    <row r="1237" spans="1:12" x14ac:dyDescent="0.35">
      <c r="A1237">
        <v>7.8</v>
      </c>
      <c r="B1237">
        <v>0.32</v>
      </c>
      <c r="C1237">
        <v>0.31</v>
      </c>
      <c r="D1237">
        <v>1.7</v>
      </c>
      <c r="E1237">
        <v>3.5999999999999997E-2</v>
      </c>
      <c r="F1237">
        <v>46</v>
      </c>
      <c r="G1237">
        <v>195</v>
      </c>
      <c r="H1237">
        <v>0.99299999999999999</v>
      </c>
      <c r="I1237">
        <v>3.03</v>
      </c>
      <c r="J1237">
        <v>0.48</v>
      </c>
      <c r="K1237">
        <v>10.5</v>
      </c>
      <c r="L1237">
        <v>5</v>
      </c>
    </row>
    <row r="1238" spans="1:12" x14ac:dyDescent="0.35">
      <c r="A1238">
        <v>6.8</v>
      </c>
      <c r="B1238">
        <v>0.32</v>
      </c>
      <c r="C1238">
        <v>0.37</v>
      </c>
      <c r="D1238">
        <v>3.4</v>
      </c>
      <c r="E1238">
        <v>2.3E-2</v>
      </c>
      <c r="F1238">
        <v>19</v>
      </c>
      <c r="G1238">
        <v>87</v>
      </c>
      <c r="H1238">
        <v>0.99019999999999997</v>
      </c>
      <c r="I1238">
        <v>3.14</v>
      </c>
      <c r="J1238">
        <v>0.53</v>
      </c>
      <c r="K1238">
        <v>12.7</v>
      </c>
      <c r="L1238">
        <v>6</v>
      </c>
    </row>
    <row r="1239" spans="1:12" x14ac:dyDescent="0.35">
      <c r="A1239">
        <v>7.3</v>
      </c>
      <c r="B1239">
        <v>0.24</v>
      </c>
      <c r="C1239">
        <v>0.39</v>
      </c>
      <c r="D1239">
        <v>3.6</v>
      </c>
      <c r="E1239">
        <v>2.4E-2</v>
      </c>
      <c r="F1239">
        <v>35</v>
      </c>
      <c r="G1239">
        <v>116</v>
      </c>
      <c r="H1239">
        <v>0.99280000000000002</v>
      </c>
      <c r="I1239">
        <v>3.17</v>
      </c>
      <c r="J1239">
        <v>0.51</v>
      </c>
      <c r="K1239">
        <v>10.9</v>
      </c>
      <c r="L1239">
        <v>5</v>
      </c>
    </row>
    <row r="1240" spans="1:12" x14ac:dyDescent="0.35">
      <c r="A1240">
        <v>7.1</v>
      </c>
      <c r="B1240">
        <v>0.44</v>
      </c>
      <c r="C1240">
        <v>0.37</v>
      </c>
      <c r="D1240">
        <v>2.7</v>
      </c>
      <c r="E1240">
        <v>4.1000000000000002E-2</v>
      </c>
      <c r="F1240">
        <v>35</v>
      </c>
      <c r="G1240">
        <v>128</v>
      </c>
      <c r="H1240">
        <v>0.98960000000000004</v>
      </c>
      <c r="I1240">
        <v>3.07</v>
      </c>
      <c r="J1240">
        <v>0.43</v>
      </c>
      <c r="K1240">
        <v>13.5</v>
      </c>
      <c r="L1240">
        <v>7</v>
      </c>
    </row>
    <row r="1241" spans="1:12" x14ac:dyDescent="0.35">
      <c r="A1241">
        <v>10.3</v>
      </c>
      <c r="B1241">
        <v>0.25</v>
      </c>
      <c r="C1241">
        <v>0.48</v>
      </c>
      <c r="D1241">
        <v>2.2000000000000002</v>
      </c>
      <c r="E1241">
        <v>4.2000000000000003E-2</v>
      </c>
      <c r="F1241">
        <v>28</v>
      </c>
      <c r="G1241">
        <v>164</v>
      </c>
      <c r="H1241">
        <v>0.998</v>
      </c>
      <c r="I1241">
        <v>3.19</v>
      </c>
      <c r="J1241">
        <v>0.59</v>
      </c>
      <c r="K1241">
        <v>9.6999999999999993</v>
      </c>
      <c r="L1241">
        <v>5</v>
      </c>
    </row>
    <row r="1242" spans="1:12" x14ac:dyDescent="0.35">
      <c r="A1242">
        <v>7.9</v>
      </c>
      <c r="B1242">
        <v>0.14000000000000001</v>
      </c>
      <c r="C1242">
        <v>0.28000000000000003</v>
      </c>
      <c r="D1242">
        <v>1.8</v>
      </c>
      <c r="E1242">
        <v>4.1000000000000002E-2</v>
      </c>
      <c r="F1242">
        <v>44</v>
      </c>
      <c r="G1242">
        <v>178</v>
      </c>
      <c r="H1242">
        <v>0.99539999999999995</v>
      </c>
      <c r="I1242">
        <v>3.45</v>
      </c>
      <c r="J1242">
        <v>0.43</v>
      </c>
      <c r="K1242">
        <v>9.1999999999999993</v>
      </c>
      <c r="L1242">
        <v>6</v>
      </c>
    </row>
    <row r="1243" spans="1:12" x14ac:dyDescent="0.35">
      <c r="A1243">
        <v>7.4</v>
      </c>
      <c r="B1243">
        <v>0.18</v>
      </c>
      <c r="C1243">
        <v>0.42</v>
      </c>
      <c r="D1243">
        <v>2.1</v>
      </c>
      <c r="E1243">
        <v>3.5999999999999997E-2</v>
      </c>
      <c r="F1243">
        <v>33</v>
      </c>
      <c r="G1243">
        <v>187</v>
      </c>
      <c r="H1243">
        <v>0.99380000000000002</v>
      </c>
      <c r="I1243">
        <v>3.4</v>
      </c>
      <c r="J1243">
        <v>0.41</v>
      </c>
      <c r="K1243">
        <v>10.6</v>
      </c>
      <c r="L1243">
        <v>7</v>
      </c>
    </row>
    <row r="1244" spans="1:12" x14ac:dyDescent="0.35">
      <c r="A1244">
        <v>8.1</v>
      </c>
      <c r="B1244">
        <v>0.43</v>
      </c>
      <c r="C1244">
        <v>0.42</v>
      </c>
      <c r="D1244">
        <v>6.6</v>
      </c>
      <c r="E1244">
        <v>3.3000000000000002E-2</v>
      </c>
      <c r="F1244">
        <v>36</v>
      </c>
      <c r="G1244">
        <v>141</v>
      </c>
      <c r="H1244">
        <v>0.99180000000000001</v>
      </c>
      <c r="I1244">
        <v>2.98</v>
      </c>
      <c r="J1244">
        <v>0.39</v>
      </c>
      <c r="K1244">
        <v>13.3</v>
      </c>
      <c r="L1244">
        <v>7</v>
      </c>
    </row>
    <row r="1245" spans="1:12" x14ac:dyDescent="0.35">
      <c r="A1245">
        <v>7.1</v>
      </c>
      <c r="B1245">
        <v>0.44</v>
      </c>
      <c r="C1245">
        <v>0.37</v>
      </c>
      <c r="D1245">
        <v>2.7</v>
      </c>
      <c r="E1245">
        <v>4.1000000000000002E-2</v>
      </c>
      <c r="F1245">
        <v>35</v>
      </c>
      <c r="G1245">
        <v>128</v>
      </c>
      <c r="H1245">
        <v>0.98960000000000004</v>
      </c>
      <c r="I1245">
        <v>3.07</v>
      </c>
      <c r="J1245">
        <v>0.43</v>
      </c>
      <c r="K1245">
        <v>13.5</v>
      </c>
      <c r="L1245">
        <v>7</v>
      </c>
    </row>
    <row r="1246" spans="1:12" x14ac:dyDescent="0.35">
      <c r="A1246">
        <v>6.4</v>
      </c>
      <c r="B1246">
        <v>0.26</v>
      </c>
      <c r="C1246">
        <v>0.22</v>
      </c>
      <c r="D1246">
        <v>5.0999999999999996</v>
      </c>
      <c r="E1246">
        <v>3.6999999999999998E-2</v>
      </c>
      <c r="F1246">
        <v>23</v>
      </c>
      <c r="G1246">
        <v>131</v>
      </c>
      <c r="H1246">
        <v>0.99439999999999995</v>
      </c>
      <c r="I1246">
        <v>3.29</v>
      </c>
      <c r="J1246">
        <v>0.32</v>
      </c>
      <c r="K1246">
        <v>10.1</v>
      </c>
      <c r="L1246">
        <v>5</v>
      </c>
    </row>
    <row r="1247" spans="1:12" x14ac:dyDescent="0.35">
      <c r="A1247">
        <v>8</v>
      </c>
      <c r="B1247">
        <v>0.66</v>
      </c>
      <c r="C1247">
        <v>0.72</v>
      </c>
      <c r="D1247">
        <v>17.55</v>
      </c>
      <c r="E1247">
        <v>4.2000000000000003E-2</v>
      </c>
      <c r="F1247">
        <v>62</v>
      </c>
      <c r="G1247">
        <v>233</v>
      </c>
      <c r="H1247">
        <v>0.99990000000000001</v>
      </c>
      <c r="I1247">
        <v>2.92</v>
      </c>
      <c r="J1247">
        <v>0.68</v>
      </c>
      <c r="K1247">
        <v>9.4</v>
      </c>
      <c r="L1247">
        <v>4</v>
      </c>
    </row>
    <row r="1248" spans="1:12" x14ac:dyDescent="0.35">
      <c r="A1248">
        <v>8</v>
      </c>
      <c r="B1248">
        <v>0.2</v>
      </c>
      <c r="C1248">
        <v>0.4</v>
      </c>
      <c r="D1248">
        <v>5.2</v>
      </c>
      <c r="E1248">
        <v>5.5E-2</v>
      </c>
      <c r="F1248">
        <v>41</v>
      </c>
      <c r="G1248">
        <v>167</v>
      </c>
      <c r="H1248">
        <v>0.99529999999999996</v>
      </c>
      <c r="I1248">
        <v>3.18</v>
      </c>
      <c r="J1248">
        <v>0.4</v>
      </c>
      <c r="K1248">
        <v>10.6</v>
      </c>
      <c r="L1248">
        <v>7</v>
      </c>
    </row>
    <row r="1249" spans="1:12" x14ac:dyDescent="0.35">
      <c r="A1249">
        <v>7.2</v>
      </c>
      <c r="B1249">
        <v>0.21</v>
      </c>
      <c r="C1249">
        <v>0.34</v>
      </c>
      <c r="D1249">
        <v>1.1000000000000001</v>
      </c>
      <c r="E1249">
        <v>4.5999999999999999E-2</v>
      </c>
      <c r="F1249">
        <v>25</v>
      </c>
      <c r="G1249">
        <v>80</v>
      </c>
      <c r="H1249">
        <v>0.99199999999999999</v>
      </c>
      <c r="I1249">
        <v>3.25</v>
      </c>
      <c r="J1249">
        <v>0.4</v>
      </c>
      <c r="K1249">
        <v>11.3</v>
      </c>
      <c r="L1249">
        <v>6</v>
      </c>
    </row>
    <row r="1250" spans="1:12" x14ac:dyDescent="0.35">
      <c r="A1250">
        <v>7.2</v>
      </c>
      <c r="B1250">
        <v>0.18</v>
      </c>
      <c r="C1250">
        <v>0.31</v>
      </c>
      <c r="D1250">
        <v>1.1000000000000001</v>
      </c>
      <c r="E1250">
        <v>4.4999999999999998E-2</v>
      </c>
      <c r="F1250">
        <v>20</v>
      </c>
      <c r="G1250">
        <v>73</v>
      </c>
      <c r="H1250">
        <v>0.99250000000000005</v>
      </c>
      <c r="I1250">
        <v>3.32</v>
      </c>
      <c r="J1250">
        <v>0.4</v>
      </c>
      <c r="K1250">
        <v>10.8</v>
      </c>
      <c r="L1250">
        <v>7</v>
      </c>
    </row>
    <row r="1251" spans="1:12" x14ac:dyDescent="0.35">
      <c r="A1251">
        <v>8.4</v>
      </c>
      <c r="B1251">
        <v>0.56999999999999995</v>
      </c>
      <c r="C1251">
        <v>0.44</v>
      </c>
      <c r="D1251">
        <v>10.7</v>
      </c>
      <c r="E1251">
        <v>5.0999999999999997E-2</v>
      </c>
      <c r="F1251">
        <v>46</v>
      </c>
      <c r="G1251">
        <v>195</v>
      </c>
      <c r="H1251">
        <v>0.99809999999999999</v>
      </c>
      <c r="I1251">
        <v>3.15</v>
      </c>
      <c r="J1251">
        <v>0.51</v>
      </c>
      <c r="K1251">
        <v>10.4</v>
      </c>
      <c r="L1251">
        <v>5</v>
      </c>
    </row>
    <row r="1252" spans="1:12" x14ac:dyDescent="0.35">
      <c r="A1252">
        <v>5.3</v>
      </c>
      <c r="B1252">
        <v>0.26</v>
      </c>
      <c r="C1252">
        <v>0.23</v>
      </c>
      <c r="D1252">
        <v>5.15</v>
      </c>
      <c r="E1252">
        <v>3.4000000000000002E-2</v>
      </c>
      <c r="F1252">
        <v>48</v>
      </c>
      <c r="G1252">
        <v>160</v>
      </c>
      <c r="H1252">
        <v>0.99519999999999997</v>
      </c>
      <c r="I1252">
        <v>3.82</v>
      </c>
      <c r="J1252">
        <v>0.51</v>
      </c>
      <c r="K1252">
        <v>10.5</v>
      </c>
      <c r="L1252">
        <v>7</v>
      </c>
    </row>
    <row r="1253" spans="1:12" x14ac:dyDescent="0.35">
      <c r="A1253">
        <v>5.7</v>
      </c>
      <c r="B1253">
        <v>0.245</v>
      </c>
      <c r="C1253">
        <v>0.33</v>
      </c>
      <c r="D1253">
        <v>1.1000000000000001</v>
      </c>
      <c r="E1253">
        <v>4.9000000000000002E-2</v>
      </c>
      <c r="F1253">
        <v>28</v>
      </c>
      <c r="G1253">
        <v>150</v>
      </c>
      <c r="H1253">
        <v>0.99270000000000003</v>
      </c>
      <c r="I1253">
        <v>3.13</v>
      </c>
      <c r="J1253">
        <v>0.42</v>
      </c>
      <c r="K1253">
        <v>9.3000000000000007</v>
      </c>
      <c r="L1253">
        <v>5</v>
      </c>
    </row>
    <row r="1254" spans="1:12" x14ac:dyDescent="0.35">
      <c r="A1254">
        <v>5.6</v>
      </c>
      <c r="B1254">
        <v>0.245</v>
      </c>
      <c r="C1254">
        <v>0.32</v>
      </c>
      <c r="D1254">
        <v>1.1000000000000001</v>
      </c>
      <c r="E1254">
        <v>4.7E-2</v>
      </c>
      <c r="F1254">
        <v>24</v>
      </c>
      <c r="G1254">
        <v>152</v>
      </c>
      <c r="H1254">
        <v>0.99270000000000003</v>
      </c>
      <c r="I1254">
        <v>3.12</v>
      </c>
      <c r="J1254">
        <v>0.42</v>
      </c>
      <c r="K1254">
        <v>9.3000000000000007</v>
      </c>
      <c r="L1254">
        <v>6</v>
      </c>
    </row>
    <row r="1255" spans="1:12" x14ac:dyDescent="0.35">
      <c r="A1255">
        <v>7.3</v>
      </c>
      <c r="B1255">
        <v>0.25</v>
      </c>
      <c r="C1255">
        <v>0.41</v>
      </c>
      <c r="D1255">
        <v>1.8</v>
      </c>
      <c r="E1255">
        <v>3.6999999999999998E-2</v>
      </c>
      <c r="F1255">
        <v>52</v>
      </c>
      <c r="G1255">
        <v>165</v>
      </c>
      <c r="H1255">
        <v>0.99109999999999998</v>
      </c>
      <c r="I1255">
        <v>3.29</v>
      </c>
      <c r="J1255">
        <v>0.39</v>
      </c>
      <c r="K1255">
        <v>12.2</v>
      </c>
      <c r="L1255">
        <v>7</v>
      </c>
    </row>
    <row r="1256" spans="1:12" x14ac:dyDescent="0.35">
      <c r="A1256">
        <v>7</v>
      </c>
      <c r="B1256">
        <v>0.16</v>
      </c>
      <c r="C1256">
        <v>0.73</v>
      </c>
      <c r="D1256">
        <v>1</v>
      </c>
      <c r="E1256">
        <v>0.13800000000000001</v>
      </c>
      <c r="F1256">
        <v>58</v>
      </c>
      <c r="G1256">
        <v>150</v>
      </c>
      <c r="H1256">
        <v>0.99360000000000004</v>
      </c>
      <c r="I1256">
        <v>3.08</v>
      </c>
      <c r="J1256">
        <v>0.3</v>
      </c>
      <c r="K1256">
        <v>9.1999999999999993</v>
      </c>
      <c r="L1256">
        <v>5</v>
      </c>
    </row>
    <row r="1257" spans="1:12" x14ac:dyDescent="0.35">
      <c r="A1257">
        <v>6.4</v>
      </c>
      <c r="B1257">
        <v>0.22</v>
      </c>
      <c r="C1257">
        <v>0.34</v>
      </c>
      <c r="D1257">
        <v>1.8</v>
      </c>
      <c r="E1257">
        <v>5.7000000000000002E-2</v>
      </c>
      <c r="F1257">
        <v>29</v>
      </c>
      <c r="G1257">
        <v>104</v>
      </c>
      <c r="H1257">
        <v>0.99590000000000001</v>
      </c>
      <c r="I1257">
        <v>3.81</v>
      </c>
      <c r="J1257">
        <v>0.56999999999999995</v>
      </c>
      <c r="K1257">
        <v>10.3</v>
      </c>
      <c r="L1257">
        <v>6</v>
      </c>
    </row>
    <row r="1258" spans="1:12" x14ac:dyDescent="0.35">
      <c r="A1258">
        <v>7.3</v>
      </c>
      <c r="B1258">
        <v>0.18</v>
      </c>
      <c r="C1258">
        <v>0.65</v>
      </c>
      <c r="D1258">
        <v>1.4</v>
      </c>
      <c r="E1258">
        <v>4.5999999999999999E-2</v>
      </c>
      <c r="F1258">
        <v>28</v>
      </c>
      <c r="G1258">
        <v>157</v>
      </c>
      <c r="H1258">
        <v>0.99460000000000004</v>
      </c>
      <c r="I1258">
        <v>3.33</v>
      </c>
      <c r="J1258">
        <v>0.62</v>
      </c>
      <c r="K1258">
        <v>9.4</v>
      </c>
      <c r="L1258">
        <v>6</v>
      </c>
    </row>
    <row r="1259" spans="1:12" x14ac:dyDescent="0.35">
      <c r="A1259">
        <v>6.4</v>
      </c>
      <c r="B1259">
        <v>0.17</v>
      </c>
      <c r="C1259">
        <v>0.27</v>
      </c>
      <c r="D1259">
        <v>6.7</v>
      </c>
      <c r="E1259">
        <v>3.5999999999999997E-2</v>
      </c>
      <c r="F1259">
        <v>88</v>
      </c>
      <c r="G1259">
        <v>223</v>
      </c>
      <c r="H1259">
        <v>0.99480000000000002</v>
      </c>
      <c r="I1259">
        <v>3.28</v>
      </c>
      <c r="J1259">
        <v>0.35</v>
      </c>
      <c r="K1259">
        <v>10.199999999999999</v>
      </c>
      <c r="L1259">
        <v>6</v>
      </c>
    </row>
    <row r="1260" spans="1:12" x14ac:dyDescent="0.35">
      <c r="A1260">
        <v>6.9</v>
      </c>
      <c r="B1260">
        <v>0.28999999999999998</v>
      </c>
      <c r="C1260">
        <v>0.16</v>
      </c>
      <c r="D1260">
        <v>6.8</v>
      </c>
      <c r="E1260">
        <v>3.4000000000000002E-2</v>
      </c>
      <c r="F1260">
        <v>65</v>
      </c>
      <c r="G1260">
        <v>212</v>
      </c>
      <c r="H1260">
        <v>0.99550000000000005</v>
      </c>
      <c r="I1260">
        <v>3.08</v>
      </c>
      <c r="J1260">
        <v>0.39</v>
      </c>
      <c r="K1260">
        <v>9</v>
      </c>
      <c r="L1260">
        <v>6</v>
      </c>
    </row>
    <row r="1261" spans="1:12" x14ac:dyDescent="0.35">
      <c r="A1261">
        <v>6.2</v>
      </c>
      <c r="B1261">
        <v>0.21</v>
      </c>
      <c r="C1261">
        <v>0.38</v>
      </c>
      <c r="D1261">
        <v>6.8</v>
      </c>
      <c r="E1261">
        <v>3.5999999999999997E-2</v>
      </c>
      <c r="F1261">
        <v>64</v>
      </c>
      <c r="G1261">
        <v>245</v>
      </c>
      <c r="H1261">
        <v>0.99509999999999998</v>
      </c>
      <c r="I1261">
        <v>3.06</v>
      </c>
      <c r="J1261">
        <v>0.36</v>
      </c>
      <c r="K1261">
        <v>9.3000000000000007</v>
      </c>
      <c r="L1261">
        <v>6</v>
      </c>
    </row>
    <row r="1262" spans="1:12" x14ac:dyDescent="0.35">
      <c r="A1262">
        <v>6.4</v>
      </c>
      <c r="B1262">
        <v>0.23</v>
      </c>
      <c r="C1262">
        <v>0.3</v>
      </c>
      <c r="D1262">
        <v>7.1</v>
      </c>
      <c r="E1262">
        <v>3.6999999999999998E-2</v>
      </c>
      <c r="F1262">
        <v>63</v>
      </c>
      <c r="G1262">
        <v>236</v>
      </c>
      <c r="H1262">
        <v>0.99519999999999997</v>
      </c>
      <c r="I1262">
        <v>3.06</v>
      </c>
      <c r="J1262">
        <v>0.34</v>
      </c>
      <c r="K1262">
        <v>9.1999999999999993</v>
      </c>
      <c r="L1262">
        <v>6</v>
      </c>
    </row>
    <row r="1263" spans="1:12" x14ac:dyDescent="0.35">
      <c r="A1263">
        <v>7.3</v>
      </c>
      <c r="B1263">
        <v>0.19</v>
      </c>
      <c r="C1263">
        <v>0.68</v>
      </c>
      <c r="D1263">
        <v>1.5</v>
      </c>
      <c r="E1263">
        <v>0.05</v>
      </c>
      <c r="F1263">
        <v>31</v>
      </c>
      <c r="G1263">
        <v>156</v>
      </c>
      <c r="H1263">
        <v>0.99460000000000004</v>
      </c>
      <c r="I1263">
        <v>3.32</v>
      </c>
      <c r="J1263">
        <v>0.64</v>
      </c>
      <c r="K1263">
        <v>9.4</v>
      </c>
      <c r="L1263">
        <v>6</v>
      </c>
    </row>
    <row r="1264" spans="1:12" x14ac:dyDescent="0.35">
      <c r="A1264">
        <v>7.3</v>
      </c>
      <c r="B1264">
        <v>0.18</v>
      </c>
      <c r="C1264">
        <v>0.65</v>
      </c>
      <c r="D1264">
        <v>1.4</v>
      </c>
      <c r="E1264">
        <v>4.5999999999999999E-2</v>
      </c>
      <c r="F1264">
        <v>28</v>
      </c>
      <c r="G1264">
        <v>157</v>
      </c>
      <c r="H1264">
        <v>0.99460000000000004</v>
      </c>
      <c r="I1264">
        <v>3.33</v>
      </c>
      <c r="J1264">
        <v>0.62</v>
      </c>
      <c r="K1264">
        <v>9.4</v>
      </c>
      <c r="L1264">
        <v>6</v>
      </c>
    </row>
    <row r="1265" spans="1:12" x14ac:dyDescent="0.35">
      <c r="A1265">
        <v>9.6</v>
      </c>
      <c r="B1265">
        <v>0.28999999999999998</v>
      </c>
      <c r="C1265">
        <v>0.46</v>
      </c>
      <c r="D1265">
        <v>1.45</v>
      </c>
      <c r="E1265">
        <v>3.9E-2</v>
      </c>
      <c r="F1265">
        <v>77.5</v>
      </c>
      <c r="G1265">
        <v>223</v>
      </c>
      <c r="H1265">
        <v>0.99439999999999995</v>
      </c>
      <c r="I1265">
        <v>2.92</v>
      </c>
      <c r="J1265">
        <v>0.46</v>
      </c>
      <c r="K1265">
        <v>9.5</v>
      </c>
      <c r="L1265">
        <v>6</v>
      </c>
    </row>
    <row r="1266" spans="1:12" x14ac:dyDescent="0.35">
      <c r="A1266">
        <v>7.2</v>
      </c>
      <c r="B1266">
        <v>0.14000000000000001</v>
      </c>
      <c r="C1266">
        <v>0.35</v>
      </c>
      <c r="D1266">
        <v>1.2</v>
      </c>
      <c r="E1266">
        <v>3.5999999999999997E-2</v>
      </c>
      <c r="F1266">
        <v>15</v>
      </c>
      <c r="G1266">
        <v>73</v>
      </c>
      <c r="H1266">
        <v>0.99380000000000002</v>
      </c>
      <c r="I1266">
        <v>3.46</v>
      </c>
      <c r="J1266">
        <v>0.39</v>
      </c>
      <c r="K1266">
        <v>9.9</v>
      </c>
      <c r="L1266">
        <v>5</v>
      </c>
    </row>
    <row r="1267" spans="1:12" x14ac:dyDescent="0.35">
      <c r="A1267">
        <v>6.9</v>
      </c>
      <c r="B1267">
        <v>0.31</v>
      </c>
      <c r="C1267">
        <v>0.34</v>
      </c>
      <c r="D1267">
        <v>7.4</v>
      </c>
      <c r="E1267">
        <v>5.8999999999999997E-2</v>
      </c>
      <c r="F1267">
        <v>36</v>
      </c>
      <c r="G1267">
        <v>174</v>
      </c>
      <c r="H1267">
        <v>0.99629999999999996</v>
      </c>
      <c r="I1267">
        <v>3.46</v>
      </c>
      <c r="J1267">
        <v>0.62</v>
      </c>
      <c r="K1267">
        <v>11.1</v>
      </c>
      <c r="L1267">
        <v>7</v>
      </c>
    </row>
    <row r="1268" spans="1:12" x14ac:dyDescent="0.35">
      <c r="A1268">
        <v>7.5</v>
      </c>
      <c r="B1268">
        <v>0.28000000000000003</v>
      </c>
      <c r="C1268">
        <v>0.34</v>
      </c>
      <c r="D1268">
        <v>4.2</v>
      </c>
      <c r="E1268">
        <v>2.8000000000000001E-2</v>
      </c>
      <c r="F1268">
        <v>36</v>
      </c>
      <c r="G1268">
        <v>116</v>
      </c>
      <c r="H1268">
        <v>0.99099999999999999</v>
      </c>
      <c r="I1268">
        <v>2.99</v>
      </c>
      <c r="J1268">
        <v>0.41</v>
      </c>
      <c r="K1268">
        <v>12.3</v>
      </c>
      <c r="L1268">
        <v>8</v>
      </c>
    </row>
    <row r="1269" spans="1:12" x14ac:dyDescent="0.35">
      <c r="A1269">
        <v>8</v>
      </c>
      <c r="B1269">
        <v>0.22</v>
      </c>
      <c r="C1269">
        <v>0.42</v>
      </c>
      <c r="D1269">
        <v>14.6</v>
      </c>
      <c r="E1269">
        <v>4.3999999999999997E-2</v>
      </c>
      <c r="F1269">
        <v>45</v>
      </c>
      <c r="G1269">
        <v>163</v>
      </c>
      <c r="H1269">
        <v>1.0003</v>
      </c>
      <c r="I1269">
        <v>3.21</v>
      </c>
      <c r="J1269">
        <v>0.69</v>
      </c>
      <c r="K1269">
        <v>8.6</v>
      </c>
      <c r="L1269">
        <v>7</v>
      </c>
    </row>
    <row r="1270" spans="1:12" x14ac:dyDescent="0.35">
      <c r="A1270">
        <v>7.6</v>
      </c>
      <c r="B1270">
        <v>0.31</v>
      </c>
      <c r="C1270">
        <v>0.28999999999999998</v>
      </c>
      <c r="D1270">
        <v>10.5</v>
      </c>
      <c r="E1270">
        <v>0.04</v>
      </c>
      <c r="F1270">
        <v>21</v>
      </c>
      <c r="G1270">
        <v>145</v>
      </c>
      <c r="H1270">
        <v>0.99660000000000004</v>
      </c>
      <c r="I1270">
        <v>3.04</v>
      </c>
      <c r="J1270">
        <v>0.35</v>
      </c>
      <c r="K1270">
        <v>9.4</v>
      </c>
      <c r="L1270">
        <v>5</v>
      </c>
    </row>
    <row r="1271" spans="1:12" x14ac:dyDescent="0.35">
      <c r="A1271">
        <v>8.4</v>
      </c>
      <c r="B1271">
        <v>0.35</v>
      </c>
      <c r="C1271">
        <v>0.56000000000000005</v>
      </c>
      <c r="D1271">
        <v>13.8</v>
      </c>
      <c r="E1271">
        <v>4.8000000000000001E-2</v>
      </c>
      <c r="F1271">
        <v>55</v>
      </c>
      <c r="G1271">
        <v>190</v>
      </c>
      <c r="H1271">
        <v>0.99929999999999997</v>
      </c>
      <c r="I1271">
        <v>3.07</v>
      </c>
      <c r="J1271">
        <v>0.57999999999999996</v>
      </c>
      <c r="K1271">
        <v>9.4</v>
      </c>
      <c r="L1271">
        <v>6</v>
      </c>
    </row>
    <row r="1272" spans="1:12" x14ac:dyDescent="0.35">
      <c r="A1272">
        <v>8</v>
      </c>
      <c r="B1272">
        <v>0.22</v>
      </c>
      <c r="C1272">
        <v>0.42</v>
      </c>
      <c r="D1272">
        <v>14.6</v>
      </c>
      <c r="E1272">
        <v>4.3999999999999997E-2</v>
      </c>
      <c r="F1272">
        <v>45</v>
      </c>
      <c r="G1272">
        <v>163</v>
      </c>
      <c r="H1272">
        <v>1.0003</v>
      </c>
      <c r="I1272">
        <v>3.21</v>
      </c>
      <c r="J1272">
        <v>0.69</v>
      </c>
      <c r="K1272">
        <v>8.6</v>
      </c>
      <c r="L1272">
        <v>7</v>
      </c>
    </row>
    <row r="1273" spans="1:12" x14ac:dyDescent="0.35">
      <c r="A1273">
        <v>8.1</v>
      </c>
      <c r="B1273">
        <v>0.5</v>
      </c>
      <c r="C1273">
        <v>0.47</v>
      </c>
      <c r="D1273">
        <v>1.1000000000000001</v>
      </c>
      <c r="E1273">
        <v>3.6999999999999998E-2</v>
      </c>
      <c r="F1273">
        <v>23</v>
      </c>
      <c r="G1273">
        <v>126</v>
      </c>
      <c r="H1273">
        <v>0.99380000000000002</v>
      </c>
      <c r="I1273">
        <v>3.21</v>
      </c>
      <c r="J1273">
        <v>0.42</v>
      </c>
      <c r="K1273">
        <v>10.9</v>
      </c>
      <c r="L1273">
        <v>5</v>
      </c>
    </row>
    <row r="1274" spans="1:12" x14ac:dyDescent="0.35">
      <c r="A1274">
        <v>7</v>
      </c>
      <c r="B1274">
        <v>0.39</v>
      </c>
      <c r="C1274">
        <v>0.31</v>
      </c>
      <c r="D1274">
        <v>5.3</v>
      </c>
      <c r="E1274">
        <v>0.16900000000000001</v>
      </c>
      <c r="F1274">
        <v>32</v>
      </c>
      <c r="G1274">
        <v>162</v>
      </c>
      <c r="H1274">
        <v>0.99650000000000005</v>
      </c>
      <c r="I1274">
        <v>3.2</v>
      </c>
      <c r="J1274">
        <v>0.48</v>
      </c>
      <c r="K1274">
        <v>9.4</v>
      </c>
      <c r="L1274">
        <v>5</v>
      </c>
    </row>
    <row r="1275" spans="1:12" x14ac:dyDescent="0.35">
      <c r="A1275">
        <v>8.1</v>
      </c>
      <c r="B1275">
        <v>0.5</v>
      </c>
      <c r="C1275">
        <v>0.47</v>
      </c>
      <c r="D1275">
        <v>1.1000000000000001</v>
      </c>
      <c r="E1275">
        <v>3.6999999999999998E-2</v>
      </c>
      <c r="F1275">
        <v>23</v>
      </c>
      <c r="G1275">
        <v>126</v>
      </c>
      <c r="H1275">
        <v>0.99380000000000002</v>
      </c>
      <c r="I1275">
        <v>3.21</v>
      </c>
      <c r="J1275">
        <v>0.42</v>
      </c>
      <c r="K1275">
        <v>10.9</v>
      </c>
      <c r="L1275">
        <v>5</v>
      </c>
    </row>
    <row r="1276" spans="1:12" x14ac:dyDescent="0.35">
      <c r="A1276">
        <v>8.4</v>
      </c>
      <c r="B1276">
        <v>0.35</v>
      </c>
      <c r="C1276">
        <v>0.56000000000000005</v>
      </c>
      <c r="D1276">
        <v>13.8</v>
      </c>
      <c r="E1276">
        <v>4.8000000000000001E-2</v>
      </c>
      <c r="F1276">
        <v>55</v>
      </c>
      <c r="G1276">
        <v>190</v>
      </c>
      <c r="H1276">
        <v>0.99929999999999997</v>
      </c>
      <c r="I1276">
        <v>3.07</v>
      </c>
      <c r="J1276">
        <v>0.57999999999999996</v>
      </c>
      <c r="K1276">
        <v>9.4</v>
      </c>
      <c r="L1276">
        <v>6</v>
      </c>
    </row>
    <row r="1277" spans="1:12" x14ac:dyDescent="0.35">
      <c r="A1277">
        <v>6.2</v>
      </c>
      <c r="B1277">
        <v>0.22</v>
      </c>
      <c r="C1277">
        <v>0.27</v>
      </c>
      <c r="D1277">
        <v>1.5</v>
      </c>
      <c r="E1277">
        <v>6.4000000000000001E-2</v>
      </c>
      <c r="F1277">
        <v>20</v>
      </c>
      <c r="G1277">
        <v>132</v>
      </c>
      <c r="H1277">
        <v>0.99380000000000002</v>
      </c>
      <c r="I1277">
        <v>3.22</v>
      </c>
      <c r="J1277">
        <v>0.46</v>
      </c>
      <c r="K1277">
        <v>9.1999999999999993</v>
      </c>
      <c r="L1277">
        <v>6</v>
      </c>
    </row>
    <row r="1278" spans="1:12" x14ac:dyDescent="0.35">
      <c r="A1278">
        <v>8</v>
      </c>
      <c r="B1278">
        <v>0.22</v>
      </c>
      <c r="C1278">
        <v>0.42</v>
      </c>
      <c r="D1278">
        <v>14.6</v>
      </c>
      <c r="E1278">
        <v>4.3999999999999997E-2</v>
      </c>
      <c r="F1278">
        <v>45</v>
      </c>
      <c r="G1278">
        <v>163</v>
      </c>
      <c r="H1278">
        <v>1.0003</v>
      </c>
      <c r="I1278">
        <v>3.21</v>
      </c>
      <c r="J1278">
        <v>0.69</v>
      </c>
      <c r="K1278">
        <v>8.6</v>
      </c>
      <c r="L1278">
        <v>7</v>
      </c>
    </row>
    <row r="1279" spans="1:12" x14ac:dyDescent="0.35">
      <c r="A1279">
        <v>7.6</v>
      </c>
      <c r="B1279">
        <v>0.31</v>
      </c>
      <c r="C1279">
        <v>0.28999999999999998</v>
      </c>
      <c r="D1279">
        <v>10.5</v>
      </c>
      <c r="E1279">
        <v>0.04</v>
      </c>
      <c r="F1279">
        <v>21</v>
      </c>
      <c r="G1279">
        <v>145</v>
      </c>
      <c r="H1279">
        <v>0.99660000000000004</v>
      </c>
      <c r="I1279">
        <v>3.04</v>
      </c>
      <c r="J1279">
        <v>0.35</v>
      </c>
      <c r="K1279">
        <v>9.4</v>
      </c>
      <c r="L1279">
        <v>5</v>
      </c>
    </row>
    <row r="1280" spans="1:12" x14ac:dyDescent="0.35">
      <c r="A1280">
        <v>7</v>
      </c>
      <c r="B1280">
        <v>0.24</v>
      </c>
      <c r="C1280">
        <v>0.36</v>
      </c>
      <c r="D1280">
        <v>4.9000000000000004</v>
      </c>
      <c r="E1280">
        <v>8.3000000000000004E-2</v>
      </c>
      <c r="F1280">
        <v>10</v>
      </c>
      <c r="G1280">
        <v>133</v>
      </c>
      <c r="H1280">
        <v>0.99419999999999997</v>
      </c>
      <c r="I1280">
        <v>3.33</v>
      </c>
      <c r="J1280">
        <v>0.37</v>
      </c>
      <c r="K1280">
        <v>10.8</v>
      </c>
      <c r="L1280">
        <v>6</v>
      </c>
    </row>
    <row r="1281" spans="1:12" x14ac:dyDescent="0.35">
      <c r="A1281">
        <v>6.6</v>
      </c>
      <c r="B1281">
        <v>0.27</v>
      </c>
      <c r="C1281">
        <v>0.3</v>
      </c>
      <c r="D1281">
        <v>1.9</v>
      </c>
      <c r="E1281">
        <v>2.5000000000000001E-2</v>
      </c>
      <c r="F1281">
        <v>14</v>
      </c>
      <c r="G1281">
        <v>153</v>
      </c>
      <c r="H1281">
        <v>0.99280000000000002</v>
      </c>
      <c r="I1281">
        <v>3.29</v>
      </c>
      <c r="J1281">
        <v>0.62</v>
      </c>
      <c r="K1281">
        <v>10.5</v>
      </c>
      <c r="L1281">
        <v>6</v>
      </c>
    </row>
    <row r="1282" spans="1:12" x14ac:dyDescent="0.35">
      <c r="A1282">
        <v>7.8</v>
      </c>
      <c r="B1282">
        <v>0.16</v>
      </c>
      <c r="C1282">
        <v>0.41</v>
      </c>
      <c r="D1282">
        <v>1.7</v>
      </c>
      <c r="E1282">
        <v>2.5999999999999999E-2</v>
      </c>
      <c r="F1282">
        <v>29</v>
      </c>
      <c r="G1282">
        <v>140</v>
      </c>
      <c r="H1282">
        <v>0.99099999999999999</v>
      </c>
      <c r="I1282">
        <v>3.02</v>
      </c>
      <c r="J1282">
        <v>0.78</v>
      </c>
      <c r="K1282">
        <v>12.5</v>
      </c>
      <c r="L1282">
        <v>6</v>
      </c>
    </row>
    <row r="1283" spans="1:12" x14ac:dyDescent="0.35">
      <c r="A1283">
        <v>7.7</v>
      </c>
      <c r="B1283">
        <v>0.27</v>
      </c>
      <c r="C1283">
        <v>0.34</v>
      </c>
      <c r="D1283">
        <v>1.8</v>
      </c>
      <c r="E1283">
        <v>2.8000000000000001E-2</v>
      </c>
      <c r="F1283">
        <v>26</v>
      </c>
      <c r="G1283">
        <v>168</v>
      </c>
      <c r="H1283">
        <v>0.99109999999999998</v>
      </c>
      <c r="I1283">
        <v>2.99</v>
      </c>
      <c r="J1283">
        <v>0.48</v>
      </c>
      <c r="K1283">
        <v>12.1</v>
      </c>
      <c r="L1283">
        <v>7</v>
      </c>
    </row>
    <row r="1284" spans="1:12" x14ac:dyDescent="0.35">
      <c r="A1284">
        <v>7.4</v>
      </c>
      <c r="B1284">
        <v>0.31</v>
      </c>
      <c r="C1284">
        <v>0.74</v>
      </c>
      <c r="D1284">
        <v>10.7</v>
      </c>
      <c r="E1284">
        <v>3.9E-2</v>
      </c>
      <c r="F1284">
        <v>51</v>
      </c>
      <c r="G1284">
        <v>147</v>
      </c>
      <c r="H1284">
        <v>0.99770000000000003</v>
      </c>
      <c r="I1284">
        <v>3.02</v>
      </c>
      <c r="J1284">
        <v>0.43</v>
      </c>
      <c r="K1284">
        <v>8.6999999999999993</v>
      </c>
      <c r="L1284">
        <v>5</v>
      </c>
    </row>
    <row r="1285" spans="1:12" x14ac:dyDescent="0.35">
      <c r="A1285">
        <v>8</v>
      </c>
      <c r="B1285">
        <v>0.45</v>
      </c>
      <c r="C1285">
        <v>0.36</v>
      </c>
      <c r="D1285">
        <v>8.8000000000000007</v>
      </c>
      <c r="E1285">
        <v>2.5999999999999999E-2</v>
      </c>
      <c r="F1285">
        <v>50</v>
      </c>
      <c r="G1285">
        <v>151</v>
      </c>
      <c r="H1285">
        <v>0.99270000000000003</v>
      </c>
      <c r="I1285">
        <v>3.07</v>
      </c>
      <c r="J1285">
        <v>0.25</v>
      </c>
      <c r="K1285">
        <v>12.7</v>
      </c>
      <c r="L1285">
        <v>8</v>
      </c>
    </row>
    <row r="1286" spans="1:12" x14ac:dyDescent="0.35">
      <c r="A1286">
        <v>7.7</v>
      </c>
      <c r="B1286">
        <v>0.27</v>
      </c>
      <c r="C1286">
        <v>0.34</v>
      </c>
      <c r="D1286">
        <v>1.8</v>
      </c>
      <c r="E1286">
        <v>2.8000000000000001E-2</v>
      </c>
      <c r="F1286">
        <v>26</v>
      </c>
      <c r="G1286">
        <v>168</v>
      </c>
      <c r="H1286">
        <v>0.99109999999999998</v>
      </c>
      <c r="I1286">
        <v>2.99</v>
      </c>
      <c r="J1286">
        <v>0.48</v>
      </c>
      <c r="K1286">
        <v>12.1</v>
      </c>
      <c r="L1286">
        <v>7</v>
      </c>
    </row>
    <row r="1287" spans="1:12" x14ac:dyDescent="0.35">
      <c r="A1287">
        <v>7.8</v>
      </c>
      <c r="B1287">
        <v>0.16</v>
      </c>
      <c r="C1287">
        <v>0.41</v>
      </c>
      <c r="D1287">
        <v>1.7</v>
      </c>
      <c r="E1287">
        <v>2.5999999999999999E-2</v>
      </c>
      <c r="F1287">
        <v>29</v>
      </c>
      <c r="G1287">
        <v>140</v>
      </c>
      <c r="H1287">
        <v>0.99099999999999999</v>
      </c>
      <c r="I1287">
        <v>3.02</v>
      </c>
      <c r="J1287">
        <v>0.78</v>
      </c>
      <c r="K1287">
        <v>12.5</v>
      </c>
      <c r="L1287">
        <v>6</v>
      </c>
    </row>
    <row r="1288" spans="1:12" x14ac:dyDescent="0.35">
      <c r="A1288">
        <v>6.6</v>
      </c>
      <c r="B1288">
        <v>0.16</v>
      </c>
      <c r="C1288">
        <v>0.28999999999999998</v>
      </c>
      <c r="D1288">
        <v>1.8</v>
      </c>
      <c r="E1288">
        <v>0.05</v>
      </c>
      <c r="F1288">
        <v>40</v>
      </c>
      <c r="G1288">
        <v>147</v>
      </c>
      <c r="H1288">
        <v>0.99119999999999997</v>
      </c>
      <c r="I1288">
        <v>3.06</v>
      </c>
      <c r="J1288">
        <v>0.44</v>
      </c>
      <c r="K1288">
        <v>11.4</v>
      </c>
      <c r="L1288">
        <v>7</v>
      </c>
    </row>
    <row r="1289" spans="1:12" x14ac:dyDescent="0.35">
      <c r="A1289">
        <v>8.3000000000000007</v>
      </c>
      <c r="B1289">
        <v>0.21</v>
      </c>
      <c r="C1289">
        <v>0.4</v>
      </c>
      <c r="D1289">
        <v>1.6</v>
      </c>
      <c r="E1289">
        <v>3.2000000000000001E-2</v>
      </c>
      <c r="F1289">
        <v>35</v>
      </c>
      <c r="G1289">
        <v>110</v>
      </c>
      <c r="H1289">
        <v>0.99070000000000003</v>
      </c>
      <c r="I1289">
        <v>3.02</v>
      </c>
      <c r="J1289">
        <v>0.6</v>
      </c>
      <c r="K1289">
        <v>12.9</v>
      </c>
      <c r="L1289">
        <v>7</v>
      </c>
    </row>
    <row r="1290" spans="1:12" x14ac:dyDescent="0.35">
      <c r="A1290">
        <v>7.2</v>
      </c>
      <c r="B1290">
        <v>0.32</v>
      </c>
      <c r="C1290">
        <v>0.33</v>
      </c>
      <c r="D1290">
        <v>1.4</v>
      </c>
      <c r="E1290">
        <v>2.9000000000000001E-2</v>
      </c>
      <c r="F1290">
        <v>29</v>
      </c>
      <c r="G1290">
        <v>109</v>
      </c>
      <c r="H1290">
        <v>0.99019999999999997</v>
      </c>
      <c r="I1290">
        <v>3.15</v>
      </c>
      <c r="J1290">
        <v>0.51</v>
      </c>
      <c r="K1290">
        <v>12.8</v>
      </c>
      <c r="L1290">
        <v>7</v>
      </c>
    </row>
    <row r="1291" spans="1:12" x14ac:dyDescent="0.35">
      <c r="A1291">
        <v>6.6</v>
      </c>
      <c r="B1291">
        <v>0.16</v>
      </c>
      <c r="C1291">
        <v>0.3</v>
      </c>
      <c r="D1291">
        <v>1.6</v>
      </c>
      <c r="E1291">
        <v>3.4000000000000002E-2</v>
      </c>
      <c r="F1291">
        <v>15</v>
      </c>
      <c r="G1291">
        <v>78</v>
      </c>
      <c r="H1291">
        <v>0.99199999999999999</v>
      </c>
      <c r="I1291">
        <v>3.38</v>
      </c>
      <c r="J1291">
        <v>0.44</v>
      </c>
      <c r="K1291">
        <v>11.2</v>
      </c>
      <c r="L1291">
        <v>6</v>
      </c>
    </row>
    <row r="1292" spans="1:12" x14ac:dyDescent="0.35">
      <c r="A1292">
        <v>8.4</v>
      </c>
      <c r="B1292">
        <v>0.16</v>
      </c>
      <c r="C1292">
        <v>0.33</v>
      </c>
      <c r="D1292">
        <v>1.5</v>
      </c>
      <c r="E1292">
        <v>3.3000000000000002E-2</v>
      </c>
      <c r="F1292">
        <v>16</v>
      </c>
      <c r="G1292">
        <v>98</v>
      </c>
      <c r="H1292">
        <v>0.99399999999999999</v>
      </c>
      <c r="I1292">
        <v>3.14</v>
      </c>
      <c r="J1292">
        <v>0.42</v>
      </c>
      <c r="K1292">
        <v>9.6999999999999993</v>
      </c>
      <c r="L1292">
        <v>6</v>
      </c>
    </row>
    <row r="1293" spans="1:12" x14ac:dyDescent="0.35">
      <c r="A1293">
        <v>7.5</v>
      </c>
      <c r="B1293">
        <v>0.23</v>
      </c>
      <c r="C1293">
        <v>0.32</v>
      </c>
      <c r="D1293">
        <v>9.1999999999999993</v>
      </c>
      <c r="E1293">
        <v>3.7999999999999999E-2</v>
      </c>
      <c r="F1293">
        <v>54</v>
      </c>
      <c r="G1293">
        <v>191</v>
      </c>
      <c r="H1293">
        <v>0.99660000000000004</v>
      </c>
      <c r="I1293">
        <v>3.04</v>
      </c>
      <c r="J1293">
        <v>0.56000000000000005</v>
      </c>
      <c r="K1293">
        <v>9.6999999999999993</v>
      </c>
      <c r="L1293">
        <v>6</v>
      </c>
    </row>
    <row r="1294" spans="1:12" x14ac:dyDescent="0.35">
      <c r="A1294">
        <v>6.2</v>
      </c>
      <c r="B1294">
        <v>0.17</v>
      </c>
      <c r="C1294">
        <v>0.3</v>
      </c>
      <c r="D1294">
        <v>1.1000000000000001</v>
      </c>
      <c r="E1294">
        <v>3.6999999999999998E-2</v>
      </c>
      <c r="F1294">
        <v>14</v>
      </c>
      <c r="G1294">
        <v>79</v>
      </c>
      <c r="H1294">
        <v>0.99299999999999999</v>
      </c>
      <c r="I1294">
        <v>3.5</v>
      </c>
      <c r="J1294">
        <v>0.54</v>
      </c>
      <c r="K1294">
        <v>10.3</v>
      </c>
      <c r="L1294">
        <v>6</v>
      </c>
    </row>
    <row r="1295" spans="1:12" x14ac:dyDescent="0.35">
      <c r="A1295">
        <v>6.9</v>
      </c>
      <c r="B1295">
        <v>0.39</v>
      </c>
      <c r="C1295">
        <v>0.22</v>
      </c>
      <c r="D1295">
        <v>4.3</v>
      </c>
      <c r="E1295">
        <v>0.03</v>
      </c>
      <c r="F1295">
        <v>10</v>
      </c>
      <c r="G1295">
        <v>102</v>
      </c>
      <c r="H1295">
        <v>0.99299999999999999</v>
      </c>
      <c r="I1295">
        <v>3</v>
      </c>
      <c r="J1295">
        <v>0.87</v>
      </c>
      <c r="K1295">
        <v>11.6</v>
      </c>
      <c r="L1295">
        <v>4</v>
      </c>
    </row>
    <row r="1296" spans="1:12" x14ac:dyDescent="0.35">
      <c r="A1296">
        <v>6.9</v>
      </c>
      <c r="B1296">
        <v>0.41</v>
      </c>
      <c r="C1296">
        <v>0.22</v>
      </c>
      <c r="D1296">
        <v>4.2</v>
      </c>
      <c r="E1296">
        <v>3.1E-2</v>
      </c>
      <c r="F1296">
        <v>10</v>
      </c>
      <c r="G1296">
        <v>102</v>
      </c>
      <c r="H1296">
        <v>0.99299999999999999</v>
      </c>
      <c r="I1296">
        <v>3</v>
      </c>
      <c r="J1296">
        <v>0.86</v>
      </c>
      <c r="K1296">
        <v>11.6</v>
      </c>
      <c r="L1296">
        <v>4</v>
      </c>
    </row>
    <row r="1297" spans="1:12" x14ac:dyDescent="0.35">
      <c r="A1297">
        <v>7.5</v>
      </c>
      <c r="B1297">
        <v>0.23</v>
      </c>
      <c r="C1297">
        <v>0.32</v>
      </c>
      <c r="D1297">
        <v>9.1999999999999993</v>
      </c>
      <c r="E1297">
        <v>3.7999999999999999E-2</v>
      </c>
      <c r="F1297">
        <v>54</v>
      </c>
      <c r="G1297">
        <v>191</v>
      </c>
      <c r="H1297">
        <v>0.99660000000000004</v>
      </c>
      <c r="I1297">
        <v>3.04</v>
      </c>
      <c r="J1297">
        <v>0.56000000000000005</v>
      </c>
      <c r="K1297">
        <v>9.6999999999999993</v>
      </c>
      <c r="L1297">
        <v>6</v>
      </c>
    </row>
    <row r="1298" spans="1:12" x14ac:dyDescent="0.35">
      <c r="A1298">
        <v>7.5</v>
      </c>
      <c r="B1298">
        <v>0.38</v>
      </c>
      <c r="C1298">
        <v>0.33</v>
      </c>
      <c r="D1298">
        <v>5</v>
      </c>
      <c r="E1298">
        <v>4.4999999999999998E-2</v>
      </c>
      <c r="F1298">
        <v>30</v>
      </c>
      <c r="G1298">
        <v>131</v>
      </c>
      <c r="H1298">
        <v>0.99419999999999997</v>
      </c>
      <c r="I1298">
        <v>3.32</v>
      </c>
      <c r="J1298">
        <v>0.44</v>
      </c>
      <c r="K1298">
        <v>10.9</v>
      </c>
      <c r="L1298">
        <v>6</v>
      </c>
    </row>
    <row r="1299" spans="1:12" x14ac:dyDescent="0.35">
      <c r="A1299">
        <v>7.3</v>
      </c>
      <c r="B1299">
        <v>0.42</v>
      </c>
      <c r="C1299">
        <v>0.38</v>
      </c>
      <c r="D1299">
        <v>6.8</v>
      </c>
      <c r="E1299">
        <v>4.4999999999999998E-2</v>
      </c>
      <c r="F1299">
        <v>29</v>
      </c>
      <c r="G1299">
        <v>122</v>
      </c>
      <c r="H1299">
        <v>0.99250000000000005</v>
      </c>
      <c r="I1299">
        <v>3.19</v>
      </c>
      <c r="J1299">
        <v>0.37</v>
      </c>
      <c r="K1299">
        <v>12.6</v>
      </c>
      <c r="L1299">
        <v>7</v>
      </c>
    </row>
    <row r="1300" spans="1:12" x14ac:dyDescent="0.35">
      <c r="A1300">
        <v>7.3</v>
      </c>
      <c r="B1300">
        <v>0.34</v>
      </c>
      <c r="C1300">
        <v>0.39</v>
      </c>
      <c r="D1300">
        <v>5.2</v>
      </c>
      <c r="E1300">
        <v>0.04</v>
      </c>
      <c r="F1300">
        <v>45</v>
      </c>
      <c r="G1300">
        <v>163</v>
      </c>
      <c r="H1300">
        <v>0.99250000000000005</v>
      </c>
      <c r="I1300">
        <v>3.3</v>
      </c>
      <c r="J1300">
        <v>0.47</v>
      </c>
      <c r="K1300">
        <v>12.4</v>
      </c>
      <c r="L1300">
        <v>6</v>
      </c>
    </row>
    <row r="1301" spans="1:12" x14ac:dyDescent="0.35">
      <c r="A1301">
        <v>7.8</v>
      </c>
      <c r="B1301">
        <v>0.23</v>
      </c>
      <c r="C1301">
        <v>0.28000000000000003</v>
      </c>
      <c r="D1301">
        <v>4.75</v>
      </c>
      <c r="E1301">
        <v>4.2000000000000003E-2</v>
      </c>
      <c r="F1301">
        <v>45</v>
      </c>
      <c r="G1301">
        <v>166</v>
      </c>
      <c r="H1301">
        <v>0.99280000000000002</v>
      </c>
      <c r="I1301">
        <v>2.96</v>
      </c>
      <c r="J1301">
        <v>0.4</v>
      </c>
      <c r="K1301">
        <v>11.5</v>
      </c>
      <c r="L1301">
        <v>5</v>
      </c>
    </row>
    <row r="1302" spans="1:12" x14ac:dyDescent="0.35">
      <c r="A1302">
        <v>9</v>
      </c>
      <c r="B1302">
        <v>0.245</v>
      </c>
      <c r="C1302">
        <v>0.38</v>
      </c>
      <c r="D1302">
        <v>5.9</v>
      </c>
      <c r="E1302">
        <v>4.4999999999999998E-2</v>
      </c>
      <c r="F1302">
        <v>52</v>
      </c>
      <c r="G1302">
        <v>159</v>
      </c>
      <c r="H1302">
        <v>0.995</v>
      </c>
      <c r="I1302">
        <v>2.93</v>
      </c>
      <c r="J1302">
        <v>0.35</v>
      </c>
      <c r="K1302">
        <v>10.199999999999999</v>
      </c>
      <c r="L1302">
        <v>6</v>
      </c>
    </row>
    <row r="1303" spans="1:12" x14ac:dyDescent="0.35">
      <c r="A1303">
        <v>6.9</v>
      </c>
      <c r="B1303">
        <v>0.2</v>
      </c>
      <c r="C1303">
        <v>0.4</v>
      </c>
      <c r="D1303">
        <v>7.7</v>
      </c>
      <c r="E1303">
        <v>3.2000000000000001E-2</v>
      </c>
      <c r="F1303">
        <v>51</v>
      </c>
      <c r="G1303">
        <v>176</v>
      </c>
      <c r="H1303">
        <v>0.99390000000000001</v>
      </c>
      <c r="I1303">
        <v>3.22</v>
      </c>
      <c r="J1303">
        <v>0.27</v>
      </c>
      <c r="K1303">
        <v>11.4</v>
      </c>
      <c r="L1303">
        <v>5</v>
      </c>
    </row>
    <row r="1304" spans="1:12" x14ac:dyDescent="0.35">
      <c r="A1304">
        <v>7.4</v>
      </c>
      <c r="B1304">
        <v>0.19</v>
      </c>
      <c r="C1304">
        <v>0.42</v>
      </c>
      <c r="D1304">
        <v>6.4</v>
      </c>
      <c r="E1304">
        <v>6.7000000000000004E-2</v>
      </c>
      <c r="F1304">
        <v>39</v>
      </c>
      <c r="G1304">
        <v>212</v>
      </c>
      <c r="H1304">
        <v>0.99580000000000002</v>
      </c>
      <c r="I1304">
        <v>3.3</v>
      </c>
      <c r="J1304">
        <v>0.33</v>
      </c>
      <c r="K1304">
        <v>9.6</v>
      </c>
      <c r="L1304">
        <v>6</v>
      </c>
    </row>
    <row r="1305" spans="1:12" x14ac:dyDescent="0.35">
      <c r="A1305">
        <v>8.1999999999999993</v>
      </c>
      <c r="B1305">
        <v>0.2</v>
      </c>
      <c r="C1305">
        <v>0.36</v>
      </c>
      <c r="D1305">
        <v>8.1</v>
      </c>
      <c r="E1305">
        <v>3.5000000000000003E-2</v>
      </c>
      <c r="F1305">
        <v>60</v>
      </c>
      <c r="G1305">
        <v>163</v>
      </c>
      <c r="H1305">
        <v>0.99519999999999997</v>
      </c>
      <c r="I1305">
        <v>3.05</v>
      </c>
      <c r="J1305">
        <v>0.3</v>
      </c>
      <c r="K1305">
        <v>10.3</v>
      </c>
      <c r="L1305">
        <v>6</v>
      </c>
    </row>
    <row r="1306" spans="1:12" x14ac:dyDescent="0.35">
      <c r="A1306">
        <v>8</v>
      </c>
      <c r="B1306">
        <v>0.59</v>
      </c>
      <c r="C1306">
        <v>0.71</v>
      </c>
      <c r="D1306">
        <v>17.350000000000001</v>
      </c>
      <c r="E1306">
        <v>3.7999999999999999E-2</v>
      </c>
      <c r="F1306">
        <v>61</v>
      </c>
      <c r="G1306">
        <v>228</v>
      </c>
      <c r="H1306">
        <v>1</v>
      </c>
      <c r="I1306">
        <v>2.95</v>
      </c>
      <c r="J1306">
        <v>0.75</v>
      </c>
      <c r="K1306">
        <v>9.3000000000000007</v>
      </c>
      <c r="L1306">
        <v>5</v>
      </c>
    </row>
    <row r="1307" spans="1:12" x14ac:dyDescent="0.35">
      <c r="A1307">
        <v>7.9</v>
      </c>
      <c r="B1307">
        <v>0.14000000000000001</v>
      </c>
      <c r="C1307">
        <v>0.45</v>
      </c>
      <c r="D1307">
        <v>1.8</v>
      </c>
      <c r="E1307">
        <v>0.05</v>
      </c>
      <c r="F1307">
        <v>17</v>
      </c>
      <c r="G1307">
        <v>114</v>
      </c>
      <c r="H1307">
        <v>0.99480000000000002</v>
      </c>
      <c r="I1307">
        <v>3.33</v>
      </c>
      <c r="J1307">
        <v>0.49</v>
      </c>
      <c r="K1307">
        <v>10.7</v>
      </c>
      <c r="L1307">
        <v>7</v>
      </c>
    </row>
    <row r="1308" spans="1:12" x14ac:dyDescent="0.35">
      <c r="A1308">
        <v>6.8</v>
      </c>
      <c r="B1308">
        <v>0.24</v>
      </c>
      <c r="C1308">
        <v>0.4</v>
      </c>
      <c r="D1308">
        <v>1.8</v>
      </c>
      <c r="E1308">
        <v>4.7E-2</v>
      </c>
      <c r="F1308">
        <v>34</v>
      </c>
      <c r="G1308">
        <v>105</v>
      </c>
      <c r="H1308">
        <v>0.99</v>
      </c>
      <c r="I1308">
        <v>3.13</v>
      </c>
      <c r="J1308">
        <v>0.49</v>
      </c>
      <c r="K1308">
        <v>12.8</v>
      </c>
      <c r="L1308">
        <v>8</v>
      </c>
    </row>
    <row r="1309" spans="1:12" x14ac:dyDescent="0.35">
      <c r="A1309">
        <v>9.6999999999999993</v>
      </c>
      <c r="B1309">
        <v>0.14000000000000001</v>
      </c>
      <c r="C1309">
        <v>0.59</v>
      </c>
      <c r="D1309">
        <v>1.5</v>
      </c>
      <c r="E1309">
        <v>4.9000000000000002E-2</v>
      </c>
      <c r="F1309">
        <v>23</v>
      </c>
      <c r="G1309">
        <v>142</v>
      </c>
      <c r="H1309">
        <v>0.99580000000000002</v>
      </c>
      <c r="I1309">
        <v>2.98</v>
      </c>
      <c r="J1309">
        <v>0.62</v>
      </c>
      <c r="K1309">
        <v>9.5</v>
      </c>
      <c r="L1309">
        <v>5</v>
      </c>
    </row>
    <row r="1310" spans="1:12" x14ac:dyDescent="0.35">
      <c r="A1310">
        <v>9.1999999999999993</v>
      </c>
      <c r="B1310">
        <v>0.15</v>
      </c>
      <c r="C1310">
        <v>0.68</v>
      </c>
      <c r="D1310">
        <v>1.6</v>
      </c>
      <c r="E1310">
        <v>4.5999999999999999E-2</v>
      </c>
      <c r="F1310">
        <v>22</v>
      </c>
      <c r="G1310">
        <v>130</v>
      </c>
      <c r="H1310">
        <v>0.99480000000000002</v>
      </c>
      <c r="I1310">
        <v>3.02</v>
      </c>
      <c r="J1310">
        <v>0.45</v>
      </c>
      <c r="K1310">
        <v>10.4</v>
      </c>
      <c r="L1310">
        <v>6</v>
      </c>
    </row>
    <row r="1311" spans="1:12" x14ac:dyDescent="0.35">
      <c r="A1311">
        <v>9.4</v>
      </c>
      <c r="B1311">
        <v>0.17</v>
      </c>
      <c r="C1311">
        <v>0.55000000000000004</v>
      </c>
      <c r="D1311">
        <v>1.6</v>
      </c>
      <c r="E1311">
        <v>4.9000000000000002E-2</v>
      </c>
      <c r="F1311">
        <v>14</v>
      </c>
      <c r="G1311">
        <v>94</v>
      </c>
      <c r="H1311">
        <v>0.99490000000000001</v>
      </c>
      <c r="I1311">
        <v>3.02</v>
      </c>
      <c r="J1311">
        <v>0.61</v>
      </c>
      <c r="K1311">
        <v>10.3</v>
      </c>
      <c r="L1311">
        <v>6</v>
      </c>
    </row>
    <row r="1312" spans="1:12" x14ac:dyDescent="0.35">
      <c r="A1312">
        <v>5.2</v>
      </c>
      <c r="B1312">
        <v>0.36499999999999999</v>
      </c>
      <c r="C1312">
        <v>0.08</v>
      </c>
      <c r="D1312">
        <v>13.5</v>
      </c>
      <c r="E1312">
        <v>4.1000000000000002E-2</v>
      </c>
      <c r="F1312">
        <v>37</v>
      </c>
      <c r="G1312">
        <v>142</v>
      </c>
      <c r="H1312">
        <v>0.997</v>
      </c>
      <c r="I1312">
        <v>3.46</v>
      </c>
      <c r="J1312">
        <v>0.39</v>
      </c>
      <c r="K1312">
        <v>9.9</v>
      </c>
      <c r="L1312">
        <v>6</v>
      </c>
    </row>
    <row r="1313" spans="1:12" x14ac:dyDescent="0.35">
      <c r="A1313">
        <v>6.3</v>
      </c>
      <c r="B1313">
        <v>0.23</v>
      </c>
      <c r="C1313">
        <v>0.22</v>
      </c>
      <c r="D1313">
        <v>3.75</v>
      </c>
      <c r="E1313">
        <v>3.9E-2</v>
      </c>
      <c r="F1313">
        <v>37</v>
      </c>
      <c r="G1313">
        <v>116</v>
      </c>
      <c r="H1313">
        <v>0.99270000000000003</v>
      </c>
      <c r="I1313">
        <v>3.23</v>
      </c>
      <c r="J1313">
        <v>0.5</v>
      </c>
      <c r="K1313">
        <v>10.7</v>
      </c>
      <c r="L1313">
        <v>6</v>
      </c>
    </row>
    <row r="1314" spans="1:12" x14ac:dyDescent="0.35">
      <c r="A1314">
        <v>9.6</v>
      </c>
      <c r="B1314">
        <v>0.25</v>
      </c>
      <c r="C1314">
        <v>0.54</v>
      </c>
      <c r="D1314">
        <v>1.3</v>
      </c>
      <c r="E1314">
        <v>0.04</v>
      </c>
      <c r="F1314">
        <v>16</v>
      </c>
      <c r="G1314">
        <v>160</v>
      </c>
      <c r="H1314">
        <v>0.99380000000000002</v>
      </c>
      <c r="I1314">
        <v>2.94</v>
      </c>
      <c r="J1314">
        <v>0.43</v>
      </c>
      <c r="K1314">
        <v>10.5</v>
      </c>
      <c r="L1314">
        <v>5</v>
      </c>
    </row>
    <row r="1315" spans="1:12" x14ac:dyDescent="0.35">
      <c r="A1315">
        <v>9.1999999999999993</v>
      </c>
      <c r="B1315">
        <v>0.32</v>
      </c>
      <c r="C1315">
        <v>0.42</v>
      </c>
      <c r="D1315">
        <v>1.3</v>
      </c>
      <c r="E1315">
        <v>4.5999999999999999E-2</v>
      </c>
      <c r="F1315">
        <v>14</v>
      </c>
      <c r="G1315">
        <v>186</v>
      </c>
      <c r="H1315">
        <v>0.99490000000000001</v>
      </c>
      <c r="I1315">
        <v>3.08</v>
      </c>
      <c r="J1315">
        <v>0.48</v>
      </c>
      <c r="K1315">
        <v>9.6</v>
      </c>
      <c r="L1315">
        <v>5</v>
      </c>
    </row>
    <row r="1316" spans="1:12" x14ac:dyDescent="0.35">
      <c r="A1316">
        <v>6.4</v>
      </c>
      <c r="B1316">
        <v>0.31</v>
      </c>
      <c r="C1316">
        <v>0.4</v>
      </c>
      <c r="D1316">
        <v>6.2</v>
      </c>
      <c r="E1316">
        <v>0.04</v>
      </c>
      <c r="F1316">
        <v>46</v>
      </c>
      <c r="G1316">
        <v>169</v>
      </c>
      <c r="H1316">
        <v>0.99529999999999996</v>
      </c>
      <c r="I1316">
        <v>3.15</v>
      </c>
      <c r="J1316">
        <v>0.46</v>
      </c>
      <c r="K1316">
        <v>9.3000000000000007</v>
      </c>
      <c r="L1316">
        <v>6</v>
      </c>
    </row>
    <row r="1317" spans="1:12" x14ac:dyDescent="0.35">
      <c r="A1317">
        <v>8.1</v>
      </c>
      <c r="B1317">
        <v>0.2</v>
      </c>
      <c r="C1317">
        <v>0.36</v>
      </c>
      <c r="D1317">
        <v>9.6999999999999993</v>
      </c>
      <c r="E1317">
        <v>4.3999999999999997E-2</v>
      </c>
      <c r="F1317">
        <v>63</v>
      </c>
      <c r="G1317">
        <v>162</v>
      </c>
      <c r="H1317">
        <v>0.997</v>
      </c>
      <c r="I1317">
        <v>3.1</v>
      </c>
      <c r="J1317">
        <v>0.46</v>
      </c>
      <c r="K1317">
        <v>10</v>
      </c>
      <c r="L1317">
        <v>6</v>
      </c>
    </row>
    <row r="1318" spans="1:12" x14ac:dyDescent="0.35">
      <c r="A1318">
        <v>7.9</v>
      </c>
      <c r="B1318">
        <v>0.255</v>
      </c>
      <c r="C1318">
        <v>0.26</v>
      </c>
      <c r="D1318">
        <v>2</v>
      </c>
      <c r="E1318">
        <v>2.5999999999999999E-2</v>
      </c>
      <c r="F1318">
        <v>40</v>
      </c>
      <c r="G1318">
        <v>190</v>
      </c>
      <c r="H1318">
        <v>0.99319999999999997</v>
      </c>
      <c r="I1318">
        <v>3.04</v>
      </c>
      <c r="J1318">
        <v>0.39</v>
      </c>
      <c r="K1318">
        <v>11.2</v>
      </c>
      <c r="L1318">
        <v>6</v>
      </c>
    </row>
    <row r="1319" spans="1:12" x14ac:dyDescent="0.35">
      <c r="A1319">
        <v>7</v>
      </c>
      <c r="B1319">
        <v>0.15</v>
      </c>
      <c r="C1319">
        <v>0.34</v>
      </c>
      <c r="D1319">
        <v>1.4</v>
      </c>
      <c r="E1319">
        <v>3.9E-2</v>
      </c>
      <c r="F1319">
        <v>21</v>
      </c>
      <c r="G1319">
        <v>177</v>
      </c>
      <c r="H1319">
        <v>0.99270000000000003</v>
      </c>
      <c r="I1319">
        <v>3.32</v>
      </c>
      <c r="J1319">
        <v>0.62</v>
      </c>
      <c r="K1319">
        <v>10.8</v>
      </c>
      <c r="L1319">
        <v>5</v>
      </c>
    </row>
    <row r="1320" spans="1:12" x14ac:dyDescent="0.35">
      <c r="A1320">
        <v>6.4</v>
      </c>
      <c r="B1320">
        <v>0.15</v>
      </c>
      <c r="C1320">
        <v>0.31</v>
      </c>
      <c r="D1320">
        <v>1.1000000000000001</v>
      </c>
      <c r="E1320">
        <v>4.3999999999999997E-2</v>
      </c>
      <c r="F1320">
        <v>25</v>
      </c>
      <c r="G1320">
        <v>96</v>
      </c>
      <c r="H1320">
        <v>0.99319999999999997</v>
      </c>
      <c r="I1320">
        <v>3.54</v>
      </c>
      <c r="J1320">
        <v>0.51</v>
      </c>
      <c r="K1320">
        <v>10.3</v>
      </c>
      <c r="L1320">
        <v>6</v>
      </c>
    </row>
    <row r="1321" spans="1:12" x14ac:dyDescent="0.35">
      <c r="A1321">
        <v>6.4</v>
      </c>
      <c r="B1321">
        <v>0.25</v>
      </c>
      <c r="C1321">
        <v>0.53</v>
      </c>
      <c r="D1321">
        <v>6.6</v>
      </c>
      <c r="E1321">
        <v>3.7999999999999999E-2</v>
      </c>
      <c r="F1321">
        <v>59</v>
      </c>
      <c r="G1321">
        <v>234</v>
      </c>
      <c r="H1321">
        <v>0.99550000000000005</v>
      </c>
      <c r="I1321">
        <v>3.03</v>
      </c>
      <c r="J1321">
        <v>0.42</v>
      </c>
      <c r="K1321">
        <v>8.8000000000000007</v>
      </c>
      <c r="L1321">
        <v>5</v>
      </c>
    </row>
    <row r="1322" spans="1:12" x14ac:dyDescent="0.35">
      <c r="A1322">
        <v>7.6</v>
      </c>
      <c r="B1322">
        <v>0.19</v>
      </c>
      <c r="C1322">
        <v>0.42</v>
      </c>
      <c r="D1322">
        <v>1.5</v>
      </c>
      <c r="E1322">
        <v>4.3999999999999997E-2</v>
      </c>
      <c r="F1322">
        <v>6</v>
      </c>
      <c r="G1322">
        <v>114</v>
      </c>
      <c r="H1322">
        <v>0.99139999999999995</v>
      </c>
      <c r="I1322">
        <v>3.04</v>
      </c>
      <c r="J1322">
        <v>0.74</v>
      </c>
      <c r="K1322">
        <v>12.8</v>
      </c>
      <c r="L1322">
        <v>6</v>
      </c>
    </row>
    <row r="1323" spans="1:12" x14ac:dyDescent="0.35">
      <c r="A1323">
        <v>7.3</v>
      </c>
      <c r="B1323">
        <v>0.43</v>
      </c>
      <c r="C1323">
        <v>0.37</v>
      </c>
      <c r="D1323">
        <v>4.5999999999999996</v>
      </c>
      <c r="E1323">
        <v>2.8000000000000001E-2</v>
      </c>
      <c r="F1323">
        <v>17</v>
      </c>
      <c r="G1323">
        <v>114</v>
      </c>
      <c r="H1323">
        <v>0.99099999999999999</v>
      </c>
      <c r="I1323">
        <v>3.23</v>
      </c>
      <c r="J1323">
        <v>0.43</v>
      </c>
      <c r="K1323">
        <v>13.2</v>
      </c>
      <c r="L1323">
        <v>6</v>
      </c>
    </row>
    <row r="1324" spans="1:12" x14ac:dyDescent="0.35">
      <c r="A1324">
        <v>5.0999999999999996</v>
      </c>
      <c r="B1324">
        <v>0.31</v>
      </c>
      <c r="C1324">
        <v>0.3</v>
      </c>
      <c r="D1324">
        <v>0.9</v>
      </c>
      <c r="E1324">
        <v>3.6999999999999998E-2</v>
      </c>
      <c r="F1324">
        <v>28</v>
      </c>
      <c r="G1324">
        <v>152</v>
      </c>
      <c r="H1324">
        <v>0.99199999999999999</v>
      </c>
      <c r="I1324">
        <v>3.54</v>
      </c>
      <c r="J1324">
        <v>0.56000000000000005</v>
      </c>
      <c r="K1324">
        <v>10.1</v>
      </c>
      <c r="L1324">
        <v>6</v>
      </c>
    </row>
    <row r="1325" spans="1:12" x14ac:dyDescent="0.35">
      <c r="A1325">
        <v>6.2</v>
      </c>
      <c r="B1325">
        <v>0.2</v>
      </c>
      <c r="C1325">
        <v>0.26</v>
      </c>
      <c r="D1325">
        <v>1.7</v>
      </c>
      <c r="E1325">
        <v>9.2999999999999999E-2</v>
      </c>
      <c r="F1325">
        <v>40</v>
      </c>
      <c r="G1325">
        <v>161</v>
      </c>
      <c r="H1325">
        <v>0.99239999999999995</v>
      </c>
      <c r="I1325">
        <v>3.44</v>
      </c>
      <c r="J1325">
        <v>0.66</v>
      </c>
      <c r="K1325">
        <v>11</v>
      </c>
      <c r="L1325">
        <v>5</v>
      </c>
    </row>
    <row r="1326" spans="1:12" x14ac:dyDescent="0.35">
      <c r="A1326">
        <v>6.9</v>
      </c>
      <c r="B1326">
        <v>0.16</v>
      </c>
      <c r="C1326">
        <v>0.35</v>
      </c>
      <c r="D1326">
        <v>1.3</v>
      </c>
      <c r="E1326">
        <v>4.2999999999999997E-2</v>
      </c>
      <c r="F1326">
        <v>21</v>
      </c>
      <c r="G1326">
        <v>182</v>
      </c>
      <c r="H1326">
        <v>0.99270000000000003</v>
      </c>
      <c r="I1326">
        <v>3.25</v>
      </c>
      <c r="J1326">
        <v>0.62</v>
      </c>
      <c r="K1326">
        <v>10.8</v>
      </c>
      <c r="L1326">
        <v>6</v>
      </c>
    </row>
    <row r="1327" spans="1:12" x14ac:dyDescent="0.35">
      <c r="A1327">
        <v>7.7</v>
      </c>
      <c r="B1327">
        <v>0.32</v>
      </c>
      <c r="C1327">
        <v>0.48</v>
      </c>
      <c r="D1327">
        <v>2.2999999999999998</v>
      </c>
      <c r="E1327">
        <v>0.04</v>
      </c>
      <c r="F1327">
        <v>28</v>
      </c>
      <c r="G1327">
        <v>114</v>
      </c>
      <c r="H1327">
        <v>0.99109999999999998</v>
      </c>
      <c r="I1327">
        <v>3.2</v>
      </c>
      <c r="J1327">
        <v>0.52</v>
      </c>
      <c r="K1327">
        <v>12.8</v>
      </c>
      <c r="L1327">
        <v>7</v>
      </c>
    </row>
    <row r="1328" spans="1:12" x14ac:dyDescent="0.35">
      <c r="A1328">
        <v>6.5</v>
      </c>
      <c r="B1328">
        <v>0.22</v>
      </c>
      <c r="C1328">
        <v>0.72</v>
      </c>
      <c r="D1328">
        <v>6.8</v>
      </c>
      <c r="E1328">
        <v>4.2000000000000003E-2</v>
      </c>
      <c r="F1328">
        <v>33</v>
      </c>
      <c r="G1328">
        <v>168</v>
      </c>
      <c r="H1328">
        <v>0.99580000000000002</v>
      </c>
      <c r="I1328">
        <v>3.12</v>
      </c>
      <c r="J1328">
        <v>0.36</v>
      </c>
      <c r="K1328">
        <v>9.1999999999999993</v>
      </c>
      <c r="L1328">
        <v>6</v>
      </c>
    </row>
    <row r="1329" spans="1:12" x14ac:dyDescent="0.35">
      <c r="A1329">
        <v>6.8</v>
      </c>
      <c r="B1329">
        <v>0.26</v>
      </c>
      <c r="C1329">
        <v>0.33</v>
      </c>
      <c r="D1329">
        <v>1.5</v>
      </c>
      <c r="E1329">
        <v>4.7E-2</v>
      </c>
      <c r="F1329">
        <v>44</v>
      </c>
      <c r="G1329">
        <v>167</v>
      </c>
      <c r="H1329">
        <v>0.99280000000000002</v>
      </c>
      <c r="I1329">
        <v>3.12</v>
      </c>
      <c r="J1329">
        <v>0.44</v>
      </c>
      <c r="K1329">
        <v>10.5</v>
      </c>
      <c r="L1329">
        <v>6</v>
      </c>
    </row>
    <row r="1330" spans="1:12" x14ac:dyDescent="0.35">
      <c r="A1330">
        <v>5.2</v>
      </c>
      <c r="B1330">
        <v>0.37</v>
      </c>
      <c r="C1330">
        <v>0.33</v>
      </c>
      <c r="D1330">
        <v>1.2</v>
      </c>
      <c r="E1330">
        <v>2.8000000000000001E-2</v>
      </c>
      <c r="F1330">
        <v>13</v>
      </c>
      <c r="G1330">
        <v>81</v>
      </c>
      <c r="H1330">
        <v>0.99019999999999997</v>
      </c>
      <c r="I1330">
        <v>3.37</v>
      </c>
      <c r="J1330">
        <v>0.38</v>
      </c>
      <c r="K1330">
        <v>11.7</v>
      </c>
      <c r="L1330">
        <v>6</v>
      </c>
    </row>
    <row r="1331" spans="1:12" x14ac:dyDescent="0.35">
      <c r="A1331">
        <v>8.4</v>
      </c>
      <c r="B1331">
        <v>0.19</v>
      </c>
      <c r="C1331">
        <v>0.43</v>
      </c>
      <c r="D1331">
        <v>2.1</v>
      </c>
      <c r="E1331">
        <v>5.1999999999999998E-2</v>
      </c>
      <c r="F1331">
        <v>20</v>
      </c>
      <c r="G1331">
        <v>104</v>
      </c>
      <c r="H1331">
        <v>0.99399999999999999</v>
      </c>
      <c r="I1331">
        <v>2.85</v>
      </c>
      <c r="J1331">
        <v>0.46</v>
      </c>
      <c r="K1331">
        <v>9.5</v>
      </c>
      <c r="L1331">
        <v>5</v>
      </c>
    </row>
    <row r="1332" spans="1:12" x14ac:dyDescent="0.35">
      <c r="A1332">
        <v>8.3000000000000007</v>
      </c>
      <c r="B1332">
        <v>0.21</v>
      </c>
      <c r="C1332">
        <v>0.41</v>
      </c>
      <c r="D1332">
        <v>2.2000000000000002</v>
      </c>
      <c r="E1332">
        <v>0.05</v>
      </c>
      <c r="F1332">
        <v>24</v>
      </c>
      <c r="G1332">
        <v>108</v>
      </c>
      <c r="H1332">
        <v>0.99399999999999999</v>
      </c>
      <c r="I1332">
        <v>2.85</v>
      </c>
      <c r="J1332">
        <v>0.45</v>
      </c>
      <c r="K1332">
        <v>9.5</v>
      </c>
      <c r="L1332">
        <v>5</v>
      </c>
    </row>
    <row r="1333" spans="1:12" x14ac:dyDescent="0.35">
      <c r="A1333">
        <v>6.8</v>
      </c>
      <c r="B1333">
        <v>0.15</v>
      </c>
      <c r="C1333">
        <v>0.32</v>
      </c>
      <c r="D1333">
        <v>8.8000000000000007</v>
      </c>
      <c r="E1333">
        <v>5.8000000000000003E-2</v>
      </c>
      <c r="F1333">
        <v>24</v>
      </c>
      <c r="G1333">
        <v>110</v>
      </c>
      <c r="H1333">
        <v>0.99719999999999998</v>
      </c>
      <c r="I1333">
        <v>3.4</v>
      </c>
      <c r="J1333">
        <v>0.4</v>
      </c>
      <c r="K1333">
        <v>8.8000000000000007</v>
      </c>
      <c r="L1333">
        <v>6</v>
      </c>
    </row>
    <row r="1334" spans="1:12" x14ac:dyDescent="0.35">
      <c r="A1334">
        <v>7.9</v>
      </c>
      <c r="B1334">
        <v>0.16</v>
      </c>
      <c r="C1334">
        <v>0.64</v>
      </c>
      <c r="D1334">
        <v>17</v>
      </c>
      <c r="E1334">
        <v>0.05</v>
      </c>
      <c r="F1334">
        <v>69</v>
      </c>
      <c r="G1334">
        <v>210</v>
      </c>
      <c r="H1334">
        <v>1.0004</v>
      </c>
      <c r="I1334">
        <v>3.15</v>
      </c>
      <c r="J1334">
        <v>0.51</v>
      </c>
      <c r="K1334">
        <v>9.3000000000000007</v>
      </c>
      <c r="L1334">
        <v>7</v>
      </c>
    </row>
    <row r="1335" spans="1:12" x14ac:dyDescent="0.35">
      <c r="A1335">
        <v>7.8</v>
      </c>
      <c r="B1335">
        <v>0.21</v>
      </c>
      <c r="C1335">
        <v>0.39</v>
      </c>
      <c r="D1335">
        <v>1.8</v>
      </c>
      <c r="E1335">
        <v>3.4000000000000002E-2</v>
      </c>
      <c r="F1335">
        <v>62</v>
      </c>
      <c r="G1335">
        <v>180</v>
      </c>
      <c r="H1335">
        <v>0.99099999999999999</v>
      </c>
      <c r="I1335">
        <v>3.09</v>
      </c>
      <c r="J1335">
        <v>0.75</v>
      </c>
      <c r="K1335">
        <v>12.6</v>
      </c>
      <c r="L1335">
        <v>8</v>
      </c>
    </row>
    <row r="1336" spans="1:12" x14ac:dyDescent="0.35">
      <c r="A1336">
        <v>9</v>
      </c>
      <c r="B1336">
        <v>0.24</v>
      </c>
      <c r="C1336">
        <v>0.5</v>
      </c>
      <c r="D1336">
        <v>1.2</v>
      </c>
      <c r="E1336">
        <v>4.8000000000000001E-2</v>
      </c>
      <c r="F1336">
        <v>26</v>
      </c>
      <c r="G1336">
        <v>107</v>
      </c>
      <c r="H1336">
        <v>0.99180000000000001</v>
      </c>
      <c r="I1336">
        <v>3.21</v>
      </c>
      <c r="J1336">
        <v>0.34</v>
      </c>
      <c r="K1336">
        <v>12.4</v>
      </c>
      <c r="L1336">
        <v>6</v>
      </c>
    </row>
    <row r="1337" spans="1:12" x14ac:dyDescent="0.35">
      <c r="A1337">
        <v>5.7</v>
      </c>
      <c r="B1337">
        <v>0.21</v>
      </c>
      <c r="C1337">
        <v>0.24</v>
      </c>
      <c r="D1337">
        <v>2.2999999999999998</v>
      </c>
      <c r="E1337">
        <v>4.7E-2</v>
      </c>
      <c r="F1337">
        <v>60</v>
      </c>
      <c r="G1337">
        <v>189</v>
      </c>
      <c r="H1337">
        <v>0.995</v>
      </c>
      <c r="I1337">
        <v>3.65</v>
      </c>
      <c r="J1337">
        <v>0.72</v>
      </c>
      <c r="K1337">
        <v>10.1</v>
      </c>
      <c r="L1337">
        <v>6</v>
      </c>
    </row>
    <row r="1338" spans="1:12" x14ac:dyDescent="0.35">
      <c r="A1338">
        <v>7.8</v>
      </c>
      <c r="B1338">
        <v>0.28999999999999998</v>
      </c>
      <c r="C1338">
        <v>0.36</v>
      </c>
      <c r="D1338">
        <v>7</v>
      </c>
      <c r="E1338">
        <v>4.2000000000000003E-2</v>
      </c>
      <c r="F1338">
        <v>38</v>
      </c>
      <c r="G1338">
        <v>161</v>
      </c>
      <c r="H1338">
        <v>0.99409999999999998</v>
      </c>
      <c r="I1338">
        <v>3.26</v>
      </c>
      <c r="J1338">
        <v>0.37</v>
      </c>
      <c r="K1338">
        <v>11.2</v>
      </c>
      <c r="L1338">
        <v>8</v>
      </c>
    </row>
    <row r="1339" spans="1:12" x14ac:dyDescent="0.35">
      <c r="A1339">
        <v>6.7</v>
      </c>
      <c r="B1339">
        <v>0.18</v>
      </c>
      <c r="C1339">
        <v>0.3</v>
      </c>
      <c r="D1339">
        <v>6.4</v>
      </c>
      <c r="E1339">
        <v>4.8000000000000001E-2</v>
      </c>
      <c r="F1339">
        <v>40</v>
      </c>
      <c r="G1339">
        <v>251</v>
      </c>
      <c r="H1339">
        <v>0.99560000000000004</v>
      </c>
      <c r="I1339">
        <v>3.29</v>
      </c>
      <c r="J1339">
        <v>0.52</v>
      </c>
      <c r="K1339">
        <v>10</v>
      </c>
      <c r="L1339">
        <v>5</v>
      </c>
    </row>
    <row r="1340" spans="1:12" x14ac:dyDescent="0.35">
      <c r="A1340">
        <v>6.7</v>
      </c>
      <c r="B1340">
        <v>0.18</v>
      </c>
      <c r="C1340">
        <v>0.3</v>
      </c>
      <c r="D1340">
        <v>6.4</v>
      </c>
      <c r="E1340">
        <v>4.8000000000000001E-2</v>
      </c>
      <c r="F1340">
        <v>40</v>
      </c>
      <c r="G1340">
        <v>251</v>
      </c>
      <c r="H1340">
        <v>0.99560000000000004</v>
      </c>
      <c r="I1340">
        <v>3.29</v>
      </c>
      <c r="J1340">
        <v>0.52</v>
      </c>
      <c r="K1340">
        <v>10</v>
      </c>
      <c r="L1340">
        <v>5</v>
      </c>
    </row>
    <row r="1341" spans="1:12" x14ac:dyDescent="0.35">
      <c r="A1341">
        <v>8.4</v>
      </c>
      <c r="B1341">
        <v>0.57999999999999996</v>
      </c>
      <c r="C1341">
        <v>0.27</v>
      </c>
      <c r="D1341">
        <v>12.15</v>
      </c>
      <c r="E1341">
        <v>3.3000000000000002E-2</v>
      </c>
      <c r="F1341">
        <v>37</v>
      </c>
      <c r="G1341">
        <v>116</v>
      </c>
      <c r="H1341">
        <v>0.99590000000000001</v>
      </c>
      <c r="I1341">
        <v>2.99</v>
      </c>
      <c r="J1341">
        <v>0.39</v>
      </c>
      <c r="K1341">
        <v>10.8</v>
      </c>
      <c r="L1341">
        <v>6</v>
      </c>
    </row>
    <row r="1342" spans="1:12" x14ac:dyDescent="0.35">
      <c r="A1342">
        <v>7.2</v>
      </c>
      <c r="B1342">
        <v>0.16</v>
      </c>
      <c r="C1342">
        <v>0.32</v>
      </c>
      <c r="D1342">
        <v>0.8</v>
      </c>
      <c r="E1342">
        <v>0.04</v>
      </c>
      <c r="F1342">
        <v>50</v>
      </c>
      <c r="G1342">
        <v>121</v>
      </c>
      <c r="H1342">
        <v>0.99219999999999997</v>
      </c>
      <c r="I1342">
        <v>3.27</v>
      </c>
      <c r="J1342">
        <v>0.33</v>
      </c>
      <c r="K1342">
        <v>10</v>
      </c>
      <c r="L1342">
        <v>6</v>
      </c>
    </row>
    <row r="1343" spans="1:12" x14ac:dyDescent="0.35">
      <c r="A1343">
        <v>7.6</v>
      </c>
      <c r="B1343">
        <v>0.54</v>
      </c>
      <c r="C1343">
        <v>0.23</v>
      </c>
      <c r="D1343">
        <v>2</v>
      </c>
      <c r="E1343">
        <v>2.9000000000000001E-2</v>
      </c>
      <c r="F1343">
        <v>13</v>
      </c>
      <c r="G1343">
        <v>151</v>
      </c>
      <c r="H1343">
        <v>0.99309999999999998</v>
      </c>
      <c r="I1343">
        <v>3.04</v>
      </c>
      <c r="J1343">
        <v>0.33</v>
      </c>
      <c r="K1343">
        <v>10.4</v>
      </c>
      <c r="L1343">
        <v>5</v>
      </c>
    </row>
    <row r="1344" spans="1:12" x14ac:dyDescent="0.35">
      <c r="A1344">
        <v>8.4</v>
      </c>
      <c r="B1344">
        <v>0.57999999999999996</v>
      </c>
      <c r="C1344">
        <v>0.27</v>
      </c>
      <c r="D1344">
        <v>12.15</v>
      </c>
      <c r="E1344">
        <v>3.3000000000000002E-2</v>
      </c>
      <c r="F1344">
        <v>37</v>
      </c>
      <c r="G1344">
        <v>116</v>
      </c>
      <c r="H1344">
        <v>0.99590000000000001</v>
      </c>
      <c r="I1344">
        <v>2.99</v>
      </c>
      <c r="J1344">
        <v>0.39</v>
      </c>
      <c r="K1344">
        <v>10.8</v>
      </c>
      <c r="L1344">
        <v>6</v>
      </c>
    </row>
    <row r="1345" spans="1:12" x14ac:dyDescent="0.35">
      <c r="A1345">
        <v>6.6</v>
      </c>
      <c r="B1345">
        <v>0.25</v>
      </c>
      <c r="C1345">
        <v>0.31</v>
      </c>
      <c r="D1345">
        <v>12.4</v>
      </c>
      <c r="E1345">
        <v>5.8999999999999997E-2</v>
      </c>
      <c r="F1345">
        <v>52</v>
      </c>
      <c r="G1345">
        <v>181</v>
      </c>
      <c r="H1345">
        <v>0.99839999999999995</v>
      </c>
      <c r="I1345">
        <v>3.51</v>
      </c>
      <c r="J1345">
        <v>0.47</v>
      </c>
      <c r="K1345">
        <v>9.8000000000000007</v>
      </c>
      <c r="L1345">
        <v>6</v>
      </c>
    </row>
    <row r="1346" spans="1:12" x14ac:dyDescent="0.35">
      <c r="A1346">
        <v>7.3</v>
      </c>
      <c r="B1346">
        <v>0.23</v>
      </c>
      <c r="C1346">
        <v>0.37</v>
      </c>
      <c r="D1346">
        <v>1.9</v>
      </c>
      <c r="E1346">
        <v>4.1000000000000002E-2</v>
      </c>
      <c r="F1346">
        <v>51</v>
      </c>
      <c r="G1346">
        <v>165</v>
      </c>
      <c r="H1346">
        <v>0.99080000000000001</v>
      </c>
      <c r="I1346">
        <v>3.26</v>
      </c>
      <c r="J1346">
        <v>0.4</v>
      </c>
      <c r="K1346">
        <v>12.2</v>
      </c>
      <c r="L1346">
        <v>8</v>
      </c>
    </row>
    <row r="1347" spans="1:12" x14ac:dyDescent="0.35">
      <c r="A1347">
        <v>7.3</v>
      </c>
      <c r="B1347">
        <v>0.39</v>
      </c>
      <c r="C1347">
        <v>0.37</v>
      </c>
      <c r="D1347">
        <v>1.1000000000000001</v>
      </c>
      <c r="E1347">
        <v>4.2999999999999997E-2</v>
      </c>
      <c r="F1347">
        <v>36</v>
      </c>
      <c r="G1347">
        <v>113</v>
      </c>
      <c r="H1347">
        <v>0.99099999999999999</v>
      </c>
      <c r="I1347">
        <v>3.39</v>
      </c>
      <c r="J1347">
        <v>0.48</v>
      </c>
      <c r="K1347">
        <v>12.7</v>
      </c>
      <c r="L1347">
        <v>8</v>
      </c>
    </row>
    <row r="1348" spans="1:12" x14ac:dyDescent="0.35">
      <c r="A1348">
        <v>7</v>
      </c>
      <c r="B1348">
        <v>0.46</v>
      </c>
      <c r="C1348">
        <v>0.39</v>
      </c>
      <c r="D1348">
        <v>6.2</v>
      </c>
      <c r="E1348">
        <v>3.9E-2</v>
      </c>
      <c r="F1348">
        <v>46</v>
      </c>
      <c r="G1348">
        <v>163</v>
      </c>
      <c r="H1348">
        <v>0.99280000000000002</v>
      </c>
      <c r="I1348">
        <v>3.21</v>
      </c>
      <c r="J1348">
        <v>0.35</v>
      </c>
      <c r="K1348">
        <v>12.2</v>
      </c>
      <c r="L1348">
        <v>7</v>
      </c>
    </row>
    <row r="1349" spans="1:12" x14ac:dyDescent="0.35">
      <c r="A1349">
        <v>8.1999999999999993</v>
      </c>
      <c r="B1349">
        <v>0.35</v>
      </c>
      <c r="C1349">
        <v>0.4</v>
      </c>
      <c r="D1349">
        <v>6.3</v>
      </c>
      <c r="E1349">
        <v>3.9E-2</v>
      </c>
      <c r="F1349">
        <v>35</v>
      </c>
      <c r="G1349">
        <v>162</v>
      </c>
      <c r="H1349">
        <v>0.99360000000000004</v>
      </c>
      <c r="I1349">
        <v>3.15</v>
      </c>
      <c r="J1349">
        <v>0.34</v>
      </c>
      <c r="K1349">
        <v>11.9</v>
      </c>
      <c r="L1349">
        <v>7</v>
      </c>
    </row>
    <row r="1350" spans="1:12" x14ac:dyDescent="0.35">
      <c r="A1350">
        <v>7.8</v>
      </c>
      <c r="B1350">
        <v>0.28999999999999998</v>
      </c>
      <c r="C1350">
        <v>0.36</v>
      </c>
      <c r="D1350">
        <v>7</v>
      </c>
      <c r="E1350">
        <v>4.2000000000000003E-2</v>
      </c>
      <c r="F1350">
        <v>38</v>
      </c>
      <c r="G1350">
        <v>161</v>
      </c>
      <c r="H1350">
        <v>0.99409999999999998</v>
      </c>
      <c r="I1350">
        <v>3.26</v>
      </c>
      <c r="J1350">
        <v>0.37</v>
      </c>
      <c r="K1350">
        <v>11.2</v>
      </c>
      <c r="L1350">
        <v>8</v>
      </c>
    </row>
    <row r="1351" spans="1:12" x14ac:dyDescent="0.35">
      <c r="A1351">
        <v>9.1999999999999993</v>
      </c>
      <c r="B1351">
        <v>0.35</v>
      </c>
      <c r="C1351">
        <v>0.39</v>
      </c>
      <c r="D1351">
        <v>0.9</v>
      </c>
      <c r="E1351">
        <v>4.2000000000000003E-2</v>
      </c>
      <c r="F1351">
        <v>15</v>
      </c>
      <c r="G1351">
        <v>61</v>
      </c>
      <c r="H1351">
        <v>0.99239999999999995</v>
      </c>
      <c r="I1351">
        <v>2.96</v>
      </c>
      <c r="J1351">
        <v>0.28000000000000003</v>
      </c>
      <c r="K1351">
        <v>10.4</v>
      </c>
      <c r="L1351">
        <v>4</v>
      </c>
    </row>
    <row r="1352" spans="1:12" x14ac:dyDescent="0.35">
      <c r="A1352">
        <v>8</v>
      </c>
      <c r="B1352">
        <v>0.56999999999999995</v>
      </c>
      <c r="C1352">
        <v>0.39</v>
      </c>
      <c r="D1352">
        <v>3.9</v>
      </c>
      <c r="E1352">
        <v>3.4000000000000002E-2</v>
      </c>
      <c r="F1352">
        <v>22</v>
      </c>
      <c r="G1352">
        <v>122</v>
      </c>
      <c r="H1352">
        <v>0.99170000000000003</v>
      </c>
      <c r="I1352">
        <v>3.29</v>
      </c>
      <c r="J1352">
        <v>0.67</v>
      </c>
      <c r="K1352">
        <v>12.8</v>
      </c>
      <c r="L1352">
        <v>7</v>
      </c>
    </row>
    <row r="1353" spans="1:12" x14ac:dyDescent="0.35">
      <c r="A1353">
        <v>6.5</v>
      </c>
      <c r="B1353">
        <v>0.37</v>
      </c>
      <c r="C1353">
        <v>0.33</v>
      </c>
      <c r="D1353">
        <v>3.9</v>
      </c>
      <c r="E1353">
        <v>2.7E-2</v>
      </c>
      <c r="F1353">
        <v>40</v>
      </c>
      <c r="G1353">
        <v>130</v>
      </c>
      <c r="H1353">
        <v>0.99060000000000004</v>
      </c>
      <c r="I1353">
        <v>3.28</v>
      </c>
      <c r="J1353">
        <v>0.39</v>
      </c>
      <c r="K1353">
        <v>12.7</v>
      </c>
      <c r="L1353">
        <v>7</v>
      </c>
    </row>
    <row r="1354" spans="1:12" x14ac:dyDescent="0.35">
      <c r="A1354">
        <v>5.7</v>
      </c>
      <c r="B1354">
        <v>0.21</v>
      </c>
      <c r="C1354">
        <v>0.24</v>
      </c>
      <c r="D1354">
        <v>2.2999999999999998</v>
      </c>
      <c r="E1354">
        <v>4.7E-2</v>
      </c>
      <c r="F1354">
        <v>60</v>
      </c>
      <c r="G1354">
        <v>189</v>
      </c>
      <c r="H1354">
        <v>0.995</v>
      </c>
      <c r="I1354">
        <v>3.65</v>
      </c>
      <c r="J1354">
        <v>0.72</v>
      </c>
      <c r="K1354">
        <v>10.1</v>
      </c>
      <c r="L1354">
        <v>6</v>
      </c>
    </row>
    <row r="1355" spans="1:12" x14ac:dyDescent="0.35">
      <c r="A1355">
        <v>6.7</v>
      </c>
      <c r="B1355">
        <v>0.18</v>
      </c>
      <c r="C1355">
        <v>0.3</v>
      </c>
      <c r="D1355">
        <v>6.4</v>
      </c>
      <c r="E1355">
        <v>4.8000000000000001E-2</v>
      </c>
      <c r="F1355">
        <v>40</v>
      </c>
      <c r="G1355">
        <v>251</v>
      </c>
      <c r="H1355">
        <v>0.99560000000000004</v>
      </c>
      <c r="I1355">
        <v>3.29</v>
      </c>
      <c r="J1355">
        <v>0.52</v>
      </c>
      <c r="K1355">
        <v>10</v>
      </c>
      <c r="L1355">
        <v>5</v>
      </c>
    </row>
    <row r="1356" spans="1:12" x14ac:dyDescent="0.35">
      <c r="A1356">
        <v>7.8</v>
      </c>
      <c r="B1356">
        <v>0.13</v>
      </c>
      <c r="C1356">
        <v>0.3</v>
      </c>
      <c r="D1356">
        <v>1.8</v>
      </c>
      <c r="E1356">
        <v>0.04</v>
      </c>
      <c r="F1356">
        <v>43</v>
      </c>
      <c r="G1356">
        <v>179</v>
      </c>
      <c r="H1356">
        <v>0.99550000000000005</v>
      </c>
      <c r="I1356">
        <v>3.43</v>
      </c>
      <c r="J1356">
        <v>0.41</v>
      </c>
      <c r="K1356">
        <v>9</v>
      </c>
      <c r="L1356">
        <v>5</v>
      </c>
    </row>
    <row r="1357" spans="1:12" x14ac:dyDescent="0.35">
      <c r="A1357">
        <v>7.6</v>
      </c>
      <c r="B1357">
        <v>0.19</v>
      </c>
      <c r="C1357">
        <v>0.41</v>
      </c>
      <c r="D1357">
        <v>1.1000000000000001</v>
      </c>
      <c r="E1357">
        <v>0.04</v>
      </c>
      <c r="F1357">
        <v>38</v>
      </c>
      <c r="G1357">
        <v>143</v>
      </c>
      <c r="H1357">
        <v>0.99070000000000003</v>
      </c>
      <c r="I1357">
        <v>2.92</v>
      </c>
      <c r="J1357">
        <v>0.42</v>
      </c>
      <c r="K1357">
        <v>11.4</v>
      </c>
      <c r="L1357">
        <v>5</v>
      </c>
    </row>
    <row r="1358" spans="1:12" x14ac:dyDescent="0.35">
      <c r="A1358">
        <v>7.3</v>
      </c>
      <c r="B1358">
        <v>0.22</v>
      </c>
      <c r="C1358">
        <v>0.41</v>
      </c>
      <c r="D1358">
        <v>15.4</v>
      </c>
      <c r="E1358">
        <v>0.05</v>
      </c>
      <c r="F1358">
        <v>55</v>
      </c>
      <c r="G1358">
        <v>191</v>
      </c>
      <c r="H1358">
        <v>1</v>
      </c>
      <c r="I1358">
        <v>3.32</v>
      </c>
      <c r="J1358">
        <v>0.59</v>
      </c>
      <c r="K1358">
        <v>8.9</v>
      </c>
      <c r="L1358">
        <v>6</v>
      </c>
    </row>
    <row r="1359" spans="1:12" x14ac:dyDescent="0.35">
      <c r="A1359">
        <v>6.3</v>
      </c>
      <c r="B1359">
        <v>0.28999999999999998</v>
      </c>
      <c r="C1359">
        <v>0.4</v>
      </c>
      <c r="D1359">
        <v>6.5</v>
      </c>
      <c r="E1359">
        <v>3.9E-2</v>
      </c>
      <c r="F1359">
        <v>43</v>
      </c>
      <c r="G1359">
        <v>167</v>
      </c>
      <c r="H1359">
        <v>0.99529999999999996</v>
      </c>
      <c r="I1359">
        <v>3.15</v>
      </c>
      <c r="J1359">
        <v>0.44</v>
      </c>
      <c r="K1359">
        <v>9.3000000000000007</v>
      </c>
      <c r="L1359">
        <v>6</v>
      </c>
    </row>
    <row r="1360" spans="1:12" x14ac:dyDescent="0.35">
      <c r="A1360">
        <v>6.8</v>
      </c>
      <c r="B1360">
        <v>0.35</v>
      </c>
      <c r="C1360">
        <v>0.32</v>
      </c>
      <c r="D1360">
        <v>2.4</v>
      </c>
      <c r="E1360">
        <v>4.8000000000000001E-2</v>
      </c>
      <c r="F1360">
        <v>35</v>
      </c>
      <c r="G1360">
        <v>103</v>
      </c>
      <c r="H1360">
        <v>0.99109999999999998</v>
      </c>
      <c r="I1360">
        <v>3.28</v>
      </c>
      <c r="J1360">
        <v>0.46</v>
      </c>
      <c r="K1360">
        <v>12</v>
      </c>
      <c r="L1360">
        <v>8</v>
      </c>
    </row>
    <row r="1361" spans="1:12" x14ac:dyDescent="0.35">
      <c r="A1361">
        <v>6.5</v>
      </c>
      <c r="B1361">
        <v>0.19</v>
      </c>
      <c r="C1361">
        <v>0.32</v>
      </c>
      <c r="D1361">
        <v>1.4</v>
      </c>
      <c r="E1361">
        <v>0.04</v>
      </c>
      <c r="F1361">
        <v>31</v>
      </c>
      <c r="G1361">
        <v>132</v>
      </c>
      <c r="H1361">
        <v>0.99219999999999997</v>
      </c>
      <c r="I1361">
        <v>3.36</v>
      </c>
      <c r="J1361">
        <v>0.54</v>
      </c>
      <c r="K1361">
        <v>10.8</v>
      </c>
      <c r="L1361">
        <v>7</v>
      </c>
    </row>
    <row r="1362" spans="1:12" x14ac:dyDescent="0.35">
      <c r="A1362">
        <v>6.2</v>
      </c>
      <c r="B1362">
        <v>0.12</v>
      </c>
      <c r="C1362">
        <v>0.26</v>
      </c>
      <c r="D1362">
        <v>5.7</v>
      </c>
      <c r="E1362">
        <v>4.3999999999999997E-2</v>
      </c>
      <c r="F1362">
        <v>56</v>
      </c>
      <c r="G1362">
        <v>158</v>
      </c>
      <c r="H1362">
        <v>0.99509999999999998</v>
      </c>
      <c r="I1362">
        <v>3.52</v>
      </c>
      <c r="J1362">
        <v>0.37</v>
      </c>
      <c r="K1362">
        <v>10.5</v>
      </c>
      <c r="L1362">
        <v>6</v>
      </c>
    </row>
    <row r="1363" spans="1:12" x14ac:dyDescent="0.35">
      <c r="A1363">
        <v>6</v>
      </c>
      <c r="B1363">
        <v>0.13</v>
      </c>
      <c r="C1363">
        <v>0.28000000000000003</v>
      </c>
      <c r="D1363">
        <v>5.7</v>
      </c>
      <c r="E1363">
        <v>3.7999999999999999E-2</v>
      </c>
      <c r="F1363">
        <v>56</v>
      </c>
      <c r="G1363">
        <v>189.5</v>
      </c>
      <c r="H1363">
        <v>0.99480000000000002</v>
      </c>
      <c r="I1363">
        <v>3.59</v>
      </c>
      <c r="J1363">
        <v>0.43</v>
      </c>
      <c r="K1363">
        <v>10.6</v>
      </c>
      <c r="L1363">
        <v>7</v>
      </c>
    </row>
    <row r="1364" spans="1:12" x14ac:dyDescent="0.35">
      <c r="A1364">
        <v>6.4</v>
      </c>
      <c r="B1364">
        <v>0.25</v>
      </c>
      <c r="C1364">
        <v>0.33</v>
      </c>
      <c r="D1364">
        <v>1.4</v>
      </c>
      <c r="E1364">
        <v>0.04</v>
      </c>
      <c r="F1364">
        <v>42</v>
      </c>
      <c r="G1364">
        <v>115</v>
      </c>
      <c r="H1364">
        <v>0.99060000000000004</v>
      </c>
      <c r="I1364">
        <v>3.19</v>
      </c>
      <c r="J1364">
        <v>0.48</v>
      </c>
      <c r="K1364">
        <v>11.3</v>
      </c>
      <c r="L1364">
        <v>7</v>
      </c>
    </row>
    <row r="1365" spans="1:12" x14ac:dyDescent="0.35">
      <c r="A1365">
        <v>6.9</v>
      </c>
      <c r="B1365">
        <v>0.32</v>
      </c>
      <c r="C1365">
        <v>0.16</v>
      </c>
      <c r="D1365">
        <v>1.4</v>
      </c>
      <c r="E1365">
        <v>5.0999999999999997E-2</v>
      </c>
      <c r="F1365">
        <v>15</v>
      </c>
      <c r="G1365">
        <v>96</v>
      </c>
      <c r="H1365">
        <v>0.99399999999999999</v>
      </c>
      <c r="I1365">
        <v>3.22</v>
      </c>
      <c r="J1365">
        <v>0.38</v>
      </c>
      <c r="K1365">
        <v>9.5</v>
      </c>
      <c r="L1365">
        <v>4</v>
      </c>
    </row>
    <row r="1366" spans="1:12" x14ac:dyDescent="0.35">
      <c r="A1366">
        <v>7.6</v>
      </c>
      <c r="B1366">
        <v>0.19</v>
      </c>
      <c r="C1366">
        <v>0.41</v>
      </c>
      <c r="D1366">
        <v>1.1000000000000001</v>
      </c>
      <c r="E1366">
        <v>0.04</v>
      </c>
      <c r="F1366">
        <v>38</v>
      </c>
      <c r="G1366">
        <v>143</v>
      </c>
      <c r="H1366">
        <v>0.99070000000000003</v>
      </c>
      <c r="I1366">
        <v>2.92</v>
      </c>
      <c r="J1366">
        <v>0.42</v>
      </c>
      <c r="K1366">
        <v>11.4</v>
      </c>
      <c r="L1366">
        <v>5</v>
      </c>
    </row>
    <row r="1367" spans="1:12" x14ac:dyDescent="0.35">
      <c r="A1367">
        <v>6.7</v>
      </c>
      <c r="B1367">
        <v>0.13</v>
      </c>
      <c r="C1367">
        <v>0.28000000000000003</v>
      </c>
      <c r="D1367">
        <v>1.2</v>
      </c>
      <c r="E1367">
        <v>4.5999999999999999E-2</v>
      </c>
      <c r="F1367">
        <v>35</v>
      </c>
      <c r="G1367">
        <v>140</v>
      </c>
      <c r="H1367">
        <v>0.99270000000000003</v>
      </c>
      <c r="I1367">
        <v>3.33</v>
      </c>
      <c r="J1367">
        <v>0.33</v>
      </c>
      <c r="K1367">
        <v>10.1</v>
      </c>
      <c r="L1367">
        <v>7</v>
      </c>
    </row>
    <row r="1368" spans="1:12" x14ac:dyDescent="0.35">
      <c r="A1368">
        <v>7</v>
      </c>
      <c r="B1368">
        <v>0.14000000000000001</v>
      </c>
      <c r="C1368">
        <v>0.41</v>
      </c>
      <c r="D1368">
        <v>0.9</v>
      </c>
      <c r="E1368">
        <v>3.6999999999999998E-2</v>
      </c>
      <c r="F1368">
        <v>22</v>
      </c>
      <c r="G1368">
        <v>95</v>
      </c>
      <c r="H1368">
        <v>0.99139999999999995</v>
      </c>
      <c r="I1368">
        <v>3.25</v>
      </c>
      <c r="J1368">
        <v>0.43</v>
      </c>
      <c r="K1368">
        <v>10.9</v>
      </c>
      <c r="L1368">
        <v>6</v>
      </c>
    </row>
    <row r="1369" spans="1:12" x14ac:dyDescent="0.35">
      <c r="A1369">
        <v>7.6</v>
      </c>
      <c r="B1369">
        <v>0.27</v>
      </c>
      <c r="C1369">
        <v>0.24</v>
      </c>
      <c r="D1369">
        <v>3.8</v>
      </c>
      <c r="E1369">
        <v>5.8000000000000003E-2</v>
      </c>
      <c r="F1369">
        <v>19</v>
      </c>
      <c r="G1369">
        <v>115</v>
      </c>
      <c r="H1369">
        <v>0.99580000000000002</v>
      </c>
      <c r="I1369">
        <v>3.15</v>
      </c>
      <c r="J1369">
        <v>0.45</v>
      </c>
      <c r="K1369">
        <v>8.9</v>
      </c>
      <c r="L1369">
        <v>5</v>
      </c>
    </row>
    <row r="1370" spans="1:12" x14ac:dyDescent="0.35">
      <c r="A1370">
        <v>7.3</v>
      </c>
      <c r="B1370">
        <v>0.22</v>
      </c>
      <c r="C1370">
        <v>0.41</v>
      </c>
      <c r="D1370">
        <v>15.4</v>
      </c>
      <c r="E1370">
        <v>0.05</v>
      </c>
      <c r="F1370">
        <v>55</v>
      </c>
      <c r="G1370">
        <v>191</v>
      </c>
      <c r="H1370">
        <v>1</v>
      </c>
      <c r="I1370">
        <v>3.32</v>
      </c>
      <c r="J1370">
        <v>0.59</v>
      </c>
      <c r="K1370">
        <v>8.9</v>
      </c>
      <c r="L1370">
        <v>6</v>
      </c>
    </row>
    <row r="1371" spans="1:12" x14ac:dyDescent="0.35">
      <c r="A1371">
        <v>7.4</v>
      </c>
      <c r="B1371">
        <v>0.64</v>
      </c>
      <c r="C1371">
        <v>0.47</v>
      </c>
      <c r="D1371">
        <v>14.15</v>
      </c>
      <c r="E1371">
        <v>0.16800000000000001</v>
      </c>
      <c r="F1371">
        <v>42</v>
      </c>
      <c r="G1371">
        <v>185</v>
      </c>
      <c r="H1371">
        <v>0.99839999999999995</v>
      </c>
      <c r="I1371">
        <v>2.9</v>
      </c>
      <c r="J1371">
        <v>0.49</v>
      </c>
      <c r="K1371">
        <v>9.3000000000000007</v>
      </c>
      <c r="L1371">
        <v>5</v>
      </c>
    </row>
    <row r="1372" spans="1:12" x14ac:dyDescent="0.35">
      <c r="A1372">
        <v>7.6</v>
      </c>
      <c r="B1372">
        <v>0.28000000000000003</v>
      </c>
      <c r="C1372">
        <v>0.39</v>
      </c>
      <c r="D1372">
        <v>1.9</v>
      </c>
      <c r="E1372">
        <v>5.1999999999999998E-2</v>
      </c>
      <c r="F1372">
        <v>23</v>
      </c>
      <c r="G1372">
        <v>116</v>
      </c>
      <c r="H1372">
        <v>0.99409999999999998</v>
      </c>
      <c r="I1372">
        <v>3.25</v>
      </c>
      <c r="J1372">
        <v>0.4</v>
      </c>
      <c r="K1372">
        <v>10.4</v>
      </c>
      <c r="L1372">
        <v>6</v>
      </c>
    </row>
    <row r="1373" spans="1:12" x14ac:dyDescent="0.35">
      <c r="A1373">
        <v>8.3000000000000007</v>
      </c>
      <c r="B1373">
        <v>0.26</v>
      </c>
      <c r="C1373">
        <v>0.41</v>
      </c>
      <c r="D1373">
        <v>9.1999999999999993</v>
      </c>
      <c r="E1373">
        <v>4.2000000000000003E-2</v>
      </c>
      <c r="F1373">
        <v>41</v>
      </c>
      <c r="G1373">
        <v>162</v>
      </c>
      <c r="H1373">
        <v>0.99439999999999995</v>
      </c>
      <c r="I1373">
        <v>3.1</v>
      </c>
      <c r="J1373">
        <v>0.38</v>
      </c>
      <c r="K1373">
        <v>12</v>
      </c>
      <c r="L1373">
        <v>7</v>
      </c>
    </row>
    <row r="1374" spans="1:12" x14ac:dyDescent="0.35">
      <c r="A1374">
        <v>10.7</v>
      </c>
      <c r="B1374">
        <v>0.22</v>
      </c>
      <c r="C1374">
        <v>0.56000000000000005</v>
      </c>
      <c r="D1374">
        <v>8.1999999999999993</v>
      </c>
      <c r="E1374">
        <v>4.3999999999999997E-2</v>
      </c>
      <c r="F1374">
        <v>37</v>
      </c>
      <c r="G1374">
        <v>181</v>
      </c>
      <c r="H1374">
        <v>0.998</v>
      </c>
      <c r="I1374">
        <v>2.87</v>
      </c>
      <c r="J1374">
        <v>0.68</v>
      </c>
      <c r="K1374">
        <v>9.5</v>
      </c>
      <c r="L1374">
        <v>6</v>
      </c>
    </row>
    <row r="1375" spans="1:12" x14ac:dyDescent="0.35">
      <c r="A1375">
        <v>10.7</v>
      </c>
      <c r="B1375">
        <v>0.22</v>
      </c>
      <c r="C1375">
        <v>0.56000000000000005</v>
      </c>
      <c r="D1375">
        <v>8.1999999999999993</v>
      </c>
      <c r="E1375">
        <v>4.3999999999999997E-2</v>
      </c>
      <c r="F1375">
        <v>37</v>
      </c>
      <c r="G1375">
        <v>181</v>
      </c>
      <c r="H1375">
        <v>0.998</v>
      </c>
      <c r="I1375">
        <v>2.87</v>
      </c>
      <c r="J1375">
        <v>0.68</v>
      </c>
      <c r="K1375">
        <v>9.5</v>
      </c>
      <c r="L1375">
        <v>6</v>
      </c>
    </row>
    <row r="1376" spans="1:12" x14ac:dyDescent="0.35">
      <c r="A1376">
        <v>6.9</v>
      </c>
      <c r="B1376">
        <v>0.23</v>
      </c>
      <c r="C1376">
        <v>0.34</v>
      </c>
      <c r="D1376">
        <v>2.7</v>
      </c>
      <c r="E1376">
        <v>3.2000000000000001E-2</v>
      </c>
      <c r="F1376">
        <v>24</v>
      </c>
      <c r="G1376">
        <v>121</v>
      </c>
      <c r="H1376">
        <v>0.99019999999999997</v>
      </c>
      <c r="I1376">
        <v>3.14</v>
      </c>
      <c r="J1376">
        <v>0.38</v>
      </c>
      <c r="K1376">
        <v>12.4</v>
      </c>
      <c r="L1376">
        <v>7</v>
      </c>
    </row>
    <row r="1377" spans="1:12" x14ac:dyDescent="0.35">
      <c r="A1377">
        <v>6.2</v>
      </c>
      <c r="B1377">
        <v>0.3</v>
      </c>
      <c r="C1377">
        <v>0.32</v>
      </c>
      <c r="D1377">
        <v>1.7</v>
      </c>
      <c r="E1377">
        <v>3.2000000000000001E-2</v>
      </c>
      <c r="F1377">
        <v>30</v>
      </c>
      <c r="G1377">
        <v>130</v>
      </c>
      <c r="H1377">
        <v>0.99109999999999998</v>
      </c>
      <c r="I1377">
        <v>3.28</v>
      </c>
      <c r="J1377">
        <v>0.41</v>
      </c>
      <c r="K1377">
        <v>11.2</v>
      </c>
      <c r="L1377">
        <v>7</v>
      </c>
    </row>
    <row r="1378" spans="1:12" x14ac:dyDescent="0.35">
      <c r="A1378">
        <v>6.9</v>
      </c>
      <c r="B1378">
        <v>0.27</v>
      </c>
      <c r="C1378">
        <v>0.41</v>
      </c>
      <c r="D1378">
        <v>1.7</v>
      </c>
      <c r="E1378">
        <v>4.7E-2</v>
      </c>
      <c r="F1378">
        <v>6</v>
      </c>
      <c r="G1378">
        <v>134</v>
      </c>
      <c r="H1378">
        <v>0.9929</v>
      </c>
      <c r="I1378">
        <v>3.15</v>
      </c>
      <c r="J1378">
        <v>0.69</v>
      </c>
      <c r="K1378">
        <v>11.4</v>
      </c>
      <c r="L1378">
        <v>6</v>
      </c>
    </row>
    <row r="1379" spans="1:12" x14ac:dyDescent="0.35">
      <c r="A1379">
        <v>6.9</v>
      </c>
      <c r="B1379">
        <v>0.28000000000000003</v>
      </c>
      <c r="C1379">
        <v>0.41</v>
      </c>
      <c r="D1379">
        <v>1.7</v>
      </c>
      <c r="E1379">
        <v>0.05</v>
      </c>
      <c r="F1379">
        <v>10</v>
      </c>
      <c r="G1379">
        <v>136</v>
      </c>
      <c r="H1379">
        <v>0.99299999999999999</v>
      </c>
      <c r="I1379">
        <v>3.16</v>
      </c>
      <c r="J1379">
        <v>0.71</v>
      </c>
      <c r="K1379">
        <v>11.4</v>
      </c>
      <c r="L1379">
        <v>6</v>
      </c>
    </row>
    <row r="1380" spans="1:12" x14ac:dyDescent="0.35">
      <c r="A1380">
        <v>6.9</v>
      </c>
      <c r="B1380">
        <v>0.28000000000000003</v>
      </c>
      <c r="C1380">
        <v>0.3</v>
      </c>
      <c r="D1380">
        <v>1.6</v>
      </c>
      <c r="E1380">
        <v>4.7E-2</v>
      </c>
      <c r="F1380">
        <v>46</v>
      </c>
      <c r="G1380">
        <v>132</v>
      </c>
      <c r="H1380">
        <v>0.99180000000000001</v>
      </c>
      <c r="I1380">
        <v>3.35</v>
      </c>
      <c r="J1380">
        <v>0.38</v>
      </c>
      <c r="K1380">
        <v>11.1</v>
      </c>
      <c r="L1380">
        <v>7</v>
      </c>
    </row>
    <row r="1381" spans="1:12" x14ac:dyDescent="0.35">
      <c r="A1381">
        <v>6.9</v>
      </c>
      <c r="B1381">
        <v>0.46</v>
      </c>
      <c r="C1381">
        <v>0.2</v>
      </c>
      <c r="D1381">
        <v>0.9</v>
      </c>
      <c r="E1381">
        <v>5.3999999999999999E-2</v>
      </c>
      <c r="F1381">
        <v>5</v>
      </c>
      <c r="G1381">
        <v>126</v>
      </c>
      <c r="H1381">
        <v>0.99199999999999999</v>
      </c>
      <c r="I1381">
        <v>3.1</v>
      </c>
      <c r="J1381">
        <v>0.42</v>
      </c>
      <c r="K1381">
        <v>10.4</v>
      </c>
      <c r="L1381">
        <v>6</v>
      </c>
    </row>
    <row r="1382" spans="1:12" x14ac:dyDescent="0.35">
      <c r="A1382">
        <v>6.9</v>
      </c>
      <c r="B1382">
        <v>0.38</v>
      </c>
      <c r="C1382">
        <v>0.32</v>
      </c>
      <c r="D1382">
        <v>8.5</v>
      </c>
      <c r="E1382">
        <v>4.3999999999999997E-2</v>
      </c>
      <c r="F1382">
        <v>36</v>
      </c>
      <c r="G1382">
        <v>152</v>
      </c>
      <c r="H1382">
        <v>0.99319999999999997</v>
      </c>
      <c r="I1382">
        <v>3.38</v>
      </c>
      <c r="J1382">
        <v>0.35</v>
      </c>
      <c r="K1382">
        <v>12</v>
      </c>
      <c r="L1382">
        <v>7</v>
      </c>
    </row>
    <row r="1383" spans="1:12" x14ac:dyDescent="0.35">
      <c r="A1383">
        <v>5.7</v>
      </c>
      <c r="B1383">
        <v>0.43</v>
      </c>
      <c r="C1383">
        <v>0.3</v>
      </c>
      <c r="D1383">
        <v>5.7</v>
      </c>
      <c r="E1383">
        <v>3.9E-2</v>
      </c>
      <c r="F1383">
        <v>24</v>
      </c>
      <c r="G1383">
        <v>98</v>
      </c>
      <c r="H1383">
        <v>0.99199999999999999</v>
      </c>
      <c r="I1383">
        <v>3.54</v>
      </c>
      <c r="J1383">
        <v>0.61</v>
      </c>
      <c r="K1383">
        <v>12.3</v>
      </c>
      <c r="L1383">
        <v>7</v>
      </c>
    </row>
    <row r="1384" spans="1:12" x14ac:dyDescent="0.35">
      <c r="A1384">
        <v>6.6</v>
      </c>
      <c r="B1384">
        <v>0.56000000000000005</v>
      </c>
      <c r="C1384">
        <v>0.16</v>
      </c>
      <c r="D1384">
        <v>3.1</v>
      </c>
      <c r="E1384">
        <v>4.4999999999999998E-2</v>
      </c>
      <c r="F1384">
        <v>28</v>
      </c>
      <c r="G1384">
        <v>92</v>
      </c>
      <c r="H1384">
        <v>0.99399999999999999</v>
      </c>
      <c r="I1384">
        <v>3.12</v>
      </c>
      <c r="J1384">
        <v>0.35</v>
      </c>
      <c r="K1384">
        <v>9.1</v>
      </c>
      <c r="L1384">
        <v>6</v>
      </c>
    </row>
    <row r="1385" spans="1:12" x14ac:dyDescent="0.35">
      <c r="A1385">
        <v>7.1</v>
      </c>
      <c r="B1385">
        <v>0.36</v>
      </c>
      <c r="C1385">
        <v>0.56000000000000005</v>
      </c>
      <c r="D1385">
        <v>1.3</v>
      </c>
      <c r="E1385">
        <v>4.5999999999999999E-2</v>
      </c>
      <c r="F1385">
        <v>25</v>
      </c>
      <c r="G1385">
        <v>102</v>
      </c>
      <c r="H1385">
        <v>0.99229999999999996</v>
      </c>
      <c r="I1385">
        <v>3.24</v>
      </c>
      <c r="J1385">
        <v>0.33</v>
      </c>
      <c r="K1385">
        <v>10.5</v>
      </c>
      <c r="L1385">
        <v>6</v>
      </c>
    </row>
    <row r="1386" spans="1:12" x14ac:dyDescent="0.35">
      <c r="A1386">
        <v>6.8</v>
      </c>
      <c r="B1386">
        <v>0.23</v>
      </c>
      <c r="C1386">
        <v>0.4</v>
      </c>
      <c r="D1386">
        <v>1.6</v>
      </c>
      <c r="E1386">
        <v>4.7E-2</v>
      </c>
      <c r="F1386">
        <v>5</v>
      </c>
      <c r="G1386">
        <v>133</v>
      </c>
      <c r="H1386">
        <v>0.99299999999999999</v>
      </c>
      <c r="I1386">
        <v>3.23</v>
      </c>
      <c r="J1386">
        <v>0.7</v>
      </c>
      <c r="K1386">
        <v>11.4</v>
      </c>
      <c r="L1386">
        <v>6</v>
      </c>
    </row>
    <row r="1387" spans="1:12" x14ac:dyDescent="0.35">
      <c r="A1387">
        <v>6.2</v>
      </c>
      <c r="B1387">
        <v>0.33</v>
      </c>
      <c r="C1387">
        <v>0.28999999999999998</v>
      </c>
      <c r="D1387">
        <v>1.3</v>
      </c>
      <c r="E1387">
        <v>4.2000000000000003E-2</v>
      </c>
      <c r="F1387">
        <v>26</v>
      </c>
      <c r="G1387">
        <v>138</v>
      </c>
      <c r="H1387">
        <v>0.99560000000000004</v>
      </c>
      <c r="I1387">
        <v>3.77</v>
      </c>
      <c r="J1387">
        <v>0.64</v>
      </c>
      <c r="K1387">
        <v>9.5</v>
      </c>
      <c r="L1387">
        <v>5</v>
      </c>
    </row>
    <row r="1388" spans="1:12" x14ac:dyDescent="0.35">
      <c r="A1388">
        <v>5.6</v>
      </c>
      <c r="B1388">
        <v>0.49</v>
      </c>
      <c r="C1388">
        <v>0.13</v>
      </c>
      <c r="D1388">
        <v>4.5</v>
      </c>
      <c r="E1388">
        <v>3.9E-2</v>
      </c>
      <c r="F1388">
        <v>17</v>
      </c>
      <c r="G1388">
        <v>116</v>
      </c>
      <c r="H1388">
        <v>0.99070000000000003</v>
      </c>
      <c r="I1388">
        <v>3.42</v>
      </c>
      <c r="J1388">
        <v>0.9</v>
      </c>
      <c r="K1388">
        <v>13.7</v>
      </c>
      <c r="L1388">
        <v>7</v>
      </c>
    </row>
    <row r="1389" spans="1:12" x14ac:dyDescent="0.35">
      <c r="A1389">
        <v>6.6</v>
      </c>
      <c r="B1389">
        <v>0.42</v>
      </c>
      <c r="C1389">
        <v>0.33</v>
      </c>
      <c r="D1389">
        <v>2.8</v>
      </c>
      <c r="E1389">
        <v>3.4000000000000002E-2</v>
      </c>
      <c r="F1389">
        <v>15</v>
      </c>
      <c r="G1389">
        <v>85</v>
      </c>
      <c r="H1389">
        <v>0.99</v>
      </c>
      <c r="I1389">
        <v>3.28</v>
      </c>
      <c r="J1389">
        <v>0.51</v>
      </c>
      <c r="K1389">
        <v>13.4</v>
      </c>
      <c r="L1389">
        <v>6</v>
      </c>
    </row>
    <row r="1390" spans="1:12" x14ac:dyDescent="0.35">
      <c r="A1390">
        <v>7.3</v>
      </c>
      <c r="B1390">
        <v>0.18</v>
      </c>
      <c r="C1390">
        <v>0.28999999999999998</v>
      </c>
      <c r="D1390">
        <v>1.2</v>
      </c>
      <c r="E1390">
        <v>4.3999999999999997E-2</v>
      </c>
      <c r="F1390">
        <v>12</v>
      </c>
      <c r="G1390">
        <v>143</v>
      </c>
      <c r="H1390">
        <v>0.99180000000000001</v>
      </c>
      <c r="I1390">
        <v>3.2</v>
      </c>
      <c r="J1390">
        <v>0.48</v>
      </c>
      <c r="K1390">
        <v>11.3</v>
      </c>
      <c r="L1390">
        <v>7</v>
      </c>
    </row>
    <row r="1391" spans="1:12" x14ac:dyDescent="0.35">
      <c r="A1391">
        <v>8.1</v>
      </c>
      <c r="B1391">
        <v>0.19</v>
      </c>
      <c r="C1391">
        <v>0.4</v>
      </c>
      <c r="D1391">
        <v>0.9</v>
      </c>
      <c r="E1391">
        <v>3.6999999999999998E-2</v>
      </c>
      <c r="F1391">
        <v>73</v>
      </c>
      <c r="G1391">
        <v>180</v>
      </c>
      <c r="H1391">
        <v>0.99260000000000004</v>
      </c>
      <c r="I1391">
        <v>3.06</v>
      </c>
      <c r="J1391">
        <v>0.34</v>
      </c>
      <c r="K1391">
        <v>10</v>
      </c>
      <c r="L1391">
        <v>6</v>
      </c>
    </row>
    <row r="1392" spans="1:12" x14ac:dyDescent="0.35">
      <c r="A1392">
        <v>5.9</v>
      </c>
      <c r="B1392">
        <v>0.19</v>
      </c>
      <c r="C1392">
        <v>0.26</v>
      </c>
      <c r="D1392">
        <v>7.4</v>
      </c>
      <c r="E1392">
        <v>3.4000000000000002E-2</v>
      </c>
      <c r="F1392">
        <v>33</v>
      </c>
      <c r="G1392">
        <v>123</v>
      </c>
      <c r="H1392">
        <v>0.995</v>
      </c>
      <c r="I1392">
        <v>3.49</v>
      </c>
      <c r="J1392">
        <v>0.42</v>
      </c>
      <c r="K1392">
        <v>10.1</v>
      </c>
      <c r="L1392">
        <v>6</v>
      </c>
    </row>
    <row r="1393" spans="1:12" x14ac:dyDescent="0.35">
      <c r="A1393">
        <v>6.2</v>
      </c>
      <c r="B1393">
        <v>0.16</v>
      </c>
      <c r="C1393">
        <v>0.47</v>
      </c>
      <c r="D1393">
        <v>1.4</v>
      </c>
      <c r="E1393">
        <v>2.9000000000000001E-2</v>
      </c>
      <c r="F1393">
        <v>23</v>
      </c>
      <c r="G1393">
        <v>81</v>
      </c>
      <c r="H1393">
        <v>0.99</v>
      </c>
      <c r="I1393">
        <v>3.26</v>
      </c>
      <c r="J1393">
        <v>0.42</v>
      </c>
      <c r="K1393">
        <v>12.2</v>
      </c>
      <c r="L1393">
        <v>6</v>
      </c>
    </row>
    <row r="1394" spans="1:12" x14ac:dyDescent="0.35">
      <c r="A1394">
        <v>6.6</v>
      </c>
      <c r="B1394">
        <v>0.42</v>
      </c>
      <c r="C1394">
        <v>0.33</v>
      </c>
      <c r="D1394">
        <v>2.8</v>
      </c>
      <c r="E1394">
        <v>3.4000000000000002E-2</v>
      </c>
      <c r="F1394">
        <v>15</v>
      </c>
      <c r="G1394">
        <v>85</v>
      </c>
      <c r="H1394">
        <v>0.99</v>
      </c>
      <c r="I1394">
        <v>3.28</v>
      </c>
      <c r="J1394">
        <v>0.51</v>
      </c>
      <c r="K1394">
        <v>13.4</v>
      </c>
      <c r="L1394">
        <v>6</v>
      </c>
    </row>
    <row r="1395" spans="1:12" x14ac:dyDescent="0.35">
      <c r="A1395">
        <v>5.7</v>
      </c>
      <c r="B1395">
        <v>0.13500000000000001</v>
      </c>
      <c r="C1395">
        <v>0.3</v>
      </c>
      <c r="D1395">
        <v>4.5999999999999996</v>
      </c>
      <c r="E1395">
        <v>4.2000000000000003E-2</v>
      </c>
      <c r="F1395">
        <v>19</v>
      </c>
      <c r="G1395">
        <v>101</v>
      </c>
      <c r="H1395">
        <v>0.99460000000000004</v>
      </c>
      <c r="I1395">
        <v>3.31</v>
      </c>
      <c r="J1395">
        <v>0.42</v>
      </c>
      <c r="K1395">
        <v>9.3000000000000007</v>
      </c>
      <c r="L1395">
        <v>6</v>
      </c>
    </row>
    <row r="1396" spans="1:12" x14ac:dyDescent="0.35">
      <c r="A1396">
        <v>5.6</v>
      </c>
      <c r="B1396">
        <v>0.49</v>
      </c>
      <c r="C1396">
        <v>0.13</v>
      </c>
      <c r="D1396">
        <v>4.5</v>
      </c>
      <c r="E1396">
        <v>3.9E-2</v>
      </c>
      <c r="F1396">
        <v>17</v>
      </c>
      <c r="G1396">
        <v>116</v>
      </c>
      <c r="H1396">
        <v>0.99070000000000003</v>
      </c>
      <c r="I1396">
        <v>3.42</v>
      </c>
      <c r="J1396">
        <v>0.9</v>
      </c>
      <c r="K1396">
        <v>13.7</v>
      </c>
      <c r="L1396">
        <v>7</v>
      </c>
    </row>
    <row r="1397" spans="1:12" x14ac:dyDescent="0.35">
      <c r="A1397">
        <v>6.9</v>
      </c>
      <c r="B1397">
        <v>0.19</v>
      </c>
      <c r="C1397">
        <v>0.33</v>
      </c>
      <c r="D1397">
        <v>1.6</v>
      </c>
      <c r="E1397">
        <v>3.9E-2</v>
      </c>
      <c r="F1397">
        <v>27</v>
      </c>
      <c r="G1397">
        <v>98</v>
      </c>
      <c r="H1397">
        <v>0.98980000000000001</v>
      </c>
      <c r="I1397">
        <v>3.09</v>
      </c>
      <c r="J1397">
        <v>0.46</v>
      </c>
      <c r="K1397">
        <v>12.3</v>
      </c>
      <c r="L1397">
        <v>7</v>
      </c>
    </row>
    <row r="1398" spans="1:12" x14ac:dyDescent="0.35">
      <c r="A1398">
        <v>7.3</v>
      </c>
      <c r="B1398">
        <v>0.18</v>
      </c>
      <c r="C1398">
        <v>0.28999999999999998</v>
      </c>
      <c r="D1398">
        <v>1.2</v>
      </c>
      <c r="E1398">
        <v>4.3999999999999997E-2</v>
      </c>
      <c r="F1398">
        <v>12</v>
      </c>
      <c r="G1398">
        <v>143</v>
      </c>
      <c r="H1398">
        <v>0.99180000000000001</v>
      </c>
      <c r="I1398">
        <v>3.2</v>
      </c>
      <c r="J1398">
        <v>0.48</v>
      </c>
      <c r="K1398">
        <v>11.3</v>
      </c>
      <c r="L1398">
        <v>7</v>
      </c>
    </row>
    <row r="1399" spans="1:12" x14ac:dyDescent="0.35">
      <c r="A1399">
        <v>7.3</v>
      </c>
      <c r="B1399">
        <v>0.25</v>
      </c>
      <c r="C1399">
        <v>0.36</v>
      </c>
      <c r="D1399">
        <v>13.1</v>
      </c>
      <c r="E1399">
        <v>0.05</v>
      </c>
      <c r="F1399">
        <v>35</v>
      </c>
      <c r="G1399">
        <v>200</v>
      </c>
      <c r="H1399">
        <v>0.99860000000000004</v>
      </c>
      <c r="I1399">
        <v>3.04</v>
      </c>
      <c r="J1399">
        <v>0.46</v>
      </c>
      <c r="K1399">
        <v>8.9</v>
      </c>
      <c r="L1399">
        <v>7</v>
      </c>
    </row>
    <row r="1400" spans="1:12" x14ac:dyDescent="0.35">
      <c r="A1400">
        <v>7.3</v>
      </c>
      <c r="B1400">
        <v>0.25</v>
      </c>
      <c r="C1400">
        <v>0.36</v>
      </c>
      <c r="D1400">
        <v>13.1</v>
      </c>
      <c r="E1400">
        <v>0.05</v>
      </c>
      <c r="F1400">
        <v>35</v>
      </c>
      <c r="G1400">
        <v>200</v>
      </c>
      <c r="H1400">
        <v>0.99860000000000004</v>
      </c>
      <c r="I1400">
        <v>3.04</v>
      </c>
      <c r="J1400">
        <v>0.46</v>
      </c>
      <c r="K1400">
        <v>8.9</v>
      </c>
      <c r="L1400">
        <v>7</v>
      </c>
    </row>
    <row r="1401" spans="1:12" x14ac:dyDescent="0.35">
      <c r="A1401">
        <v>7</v>
      </c>
      <c r="B1401">
        <v>0.2</v>
      </c>
      <c r="C1401">
        <v>0.34</v>
      </c>
      <c r="D1401">
        <v>5.7</v>
      </c>
      <c r="E1401">
        <v>3.5000000000000003E-2</v>
      </c>
      <c r="F1401">
        <v>32</v>
      </c>
      <c r="G1401">
        <v>83</v>
      </c>
      <c r="H1401">
        <v>0.99280000000000002</v>
      </c>
      <c r="I1401">
        <v>3.19</v>
      </c>
      <c r="J1401">
        <v>0.46</v>
      </c>
      <c r="K1401">
        <v>11.5</v>
      </c>
      <c r="L1401">
        <v>6</v>
      </c>
    </row>
    <row r="1402" spans="1:12" x14ac:dyDescent="0.35">
      <c r="A1402">
        <v>7.3</v>
      </c>
      <c r="B1402">
        <v>0.25</v>
      </c>
      <c r="C1402">
        <v>0.36</v>
      </c>
      <c r="D1402">
        <v>13.1</v>
      </c>
      <c r="E1402">
        <v>0.05</v>
      </c>
      <c r="F1402">
        <v>35</v>
      </c>
      <c r="G1402">
        <v>200</v>
      </c>
      <c r="H1402">
        <v>0.99860000000000004</v>
      </c>
      <c r="I1402">
        <v>3.04</v>
      </c>
      <c r="J1402">
        <v>0.46</v>
      </c>
      <c r="K1402">
        <v>8.9</v>
      </c>
      <c r="L1402">
        <v>7</v>
      </c>
    </row>
    <row r="1403" spans="1:12" x14ac:dyDescent="0.35">
      <c r="A1403">
        <v>6.3</v>
      </c>
      <c r="B1403">
        <v>0.67</v>
      </c>
      <c r="C1403">
        <v>0.48</v>
      </c>
      <c r="D1403">
        <v>12.6</v>
      </c>
      <c r="E1403">
        <v>5.1999999999999998E-2</v>
      </c>
      <c r="F1403">
        <v>57</v>
      </c>
      <c r="G1403">
        <v>222</v>
      </c>
      <c r="H1403">
        <v>0.99790000000000001</v>
      </c>
      <c r="I1403">
        <v>3.17</v>
      </c>
      <c r="J1403">
        <v>0.52</v>
      </c>
      <c r="K1403">
        <v>9.3000000000000007</v>
      </c>
      <c r="L1403">
        <v>6</v>
      </c>
    </row>
    <row r="1404" spans="1:12" x14ac:dyDescent="0.35">
      <c r="A1404">
        <v>7.4</v>
      </c>
      <c r="B1404">
        <v>0.4</v>
      </c>
      <c r="C1404">
        <v>0.28999999999999998</v>
      </c>
      <c r="D1404">
        <v>5.4</v>
      </c>
      <c r="E1404">
        <v>4.3999999999999997E-2</v>
      </c>
      <c r="F1404">
        <v>31</v>
      </c>
      <c r="G1404">
        <v>122</v>
      </c>
      <c r="H1404">
        <v>0.99399999999999999</v>
      </c>
      <c r="I1404">
        <v>3.3</v>
      </c>
      <c r="J1404">
        <v>0.5</v>
      </c>
      <c r="K1404">
        <v>11.1</v>
      </c>
      <c r="L1404">
        <v>8</v>
      </c>
    </row>
    <row r="1405" spans="1:12" x14ac:dyDescent="0.35">
      <c r="A1405">
        <v>7.1</v>
      </c>
      <c r="B1405">
        <v>0.26</v>
      </c>
      <c r="C1405">
        <v>0.31</v>
      </c>
      <c r="D1405">
        <v>2.2000000000000002</v>
      </c>
      <c r="E1405">
        <v>4.3999999999999997E-2</v>
      </c>
      <c r="F1405">
        <v>29</v>
      </c>
      <c r="G1405">
        <v>128</v>
      </c>
      <c r="H1405">
        <v>0.99370000000000003</v>
      </c>
      <c r="I1405">
        <v>3.34</v>
      </c>
      <c r="J1405">
        <v>0.64</v>
      </c>
      <c r="K1405">
        <v>10.9</v>
      </c>
      <c r="L1405">
        <v>8</v>
      </c>
    </row>
    <row r="1406" spans="1:12" x14ac:dyDescent="0.35">
      <c r="A1406">
        <v>9</v>
      </c>
      <c r="B1406">
        <v>0.31</v>
      </c>
      <c r="C1406">
        <v>0.48</v>
      </c>
      <c r="D1406">
        <v>6.6</v>
      </c>
      <c r="E1406">
        <v>4.2999999999999997E-2</v>
      </c>
      <c r="F1406">
        <v>11</v>
      </c>
      <c r="G1406">
        <v>73</v>
      </c>
      <c r="H1406">
        <v>0.99380000000000002</v>
      </c>
      <c r="I1406">
        <v>2.9</v>
      </c>
      <c r="J1406">
        <v>0.38</v>
      </c>
      <c r="K1406">
        <v>11.6</v>
      </c>
      <c r="L1406">
        <v>5</v>
      </c>
    </row>
    <row r="1407" spans="1:12" x14ac:dyDescent="0.35">
      <c r="A1407">
        <v>6.3</v>
      </c>
      <c r="B1407">
        <v>0.39</v>
      </c>
      <c r="C1407">
        <v>0.24</v>
      </c>
      <c r="D1407">
        <v>6.9</v>
      </c>
      <c r="E1407">
        <v>6.9000000000000006E-2</v>
      </c>
      <c r="F1407">
        <v>9</v>
      </c>
      <c r="G1407">
        <v>117</v>
      </c>
      <c r="H1407">
        <v>0.99419999999999997</v>
      </c>
      <c r="I1407">
        <v>3.15</v>
      </c>
      <c r="J1407">
        <v>0.35</v>
      </c>
      <c r="K1407">
        <v>10.199999999999999</v>
      </c>
      <c r="L1407">
        <v>4</v>
      </c>
    </row>
    <row r="1408" spans="1:12" x14ac:dyDescent="0.35">
      <c r="A1408">
        <v>8.1999999999999993</v>
      </c>
      <c r="B1408">
        <v>0.22</v>
      </c>
      <c r="C1408">
        <v>0.36</v>
      </c>
      <c r="D1408">
        <v>6.8</v>
      </c>
      <c r="E1408">
        <v>3.4000000000000002E-2</v>
      </c>
      <c r="F1408">
        <v>12</v>
      </c>
      <c r="G1408">
        <v>90</v>
      </c>
      <c r="H1408">
        <v>0.99439999999999995</v>
      </c>
      <c r="I1408">
        <v>3.01</v>
      </c>
      <c r="J1408">
        <v>0.38</v>
      </c>
      <c r="K1408">
        <v>10.5</v>
      </c>
      <c r="L1408">
        <v>8</v>
      </c>
    </row>
    <row r="1409" spans="1:12" x14ac:dyDescent="0.35">
      <c r="A1409">
        <v>7.1</v>
      </c>
      <c r="B1409">
        <v>0.19</v>
      </c>
      <c r="C1409">
        <v>0.28000000000000003</v>
      </c>
      <c r="D1409">
        <v>3.6</v>
      </c>
      <c r="E1409">
        <v>3.3000000000000002E-2</v>
      </c>
      <c r="F1409">
        <v>16</v>
      </c>
      <c r="G1409">
        <v>78</v>
      </c>
      <c r="H1409">
        <v>0.99299999999999999</v>
      </c>
      <c r="I1409">
        <v>2.91</v>
      </c>
      <c r="J1409">
        <v>0.78</v>
      </c>
      <c r="K1409">
        <v>11.4</v>
      </c>
      <c r="L1409">
        <v>6</v>
      </c>
    </row>
    <row r="1410" spans="1:12" x14ac:dyDescent="0.35">
      <c r="A1410">
        <v>7.3</v>
      </c>
      <c r="B1410">
        <v>0.25</v>
      </c>
      <c r="C1410">
        <v>0.36</v>
      </c>
      <c r="D1410">
        <v>13.1</v>
      </c>
      <c r="E1410">
        <v>0.05</v>
      </c>
      <c r="F1410">
        <v>35</v>
      </c>
      <c r="G1410">
        <v>200</v>
      </c>
      <c r="H1410">
        <v>0.99860000000000004</v>
      </c>
      <c r="I1410">
        <v>3.04</v>
      </c>
      <c r="J1410">
        <v>0.46</v>
      </c>
      <c r="K1410">
        <v>8.9</v>
      </c>
      <c r="L1410">
        <v>7</v>
      </c>
    </row>
    <row r="1411" spans="1:12" x14ac:dyDescent="0.35">
      <c r="A1411">
        <v>7.9</v>
      </c>
      <c r="B1411">
        <v>0.2</v>
      </c>
      <c r="C1411">
        <v>0.34</v>
      </c>
      <c r="D1411">
        <v>1.2</v>
      </c>
      <c r="E1411">
        <v>0.04</v>
      </c>
      <c r="F1411">
        <v>29</v>
      </c>
      <c r="G1411">
        <v>118</v>
      </c>
      <c r="H1411">
        <v>0.99319999999999997</v>
      </c>
      <c r="I1411">
        <v>3.14</v>
      </c>
      <c r="J1411">
        <v>0.41</v>
      </c>
      <c r="K1411">
        <v>10.6</v>
      </c>
      <c r="L1411">
        <v>6</v>
      </c>
    </row>
    <row r="1412" spans="1:12" x14ac:dyDescent="0.35">
      <c r="A1412">
        <v>7.1</v>
      </c>
      <c r="B1412">
        <v>0.26</v>
      </c>
      <c r="C1412">
        <v>0.32</v>
      </c>
      <c r="D1412">
        <v>5.9</v>
      </c>
      <c r="E1412">
        <v>3.6999999999999998E-2</v>
      </c>
      <c r="F1412">
        <v>39</v>
      </c>
      <c r="G1412">
        <v>97</v>
      </c>
      <c r="H1412">
        <v>0.99339999999999995</v>
      </c>
      <c r="I1412">
        <v>3.31</v>
      </c>
      <c r="J1412">
        <v>0.4</v>
      </c>
      <c r="K1412">
        <v>11.6</v>
      </c>
      <c r="L1412">
        <v>6</v>
      </c>
    </row>
    <row r="1413" spans="1:12" x14ac:dyDescent="0.35">
      <c r="A1413">
        <v>7</v>
      </c>
      <c r="B1413">
        <v>0.2</v>
      </c>
      <c r="C1413">
        <v>0.34</v>
      </c>
      <c r="D1413">
        <v>5.7</v>
      </c>
      <c r="E1413">
        <v>3.5000000000000003E-2</v>
      </c>
      <c r="F1413">
        <v>32</v>
      </c>
      <c r="G1413">
        <v>83</v>
      </c>
      <c r="H1413">
        <v>0.99280000000000002</v>
      </c>
      <c r="I1413">
        <v>3.19</v>
      </c>
      <c r="J1413">
        <v>0.46</v>
      </c>
      <c r="K1413">
        <v>11.5</v>
      </c>
      <c r="L1413">
        <v>6</v>
      </c>
    </row>
    <row r="1414" spans="1:12" x14ac:dyDescent="0.35">
      <c r="A1414">
        <v>6.9</v>
      </c>
      <c r="B1414">
        <v>0.3</v>
      </c>
      <c r="C1414">
        <v>0.33</v>
      </c>
      <c r="D1414">
        <v>4.0999999999999996</v>
      </c>
      <c r="E1414">
        <v>3.5000000000000003E-2</v>
      </c>
      <c r="F1414">
        <v>26</v>
      </c>
      <c r="G1414">
        <v>155</v>
      </c>
      <c r="H1414">
        <v>0.99250000000000005</v>
      </c>
      <c r="I1414">
        <v>3.25</v>
      </c>
      <c r="J1414">
        <v>0.79</v>
      </c>
      <c r="K1414">
        <v>12.3</v>
      </c>
      <c r="L1414">
        <v>8</v>
      </c>
    </row>
    <row r="1415" spans="1:12" x14ac:dyDescent="0.35">
      <c r="A1415">
        <v>8.1</v>
      </c>
      <c r="B1415">
        <v>0.28999999999999998</v>
      </c>
      <c r="C1415">
        <v>0.49</v>
      </c>
      <c r="D1415">
        <v>7.1</v>
      </c>
      <c r="E1415">
        <v>4.2000000000000003E-2</v>
      </c>
      <c r="F1415">
        <v>22</v>
      </c>
      <c r="G1415">
        <v>124</v>
      </c>
      <c r="H1415">
        <v>0.99439999999999995</v>
      </c>
      <c r="I1415">
        <v>3.14</v>
      </c>
      <c r="J1415">
        <v>0.41</v>
      </c>
      <c r="K1415">
        <v>10.8</v>
      </c>
      <c r="L1415">
        <v>6</v>
      </c>
    </row>
    <row r="1416" spans="1:12" x14ac:dyDescent="0.35">
      <c r="A1416">
        <v>5.8</v>
      </c>
      <c r="B1416">
        <v>0.17</v>
      </c>
      <c r="C1416">
        <v>0.3</v>
      </c>
      <c r="D1416">
        <v>1.4</v>
      </c>
      <c r="E1416">
        <v>3.6999999999999998E-2</v>
      </c>
      <c r="F1416">
        <v>55</v>
      </c>
      <c r="G1416">
        <v>130</v>
      </c>
      <c r="H1416">
        <v>0.9909</v>
      </c>
      <c r="I1416">
        <v>3.29</v>
      </c>
      <c r="J1416">
        <v>0.38</v>
      </c>
      <c r="K1416">
        <v>11.3</v>
      </c>
      <c r="L1416">
        <v>6</v>
      </c>
    </row>
    <row r="1417" spans="1:12" x14ac:dyDescent="0.35">
      <c r="A1417">
        <v>5.9</v>
      </c>
      <c r="B1417">
        <v>0.41499999999999998</v>
      </c>
      <c r="C1417">
        <v>0.02</v>
      </c>
      <c r="D1417">
        <v>0.8</v>
      </c>
      <c r="E1417">
        <v>3.7999999999999999E-2</v>
      </c>
      <c r="F1417">
        <v>22</v>
      </c>
      <c r="G1417">
        <v>63</v>
      </c>
      <c r="H1417">
        <v>0.99319999999999997</v>
      </c>
      <c r="I1417">
        <v>3.36</v>
      </c>
      <c r="J1417">
        <v>0.36</v>
      </c>
      <c r="K1417">
        <v>9.3000000000000007</v>
      </c>
      <c r="L1417">
        <v>5</v>
      </c>
    </row>
    <row r="1418" spans="1:12" x14ac:dyDescent="0.35">
      <c r="A1418">
        <v>6.6</v>
      </c>
      <c r="B1418">
        <v>0.23</v>
      </c>
      <c r="C1418">
        <v>0.26</v>
      </c>
      <c r="D1418">
        <v>1.3</v>
      </c>
      <c r="E1418">
        <v>4.4999999999999998E-2</v>
      </c>
      <c r="F1418">
        <v>16</v>
      </c>
      <c r="G1418">
        <v>128</v>
      </c>
      <c r="H1418">
        <v>0.99339999999999995</v>
      </c>
      <c r="I1418">
        <v>3.36</v>
      </c>
      <c r="J1418">
        <v>0.6</v>
      </c>
      <c r="K1418">
        <v>10</v>
      </c>
      <c r="L1418">
        <v>6</v>
      </c>
    </row>
    <row r="1419" spans="1:12" x14ac:dyDescent="0.35">
      <c r="A1419">
        <v>8.6</v>
      </c>
      <c r="B1419">
        <v>0.55000000000000004</v>
      </c>
      <c r="C1419">
        <v>0.35</v>
      </c>
      <c r="D1419">
        <v>15.55</v>
      </c>
      <c r="E1419">
        <v>5.7000000000000002E-2</v>
      </c>
      <c r="F1419">
        <v>35.5</v>
      </c>
      <c r="G1419">
        <v>366.5</v>
      </c>
      <c r="H1419">
        <v>1.0001</v>
      </c>
      <c r="I1419">
        <v>3.04</v>
      </c>
      <c r="J1419">
        <v>0.63</v>
      </c>
      <c r="K1419">
        <v>11</v>
      </c>
      <c r="L1419">
        <v>3</v>
      </c>
    </row>
    <row r="1420" spans="1:12" x14ac:dyDescent="0.35">
      <c r="A1420">
        <v>6.9</v>
      </c>
      <c r="B1420">
        <v>0.35</v>
      </c>
      <c r="C1420">
        <v>0.74</v>
      </c>
      <c r="D1420">
        <v>1</v>
      </c>
      <c r="E1420">
        <v>4.3999999999999997E-2</v>
      </c>
      <c r="F1420">
        <v>18</v>
      </c>
      <c r="G1420">
        <v>132</v>
      </c>
      <c r="H1420">
        <v>0.99199999999999999</v>
      </c>
      <c r="I1420">
        <v>3.13</v>
      </c>
      <c r="J1420">
        <v>0.55000000000000004</v>
      </c>
      <c r="K1420">
        <v>10.199999999999999</v>
      </c>
      <c r="L1420">
        <v>5</v>
      </c>
    </row>
    <row r="1421" spans="1:12" x14ac:dyDescent="0.35">
      <c r="A1421">
        <v>7.6</v>
      </c>
      <c r="B1421">
        <v>0.14000000000000001</v>
      </c>
      <c r="C1421">
        <v>0.74</v>
      </c>
      <c r="D1421">
        <v>1.6</v>
      </c>
      <c r="E1421">
        <v>0.04</v>
      </c>
      <c r="F1421">
        <v>27</v>
      </c>
      <c r="G1421">
        <v>103</v>
      </c>
      <c r="H1421">
        <v>0.99160000000000004</v>
      </c>
      <c r="I1421">
        <v>3.07</v>
      </c>
      <c r="J1421">
        <v>0.4</v>
      </c>
      <c r="K1421">
        <v>10.8</v>
      </c>
      <c r="L1421">
        <v>7</v>
      </c>
    </row>
    <row r="1422" spans="1:12" x14ac:dyDescent="0.35">
      <c r="A1422">
        <v>9.1999999999999993</v>
      </c>
      <c r="B1422">
        <v>0.28000000000000003</v>
      </c>
      <c r="C1422">
        <v>0.49</v>
      </c>
      <c r="D1422">
        <v>11.8</v>
      </c>
      <c r="E1422">
        <v>4.2000000000000003E-2</v>
      </c>
      <c r="F1422">
        <v>29</v>
      </c>
      <c r="G1422">
        <v>137</v>
      </c>
      <c r="H1422">
        <v>0.998</v>
      </c>
      <c r="I1422">
        <v>3.1</v>
      </c>
      <c r="J1422">
        <v>0.34</v>
      </c>
      <c r="K1422">
        <v>10.1</v>
      </c>
      <c r="L1422">
        <v>4</v>
      </c>
    </row>
    <row r="1423" spans="1:12" x14ac:dyDescent="0.35">
      <c r="A1423">
        <v>6.2</v>
      </c>
      <c r="B1423">
        <v>0.18</v>
      </c>
      <c r="C1423">
        <v>0.49</v>
      </c>
      <c r="D1423">
        <v>4.5</v>
      </c>
      <c r="E1423">
        <v>4.7E-2</v>
      </c>
      <c r="F1423">
        <v>17</v>
      </c>
      <c r="G1423">
        <v>90</v>
      </c>
      <c r="H1423">
        <v>0.9919</v>
      </c>
      <c r="I1423">
        <v>3.27</v>
      </c>
      <c r="J1423">
        <v>0.37</v>
      </c>
      <c r="K1423">
        <v>11.6</v>
      </c>
      <c r="L1423">
        <v>6</v>
      </c>
    </row>
    <row r="1424" spans="1:12" x14ac:dyDescent="0.35">
      <c r="A1424">
        <v>5.3</v>
      </c>
      <c r="B1424">
        <v>0.16500000000000001</v>
      </c>
      <c r="C1424">
        <v>0.24</v>
      </c>
      <c r="D1424">
        <v>1.1000000000000001</v>
      </c>
      <c r="E1424">
        <v>5.0999999999999997E-2</v>
      </c>
      <c r="F1424">
        <v>25</v>
      </c>
      <c r="G1424">
        <v>105</v>
      </c>
      <c r="H1424">
        <v>0.99250000000000005</v>
      </c>
      <c r="I1424">
        <v>3.32</v>
      </c>
      <c r="J1424">
        <v>0.47</v>
      </c>
      <c r="K1424">
        <v>9.1</v>
      </c>
      <c r="L1424">
        <v>5</v>
      </c>
    </row>
    <row r="1425" spans="1:12" x14ac:dyDescent="0.35">
      <c r="A1425">
        <v>9.8000000000000007</v>
      </c>
      <c r="B1425">
        <v>0.25</v>
      </c>
      <c r="C1425">
        <v>0.74</v>
      </c>
      <c r="D1425">
        <v>10</v>
      </c>
      <c r="E1425">
        <v>5.6000000000000001E-2</v>
      </c>
      <c r="F1425">
        <v>36</v>
      </c>
      <c r="G1425">
        <v>225</v>
      </c>
      <c r="H1425">
        <v>0.99770000000000003</v>
      </c>
      <c r="I1425">
        <v>3.06</v>
      </c>
      <c r="J1425">
        <v>0.43</v>
      </c>
      <c r="K1425">
        <v>10</v>
      </c>
      <c r="L1425">
        <v>4</v>
      </c>
    </row>
    <row r="1426" spans="1:12" x14ac:dyDescent="0.35">
      <c r="A1426">
        <v>8.1</v>
      </c>
      <c r="B1426">
        <v>0.28999999999999998</v>
      </c>
      <c r="C1426">
        <v>0.49</v>
      </c>
      <c r="D1426">
        <v>7.1</v>
      </c>
      <c r="E1426">
        <v>4.2000000000000003E-2</v>
      </c>
      <c r="F1426">
        <v>22</v>
      </c>
      <c r="G1426">
        <v>124</v>
      </c>
      <c r="H1426">
        <v>0.99439999999999995</v>
      </c>
      <c r="I1426">
        <v>3.14</v>
      </c>
      <c r="J1426">
        <v>0.41</v>
      </c>
      <c r="K1426">
        <v>10.8</v>
      </c>
      <c r="L1426">
        <v>6</v>
      </c>
    </row>
    <row r="1427" spans="1:12" x14ac:dyDescent="0.35">
      <c r="A1427">
        <v>6.8</v>
      </c>
      <c r="B1427">
        <v>0.22</v>
      </c>
      <c r="C1427">
        <v>0.49</v>
      </c>
      <c r="D1427">
        <v>0.9</v>
      </c>
      <c r="E1427">
        <v>5.1999999999999998E-2</v>
      </c>
      <c r="F1427">
        <v>26</v>
      </c>
      <c r="G1427">
        <v>128</v>
      </c>
      <c r="H1427">
        <v>0.99099999999999999</v>
      </c>
      <c r="I1427">
        <v>3.25</v>
      </c>
      <c r="J1427">
        <v>0.35</v>
      </c>
      <c r="K1427">
        <v>11.4</v>
      </c>
      <c r="L1427">
        <v>6</v>
      </c>
    </row>
    <row r="1428" spans="1:12" x14ac:dyDescent="0.35">
      <c r="A1428">
        <v>7.2</v>
      </c>
      <c r="B1428">
        <v>0.22</v>
      </c>
      <c r="C1428">
        <v>0.49</v>
      </c>
      <c r="D1428">
        <v>1</v>
      </c>
      <c r="E1428">
        <v>4.4999999999999998E-2</v>
      </c>
      <c r="F1428">
        <v>34</v>
      </c>
      <c r="G1428">
        <v>140</v>
      </c>
      <c r="H1428">
        <v>0.99</v>
      </c>
      <c r="I1428">
        <v>3.05</v>
      </c>
      <c r="J1428">
        <v>0.34</v>
      </c>
      <c r="K1428">
        <v>12.7</v>
      </c>
      <c r="L1428">
        <v>6</v>
      </c>
    </row>
    <row r="1429" spans="1:12" x14ac:dyDescent="0.35">
      <c r="A1429">
        <v>7.4</v>
      </c>
      <c r="B1429">
        <v>0.25</v>
      </c>
      <c r="C1429">
        <v>0.49</v>
      </c>
      <c r="D1429">
        <v>1.1000000000000001</v>
      </c>
      <c r="E1429">
        <v>4.2000000000000003E-2</v>
      </c>
      <c r="F1429">
        <v>35</v>
      </c>
      <c r="G1429">
        <v>156</v>
      </c>
      <c r="H1429">
        <v>0.99170000000000003</v>
      </c>
      <c r="I1429">
        <v>3.13</v>
      </c>
      <c r="J1429">
        <v>0.55000000000000004</v>
      </c>
      <c r="K1429">
        <v>11.3</v>
      </c>
      <c r="L1429">
        <v>5</v>
      </c>
    </row>
    <row r="1430" spans="1:12" x14ac:dyDescent="0.35">
      <c r="A1430">
        <v>8.1999999999999993</v>
      </c>
      <c r="B1430">
        <v>0.18</v>
      </c>
      <c r="C1430">
        <v>0.49</v>
      </c>
      <c r="D1430">
        <v>1.1000000000000001</v>
      </c>
      <c r="E1430">
        <v>3.3000000000000002E-2</v>
      </c>
      <c r="F1430">
        <v>28</v>
      </c>
      <c r="G1430">
        <v>81</v>
      </c>
      <c r="H1430">
        <v>0.99229999999999996</v>
      </c>
      <c r="I1430">
        <v>3</v>
      </c>
      <c r="J1430">
        <v>0.68</v>
      </c>
      <c r="K1430">
        <v>10.4</v>
      </c>
      <c r="L1430">
        <v>7</v>
      </c>
    </row>
    <row r="1431" spans="1:12" x14ac:dyDescent="0.35">
      <c r="A1431">
        <v>6.1</v>
      </c>
      <c r="B1431">
        <v>0.22</v>
      </c>
      <c r="C1431">
        <v>0.49</v>
      </c>
      <c r="D1431">
        <v>1.5</v>
      </c>
      <c r="E1431">
        <v>5.0999999999999997E-2</v>
      </c>
      <c r="F1431">
        <v>18</v>
      </c>
      <c r="G1431">
        <v>87</v>
      </c>
      <c r="H1431">
        <v>0.99280000000000002</v>
      </c>
      <c r="I1431">
        <v>3.3</v>
      </c>
      <c r="J1431">
        <v>0.46</v>
      </c>
      <c r="K1431">
        <v>9.6</v>
      </c>
      <c r="L1431">
        <v>5</v>
      </c>
    </row>
    <row r="1432" spans="1:12" x14ac:dyDescent="0.35">
      <c r="A1432">
        <v>7</v>
      </c>
      <c r="B1432">
        <v>0.39</v>
      </c>
      <c r="C1432">
        <v>0.24</v>
      </c>
      <c r="D1432">
        <v>1</v>
      </c>
      <c r="E1432">
        <v>4.8000000000000001E-2</v>
      </c>
      <c r="F1432">
        <v>8</v>
      </c>
      <c r="G1432">
        <v>119</v>
      </c>
      <c r="H1432">
        <v>0.99229999999999996</v>
      </c>
      <c r="I1432">
        <v>3</v>
      </c>
      <c r="J1432">
        <v>0.31</v>
      </c>
      <c r="K1432">
        <v>10.1</v>
      </c>
      <c r="L1432">
        <v>4</v>
      </c>
    </row>
    <row r="1433" spans="1:12" x14ac:dyDescent="0.35">
      <c r="A1433">
        <v>6.1</v>
      </c>
      <c r="B1433">
        <v>0.22</v>
      </c>
      <c r="C1433">
        <v>0.49</v>
      </c>
      <c r="D1433">
        <v>1.5</v>
      </c>
      <c r="E1433">
        <v>5.0999999999999997E-2</v>
      </c>
      <c r="F1433">
        <v>18</v>
      </c>
      <c r="G1433">
        <v>87</v>
      </c>
      <c r="H1433">
        <v>0.99280000000000002</v>
      </c>
      <c r="I1433">
        <v>3.3</v>
      </c>
      <c r="J1433">
        <v>0.46</v>
      </c>
      <c r="K1433">
        <v>9.6</v>
      </c>
      <c r="L1433">
        <v>5</v>
      </c>
    </row>
    <row r="1434" spans="1:12" x14ac:dyDescent="0.35">
      <c r="A1434">
        <v>6.5</v>
      </c>
      <c r="B1434">
        <v>0.36</v>
      </c>
      <c r="C1434">
        <v>0.49</v>
      </c>
      <c r="D1434">
        <v>2.9</v>
      </c>
      <c r="E1434">
        <v>0.03</v>
      </c>
      <c r="F1434">
        <v>16</v>
      </c>
      <c r="G1434">
        <v>94</v>
      </c>
      <c r="H1434">
        <v>0.99019999999999997</v>
      </c>
      <c r="I1434">
        <v>3.1</v>
      </c>
      <c r="J1434">
        <v>0.49</v>
      </c>
      <c r="K1434">
        <v>12.1</v>
      </c>
      <c r="L1434">
        <v>7</v>
      </c>
    </row>
    <row r="1435" spans="1:12" x14ac:dyDescent="0.35">
      <c r="A1435">
        <v>7.1</v>
      </c>
      <c r="B1435">
        <v>0.28999999999999998</v>
      </c>
      <c r="C1435">
        <v>0.49</v>
      </c>
      <c r="D1435">
        <v>1.2</v>
      </c>
      <c r="E1435">
        <v>3.1E-2</v>
      </c>
      <c r="F1435">
        <v>32</v>
      </c>
      <c r="G1435">
        <v>99</v>
      </c>
      <c r="H1435">
        <v>0.98929999999999996</v>
      </c>
      <c r="I1435">
        <v>3.07</v>
      </c>
      <c r="J1435">
        <v>0.33</v>
      </c>
      <c r="K1435">
        <v>12.2</v>
      </c>
      <c r="L1435">
        <v>6</v>
      </c>
    </row>
    <row r="1436" spans="1:12" x14ac:dyDescent="0.35">
      <c r="A1436">
        <v>7.4</v>
      </c>
      <c r="B1436">
        <v>0.25</v>
      </c>
      <c r="C1436">
        <v>0.49</v>
      </c>
      <c r="D1436">
        <v>1.1000000000000001</v>
      </c>
      <c r="E1436">
        <v>4.2000000000000003E-2</v>
      </c>
      <c r="F1436">
        <v>35</v>
      </c>
      <c r="G1436">
        <v>156</v>
      </c>
      <c r="H1436">
        <v>0.99170000000000003</v>
      </c>
      <c r="I1436">
        <v>3.13</v>
      </c>
      <c r="J1436">
        <v>0.55000000000000004</v>
      </c>
      <c r="K1436">
        <v>11.3</v>
      </c>
      <c r="L1436">
        <v>5</v>
      </c>
    </row>
    <row r="1437" spans="1:12" x14ac:dyDescent="0.35">
      <c r="A1437">
        <v>6.9</v>
      </c>
      <c r="B1437">
        <v>0.23</v>
      </c>
      <c r="C1437">
        <v>0.24</v>
      </c>
      <c r="D1437">
        <v>14.2</v>
      </c>
      <c r="E1437">
        <v>5.2999999999999999E-2</v>
      </c>
      <c r="F1437">
        <v>19</v>
      </c>
      <c r="G1437">
        <v>94</v>
      </c>
      <c r="H1437">
        <v>0.99819999999999998</v>
      </c>
      <c r="I1437">
        <v>3.17</v>
      </c>
      <c r="J1437">
        <v>0.5</v>
      </c>
      <c r="K1437">
        <v>9.6</v>
      </c>
      <c r="L1437">
        <v>5</v>
      </c>
    </row>
    <row r="1438" spans="1:12" x14ac:dyDescent="0.35">
      <c r="A1438">
        <v>8.5</v>
      </c>
      <c r="B1438">
        <v>0.56000000000000005</v>
      </c>
      <c r="C1438">
        <v>0.74</v>
      </c>
      <c r="D1438">
        <v>17.850000000000001</v>
      </c>
      <c r="E1438">
        <v>5.0999999999999997E-2</v>
      </c>
      <c r="F1438">
        <v>51</v>
      </c>
      <c r="G1438">
        <v>243</v>
      </c>
      <c r="H1438">
        <v>1.0004999999999999</v>
      </c>
      <c r="I1438">
        <v>2.99</v>
      </c>
      <c r="J1438">
        <v>0.7</v>
      </c>
      <c r="K1438">
        <v>9.1999999999999993</v>
      </c>
      <c r="L1438">
        <v>5</v>
      </c>
    </row>
    <row r="1439" spans="1:12" x14ac:dyDescent="0.35">
      <c r="A1439">
        <v>8.1999999999999993</v>
      </c>
      <c r="B1439">
        <v>0.18</v>
      </c>
      <c r="C1439">
        <v>0.49</v>
      </c>
      <c r="D1439">
        <v>1.1000000000000001</v>
      </c>
      <c r="E1439">
        <v>3.3000000000000002E-2</v>
      </c>
      <c r="F1439">
        <v>28</v>
      </c>
      <c r="G1439">
        <v>81</v>
      </c>
      <c r="H1439">
        <v>0.99229999999999996</v>
      </c>
      <c r="I1439">
        <v>3</v>
      </c>
      <c r="J1439">
        <v>0.68</v>
      </c>
      <c r="K1439">
        <v>10.4</v>
      </c>
      <c r="L1439">
        <v>7</v>
      </c>
    </row>
    <row r="1440" spans="1:12" x14ac:dyDescent="0.35">
      <c r="A1440">
        <v>6.3</v>
      </c>
      <c r="B1440">
        <v>0.23</v>
      </c>
      <c r="C1440">
        <v>0.49</v>
      </c>
      <c r="D1440">
        <v>7.1</v>
      </c>
      <c r="E1440">
        <v>0.05</v>
      </c>
      <c r="F1440">
        <v>67</v>
      </c>
      <c r="G1440">
        <v>210</v>
      </c>
      <c r="H1440">
        <v>0.99509999999999998</v>
      </c>
      <c r="I1440">
        <v>3.23</v>
      </c>
      <c r="J1440">
        <v>0.34</v>
      </c>
      <c r="K1440">
        <v>9.5</v>
      </c>
      <c r="L1440">
        <v>5</v>
      </c>
    </row>
    <row r="1441" spans="1:12" x14ac:dyDescent="0.35">
      <c r="A1441">
        <v>6.1</v>
      </c>
      <c r="B1441">
        <v>0.25</v>
      </c>
      <c r="C1441">
        <v>0.49</v>
      </c>
      <c r="D1441">
        <v>7.6</v>
      </c>
      <c r="E1441">
        <v>5.1999999999999998E-2</v>
      </c>
      <c r="F1441">
        <v>67</v>
      </c>
      <c r="G1441">
        <v>226</v>
      </c>
      <c r="H1441">
        <v>0.99560000000000004</v>
      </c>
      <c r="I1441">
        <v>3.16</v>
      </c>
      <c r="J1441">
        <v>0.47</v>
      </c>
      <c r="K1441">
        <v>8.9</v>
      </c>
      <c r="L1441">
        <v>5</v>
      </c>
    </row>
    <row r="1442" spans="1:12" x14ac:dyDescent="0.35">
      <c r="A1442">
        <v>7.2</v>
      </c>
      <c r="B1442">
        <v>0.26</v>
      </c>
      <c r="C1442">
        <v>0.74</v>
      </c>
      <c r="D1442">
        <v>13.6</v>
      </c>
      <c r="E1442">
        <v>0.05</v>
      </c>
      <c r="F1442">
        <v>56</v>
      </c>
      <c r="G1442">
        <v>162</v>
      </c>
      <c r="H1442">
        <v>0.998</v>
      </c>
      <c r="I1442">
        <v>3.03</v>
      </c>
      <c r="J1442">
        <v>0.44</v>
      </c>
      <c r="K1442">
        <v>8.8000000000000007</v>
      </c>
      <c r="L1442">
        <v>5</v>
      </c>
    </row>
    <row r="1443" spans="1:12" x14ac:dyDescent="0.35">
      <c r="A1443">
        <v>7.2</v>
      </c>
      <c r="B1443">
        <v>0.31</v>
      </c>
      <c r="C1443">
        <v>0.24</v>
      </c>
      <c r="D1443">
        <v>1.4</v>
      </c>
      <c r="E1443">
        <v>5.7000000000000002E-2</v>
      </c>
      <c r="F1443">
        <v>17</v>
      </c>
      <c r="G1443">
        <v>117</v>
      </c>
      <c r="H1443">
        <v>0.99280000000000002</v>
      </c>
      <c r="I1443">
        <v>3.16</v>
      </c>
      <c r="J1443">
        <v>0.35</v>
      </c>
      <c r="K1443">
        <v>10.5</v>
      </c>
      <c r="L1443">
        <v>5</v>
      </c>
    </row>
    <row r="1444" spans="1:12" x14ac:dyDescent="0.35">
      <c r="A1444">
        <v>8</v>
      </c>
      <c r="B1444">
        <v>0.25</v>
      </c>
      <c r="C1444">
        <v>0.49</v>
      </c>
      <c r="D1444">
        <v>1.2</v>
      </c>
      <c r="E1444">
        <v>6.0999999999999999E-2</v>
      </c>
      <c r="F1444">
        <v>27</v>
      </c>
      <c r="G1444">
        <v>117</v>
      </c>
      <c r="H1444">
        <v>0.99380000000000002</v>
      </c>
      <c r="I1444">
        <v>3.08</v>
      </c>
      <c r="J1444">
        <v>0.34</v>
      </c>
      <c r="K1444">
        <v>9.4</v>
      </c>
      <c r="L1444">
        <v>5</v>
      </c>
    </row>
    <row r="1445" spans="1:12" x14ac:dyDescent="0.35">
      <c r="A1445">
        <v>7</v>
      </c>
      <c r="B1445">
        <v>0.18</v>
      </c>
      <c r="C1445">
        <v>0.49</v>
      </c>
      <c r="D1445">
        <v>5.3</v>
      </c>
      <c r="E1445">
        <v>0.04</v>
      </c>
      <c r="F1445">
        <v>34</v>
      </c>
      <c r="G1445">
        <v>125</v>
      </c>
      <c r="H1445">
        <v>0.99139999999999995</v>
      </c>
      <c r="I1445">
        <v>3.24</v>
      </c>
      <c r="J1445">
        <v>0.4</v>
      </c>
      <c r="K1445">
        <v>12.2</v>
      </c>
      <c r="L1445">
        <v>6</v>
      </c>
    </row>
    <row r="1446" spans="1:12" x14ac:dyDescent="0.35">
      <c r="A1446">
        <v>7.8</v>
      </c>
      <c r="B1446">
        <v>0.43</v>
      </c>
      <c r="C1446">
        <v>0.49</v>
      </c>
      <c r="D1446">
        <v>13</v>
      </c>
      <c r="E1446">
        <v>3.3000000000000002E-2</v>
      </c>
      <c r="F1446">
        <v>37</v>
      </c>
      <c r="G1446">
        <v>158</v>
      </c>
      <c r="H1446">
        <v>0.99550000000000005</v>
      </c>
      <c r="I1446">
        <v>3.14</v>
      </c>
      <c r="J1446">
        <v>0.35</v>
      </c>
      <c r="K1446">
        <v>11.3</v>
      </c>
      <c r="L1446">
        <v>6</v>
      </c>
    </row>
    <row r="1447" spans="1:12" x14ac:dyDescent="0.35">
      <c r="A1447">
        <v>8.3000000000000007</v>
      </c>
      <c r="B1447">
        <v>0.2</v>
      </c>
      <c r="C1447">
        <v>0.74</v>
      </c>
      <c r="D1447">
        <v>4.45</v>
      </c>
      <c r="E1447">
        <v>4.3999999999999997E-2</v>
      </c>
      <c r="F1447">
        <v>33</v>
      </c>
      <c r="G1447">
        <v>130</v>
      </c>
      <c r="H1447">
        <v>0.99239999999999995</v>
      </c>
      <c r="I1447">
        <v>3.25</v>
      </c>
      <c r="J1447">
        <v>0.42</v>
      </c>
      <c r="K1447">
        <v>12.2</v>
      </c>
      <c r="L1447">
        <v>6</v>
      </c>
    </row>
    <row r="1448" spans="1:12" x14ac:dyDescent="0.35">
      <c r="A1448">
        <v>6.3</v>
      </c>
      <c r="B1448">
        <v>0.27</v>
      </c>
      <c r="C1448">
        <v>0.49</v>
      </c>
      <c r="D1448">
        <v>1.2</v>
      </c>
      <c r="E1448">
        <v>6.3E-2</v>
      </c>
      <c r="F1448">
        <v>35</v>
      </c>
      <c r="G1448">
        <v>92</v>
      </c>
      <c r="H1448">
        <v>0.99109999999999998</v>
      </c>
      <c r="I1448">
        <v>3.38</v>
      </c>
      <c r="J1448">
        <v>0.42</v>
      </c>
      <c r="K1448">
        <v>12.2</v>
      </c>
      <c r="L1448">
        <v>6</v>
      </c>
    </row>
    <row r="1449" spans="1:12" x14ac:dyDescent="0.35">
      <c r="A1449">
        <v>7.4</v>
      </c>
      <c r="B1449">
        <v>0.16</v>
      </c>
      <c r="C1449">
        <v>0.49</v>
      </c>
      <c r="D1449">
        <v>1.2</v>
      </c>
      <c r="E1449">
        <v>5.5E-2</v>
      </c>
      <c r="F1449">
        <v>18</v>
      </c>
      <c r="G1449">
        <v>150</v>
      </c>
      <c r="H1449">
        <v>0.99170000000000003</v>
      </c>
      <c r="I1449">
        <v>3.23</v>
      </c>
      <c r="J1449">
        <v>0.47</v>
      </c>
      <c r="K1449">
        <v>11.2</v>
      </c>
      <c r="L1449">
        <v>6</v>
      </c>
    </row>
    <row r="1450" spans="1:12" x14ac:dyDescent="0.35">
      <c r="A1450">
        <v>7.4</v>
      </c>
      <c r="B1450">
        <v>0.16</v>
      </c>
      <c r="C1450">
        <v>0.49</v>
      </c>
      <c r="D1450">
        <v>1.2</v>
      </c>
      <c r="E1450">
        <v>5.5E-2</v>
      </c>
      <c r="F1450">
        <v>18</v>
      </c>
      <c r="G1450">
        <v>150</v>
      </c>
      <c r="H1450">
        <v>0.99170000000000003</v>
      </c>
      <c r="I1450">
        <v>3.23</v>
      </c>
      <c r="J1450">
        <v>0.47</v>
      </c>
      <c r="K1450">
        <v>11.2</v>
      </c>
      <c r="L1450">
        <v>6</v>
      </c>
    </row>
    <row r="1451" spans="1:12" x14ac:dyDescent="0.35">
      <c r="A1451">
        <v>6.9</v>
      </c>
      <c r="B1451">
        <v>0.19</v>
      </c>
      <c r="C1451">
        <v>0.49</v>
      </c>
      <c r="D1451">
        <v>6.6</v>
      </c>
      <c r="E1451">
        <v>3.5999999999999997E-2</v>
      </c>
      <c r="F1451">
        <v>49</v>
      </c>
      <c r="G1451">
        <v>172</v>
      </c>
      <c r="H1451">
        <v>0.99319999999999997</v>
      </c>
      <c r="I1451">
        <v>3.2</v>
      </c>
      <c r="J1451">
        <v>0.27</v>
      </c>
      <c r="K1451">
        <v>11.5</v>
      </c>
      <c r="L1451">
        <v>6</v>
      </c>
    </row>
    <row r="1452" spans="1:12" x14ac:dyDescent="0.35">
      <c r="A1452">
        <v>7.8</v>
      </c>
      <c r="B1452">
        <v>0.43</v>
      </c>
      <c r="C1452">
        <v>0.49</v>
      </c>
      <c r="D1452">
        <v>13</v>
      </c>
      <c r="E1452">
        <v>3.3000000000000002E-2</v>
      </c>
      <c r="F1452">
        <v>37</v>
      </c>
      <c r="G1452">
        <v>158</v>
      </c>
      <c r="H1452">
        <v>0.99550000000000005</v>
      </c>
      <c r="I1452">
        <v>3.14</v>
      </c>
      <c r="J1452">
        <v>0.35</v>
      </c>
      <c r="K1452">
        <v>11.3</v>
      </c>
      <c r="L1452">
        <v>6</v>
      </c>
    </row>
    <row r="1453" spans="1:12" x14ac:dyDescent="0.35">
      <c r="A1453">
        <v>7.2</v>
      </c>
      <c r="B1453">
        <v>0.4</v>
      </c>
      <c r="C1453">
        <v>0.49</v>
      </c>
      <c r="D1453">
        <v>1.1000000000000001</v>
      </c>
      <c r="E1453">
        <v>4.8000000000000001E-2</v>
      </c>
      <c r="F1453">
        <v>11</v>
      </c>
      <c r="G1453">
        <v>138</v>
      </c>
      <c r="H1453">
        <v>0.9929</v>
      </c>
      <c r="I1453">
        <v>3.01</v>
      </c>
      <c r="J1453">
        <v>0.42</v>
      </c>
      <c r="K1453">
        <v>9.3000000000000007</v>
      </c>
      <c r="L1453">
        <v>5</v>
      </c>
    </row>
    <row r="1454" spans="1:12" x14ac:dyDescent="0.35">
      <c r="A1454">
        <v>7.8</v>
      </c>
      <c r="B1454">
        <v>0.43</v>
      </c>
      <c r="C1454">
        <v>0.49</v>
      </c>
      <c r="D1454">
        <v>13</v>
      </c>
      <c r="E1454">
        <v>3.3000000000000002E-2</v>
      </c>
      <c r="F1454">
        <v>37</v>
      </c>
      <c r="G1454">
        <v>158</v>
      </c>
      <c r="H1454">
        <v>0.99550000000000005</v>
      </c>
      <c r="I1454">
        <v>3.14</v>
      </c>
      <c r="J1454">
        <v>0.35</v>
      </c>
      <c r="K1454">
        <v>11.3</v>
      </c>
      <c r="L1454">
        <v>6</v>
      </c>
    </row>
    <row r="1455" spans="1:12" x14ac:dyDescent="0.35">
      <c r="A1455">
        <v>7.6</v>
      </c>
      <c r="B1455">
        <v>0.52</v>
      </c>
      <c r="C1455">
        <v>0.49</v>
      </c>
      <c r="D1455">
        <v>14</v>
      </c>
      <c r="E1455">
        <v>3.4000000000000002E-2</v>
      </c>
      <c r="F1455">
        <v>37</v>
      </c>
      <c r="G1455">
        <v>156</v>
      </c>
      <c r="H1455">
        <v>0.99580000000000002</v>
      </c>
      <c r="I1455">
        <v>3.14</v>
      </c>
      <c r="J1455">
        <v>0.38</v>
      </c>
      <c r="K1455">
        <v>11.8</v>
      </c>
      <c r="L1455">
        <v>7</v>
      </c>
    </row>
    <row r="1456" spans="1:12" x14ac:dyDescent="0.35">
      <c r="A1456">
        <v>8.3000000000000007</v>
      </c>
      <c r="B1456">
        <v>0.21</v>
      </c>
      <c r="C1456">
        <v>0.49</v>
      </c>
      <c r="D1456">
        <v>19.8</v>
      </c>
      <c r="E1456">
        <v>5.3999999999999999E-2</v>
      </c>
      <c r="F1456">
        <v>50</v>
      </c>
      <c r="G1456">
        <v>231</v>
      </c>
      <c r="H1456">
        <v>1.0012000000000001</v>
      </c>
      <c r="I1456">
        <v>2.99</v>
      </c>
      <c r="J1456">
        <v>0.54</v>
      </c>
      <c r="K1456">
        <v>9.1999999999999993</v>
      </c>
      <c r="L1456">
        <v>5</v>
      </c>
    </row>
    <row r="1457" spans="1:12" x14ac:dyDescent="0.35">
      <c r="A1457">
        <v>6.9</v>
      </c>
      <c r="B1457">
        <v>0.34</v>
      </c>
      <c r="C1457">
        <v>0.74</v>
      </c>
      <c r="D1457">
        <v>11.2</v>
      </c>
      <c r="E1457">
        <v>6.9000000000000006E-2</v>
      </c>
      <c r="F1457">
        <v>44</v>
      </c>
      <c r="G1457">
        <v>150</v>
      </c>
      <c r="H1457">
        <v>0.99680000000000002</v>
      </c>
      <c r="I1457">
        <v>3</v>
      </c>
      <c r="J1457">
        <v>0.81</v>
      </c>
      <c r="K1457">
        <v>9.1999999999999993</v>
      </c>
      <c r="L1457">
        <v>5</v>
      </c>
    </row>
    <row r="1458" spans="1:12" x14ac:dyDescent="0.35">
      <c r="A1458">
        <v>6.3</v>
      </c>
      <c r="B1458">
        <v>0.27</v>
      </c>
      <c r="C1458">
        <v>0.49</v>
      </c>
      <c r="D1458">
        <v>1.2</v>
      </c>
      <c r="E1458">
        <v>6.3E-2</v>
      </c>
      <c r="F1458">
        <v>35</v>
      </c>
      <c r="G1458">
        <v>92</v>
      </c>
      <c r="H1458">
        <v>0.99109999999999998</v>
      </c>
      <c r="I1458">
        <v>3.38</v>
      </c>
      <c r="J1458">
        <v>0.42</v>
      </c>
      <c r="K1458">
        <v>12.2</v>
      </c>
      <c r="L1458">
        <v>6</v>
      </c>
    </row>
    <row r="1459" spans="1:12" x14ac:dyDescent="0.35">
      <c r="A1459">
        <v>8.3000000000000007</v>
      </c>
      <c r="B1459">
        <v>0.2</v>
      </c>
      <c r="C1459">
        <v>0.74</v>
      </c>
      <c r="D1459">
        <v>4.45</v>
      </c>
      <c r="E1459">
        <v>4.3999999999999997E-2</v>
      </c>
      <c r="F1459">
        <v>33</v>
      </c>
      <c r="G1459">
        <v>130</v>
      </c>
      <c r="H1459">
        <v>0.99239999999999995</v>
      </c>
      <c r="I1459">
        <v>3.25</v>
      </c>
      <c r="J1459">
        <v>0.42</v>
      </c>
      <c r="K1459">
        <v>12.2</v>
      </c>
      <c r="L1459">
        <v>6</v>
      </c>
    </row>
    <row r="1460" spans="1:12" x14ac:dyDescent="0.35">
      <c r="A1460">
        <v>7.1</v>
      </c>
      <c r="B1460">
        <v>0.22</v>
      </c>
      <c r="C1460">
        <v>0.74</v>
      </c>
      <c r="D1460">
        <v>2.7</v>
      </c>
      <c r="E1460">
        <v>4.3999999999999997E-2</v>
      </c>
      <c r="F1460">
        <v>42</v>
      </c>
      <c r="G1460">
        <v>144</v>
      </c>
      <c r="H1460">
        <v>0.99099999999999999</v>
      </c>
      <c r="I1460">
        <v>3.31</v>
      </c>
      <c r="J1460">
        <v>0.41</v>
      </c>
      <c r="K1460">
        <v>12.2</v>
      </c>
      <c r="L1460">
        <v>6</v>
      </c>
    </row>
    <row r="1461" spans="1:12" x14ac:dyDescent="0.35">
      <c r="A1461">
        <v>7.9</v>
      </c>
      <c r="B1461">
        <v>0.11</v>
      </c>
      <c r="C1461">
        <v>0.49</v>
      </c>
      <c r="D1461">
        <v>4.5</v>
      </c>
      <c r="E1461">
        <v>4.8000000000000001E-2</v>
      </c>
      <c r="F1461">
        <v>27</v>
      </c>
      <c r="G1461">
        <v>133</v>
      </c>
      <c r="H1461">
        <v>0.99460000000000004</v>
      </c>
      <c r="I1461">
        <v>3.24</v>
      </c>
      <c r="J1461">
        <v>0.42</v>
      </c>
      <c r="K1461">
        <v>10.6</v>
      </c>
      <c r="L1461">
        <v>6</v>
      </c>
    </row>
    <row r="1462" spans="1:12" x14ac:dyDescent="0.35">
      <c r="A1462">
        <v>8.5</v>
      </c>
      <c r="B1462">
        <v>0.17</v>
      </c>
      <c r="C1462">
        <v>0.74</v>
      </c>
      <c r="D1462">
        <v>3.6</v>
      </c>
      <c r="E1462">
        <v>0.05</v>
      </c>
      <c r="F1462">
        <v>29</v>
      </c>
      <c r="G1462">
        <v>128</v>
      </c>
      <c r="H1462">
        <v>0.99280000000000002</v>
      </c>
      <c r="I1462">
        <v>3.28</v>
      </c>
      <c r="J1462">
        <v>0.4</v>
      </c>
      <c r="K1462">
        <v>12.4</v>
      </c>
      <c r="L1462">
        <v>6</v>
      </c>
    </row>
    <row r="1463" spans="1:12" x14ac:dyDescent="0.35">
      <c r="A1463">
        <v>6.4</v>
      </c>
      <c r="B1463">
        <v>0.14499999999999999</v>
      </c>
      <c r="C1463">
        <v>0.49</v>
      </c>
      <c r="D1463">
        <v>5.4</v>
      </c>
      <c r="E1463">
        <v>4.8000000000000001E-2</v>
      </c>
      <c r="F1463">
        <v>54</v>
      </c>
      <c r="G1463">
        <v>164</v>
      </c>
      <c r="H1463">
        <v>0.99460000000000004</v>
      </c>
      <c r="I1463">
        <v>3.56</v>
      </c>
      <c r="J1463">
        <v>0.44</v>
      </c>
      <c r="K1463">
        <v>10.8</v>
      </c>
      <c r="L1463">
        <v>6</v>
      </c>
    </row>
    <row r="1464" spans="1:12" x14ac:dyDescent="0.35">
      <c r="A1464">
        <v>7.4</v>
      </c>
      <c r="B1464">
        <v>0.16</v>
      </c>
      <c r="C1464">
        <v>0.49</v>
      </c>
      <c r="D1464">
        <v>1.2</v>
      </c>
      <c r="E1464">
        <v>5.5E-2</v>
      </c>
      <c r="F1464">
        <v>18</v>
      </c>
      <c r="G1464">
        <v>150</v>
      </c>
      <c r="H1464">
        <v>0.99170000000000003</v>
      </c>
      <c r="I1464">
        <v>3.23</v>
      </c>
      <c r="J1464">
        <v>0.47</v>
      </c>
      <c r="K1464">
        <v>11.2</v>
      </c>
      <c r="L1464">
        <v>6</v>
      </c>
    </row>
    <row r="1465" spans="1:12" x14ac:dyDescent="0.35">
      <c r="A1465">
        <v>8.3000000000000007</v>
      </c>
      <c r="B1465">
        <v>0.19</v>
      </c>
      <c r="C1465">
        <v>0.49</v>
      </c>
      <c r="D1465">
        <v>1.2</v>
      </c>
      <c r="E1465">
        <v>5.0999999999999997E-2</v>
      </c>
      <c r="F1465">
        <v>11</v>
      </c>
      <c r="G1465">
        <v>137</v>
      </c>
      <c r="H1465">
        <v>0.99180000000000001</v>
      </c>
      <c r="I1465">
        <v>3.06</v>
      </c>
      <c r="J1465">
        <v>0.46</v>
      </c>
      <c r="K1465">
        <v>11</v>
      </c>
      <c r="L1465">
        <v>6</v>
      </c>
    </row>
    <row r="1466" spans="1:12" x14ac:dyDescent="0.35">
      <c r="A1466">
        <v>8</v>
      </c>
      <c r="B1466">
        <v>0.44</v>
      </c>
      <c r="C1466">
        <v>0.49</v>
      </c>
      <c r="D1466">
        <v>9.1</v>
      </c>
      <c r="E1466">
        <v>3.1E-2</v>
      </c>
      <c r="F1466">
        <v>46</v>
      </c>
      <c r="G1466">
        <v>151</v>
      </c>
      <c r="H1466">
        <v>0.99260000000000004</v>
      </c>
      <c r="I1466">
        <v>3.16</v>
      </c>
      <c r="J1466">
        <v>0.27</v>
      </c>
      <c r="K1466">
        <v>12.7</v>
      </c>
      <c r="L1466">
        <v>8</v>
      </c>
    </row>
    <row r="1467" spans="1:12" x14ac:dyDescent="0.35">
      <c r="A1467">
        <v>7</v>
      </c>
      <c r="B1467">
        <v>0.2</v>
      </c>
      <c r="C1467">
        <v>0.74</v>
      </c>
      <c r="D1467">
        <v>0.8</v>
      </c>
      <c r="E1467">
        <v>4.3999999999999997E-2</v>
      </c>
      <c r="F1467">
        <v>19</v>
      </c>
      <c r="G1467">
        <v>163</v>
      </c>
      <c r="H1467">
        <v>0.99309999999999998</v>
      </c>
      <c r="I1467">
        <v>3.46</v>
      </c>
      <c r="J1467">
        <v>0.53</v>
      </c>
      <c r="K1467">
        <v>10.199999999999999</v>
      </c>
      <c r="L1467">
        <v>5</v>
      </c>
    </row>
    <row r="1468" spans="1:12" x14ac:dyDescent="0.35">
      <c r="A1468">
        <v>6.9</v>
      </c>
      <c r="B1468">
        <v>0.19</v>
      </c>
      <c r="C1468">
        <v>0.49</v>
      </c>
      <c r="D1468">
        <v>6.6</v>
      </c>
      <c r="E1468">
        <v>3.5999999999999997E-2</v>
      </c>
      <c r="F1468">
        <v>49</v>
      </c>
      <c r="G1468">
        <v>172</v>
      </c>
      <c r="H1468">
        <v>0.99319999999999997</v>
      </c>
      <c r="I1468">
        <v>3.2</v>
      </c>
      <c r="J1468">
        <v>0.27</v>
      </c>
      <c r="K1468">
        <v>11.5</v>
      </c>
      <c r="L1468">
        <v>6</v>
      </c>
    </row>
    <row r="1469" spans="1:12" x14ac:dyDescent="0.35">
      <c r="A1469">
        <v>7.1</v>
      </c>
      <c r="B1469">
        <v>0.25</v>
      </c>
      <c r="C1469">
        <v>0.49</v>
      </c>
      <c r="D1469">
        <v>3</v>
      </c>
      <c r="E1469">
        <v>0.03</v>
      </c>
      <c r="F1469">
        <v>30</v>
      </c>
      <c r="G1469">
        <v>96</v>
      </c>
      <c r="H1469">
        <v>0.99029999999999996</v>
      </c>
      <c r="I1469">
        <v>3.13</v>
      </c>
      <c r="J1469">
        <v>0.39</v>
      </c>
      <c r="K1469">
        <v>12.3</v>
      </c>
      <c r="L1469">
        <v>7</v>
      </c>
    </row>
    <row r="1470" spans="1:12" x14ac:dyDescent="0.35">
      <c r="A1470">
        <v>6.5</v>
      </c>
      <c r="B1470">
        <v>0.24</v>
      </c>
      <c r="C1470">
        <v>0.24</v>
      </c>
      <c r="D1470">
        <v>1.6</v>
      </c>
      <c r="E1470">
        <v>4.5999999999999999E-2</v>
      </c>
      <c r="F1470">
        <v>15</v>
      </c>
      <c r="G1470">
        <v>60</v>
      </c>
      <c r="H1470">
        <v>0.99280000000000002</v>
      </c>
      <c r="I1470">
        <v>3.19</v>
      </c>
      <c r="J1470">
        <v>0.39</v>
      </c>
      <c r="K1470">
        <v>9.8000000000000007</v>
      </c>
      <c r="L1470">
        <v>5</v>
      </c>
    </row>
    <row r="1471" spans="1:12" x14ac:dyDescent="0.35">
      <c r="A1471">
        <v>7.2</v>
      </c>
      <c r="B1471">
        <v>0.4</v>
      </c>
      <c r="C1471">
        <v>0.49</v>
      </c>
      <c r="D1471">
        <v>1.1000000000000001</v>
      </c>
      <c r="E1471">
        <v>4.8000000000000001E-2</v>
      </c>
      <c r="F1471">
        <v>11</v>
      </c>
      <c r="G1471">
        <v>138</v>
      </c>
      <c r="H1471">
        <v>0.9929</v>
      </c>
      <c r="I1471">
        <v>3.01</v>
      </c>
      <c r="J1471">
        <v>0.42</v>
      </c>
      <c r="K1471">
        <v>9.3000000000000007</v>
      </c>
      <c r="L1471">
        <v>5</v>
      </c>
    </row>
    <row r="1472" spans="1:12" x14ac:dyDescent="0.35">
      <c r="A1472">
        <v>7.6</v>
      </c>
      <c r="B1472">
        <v>0.52</v>
      </c>
      <c r="C1472">
        <v>0.49</v>
      </c>
      <c r="D1472">
        <v>14</v>
      </c>
      <c r="E1472">
        <v>3.4000000000000002E-2</v>
      </c>
      <c r="F1472">
        <v>37</v>
      </c>
      <c r="G1472">
        <v>156</v>
      </c>
      <c r="H1472">
        <v>0.99580000000000002</v>
      </c>
      <c r="I1472">
        <v>3.14</v>
      </c>
      <c r="J1472">
        <v>0.38</v>
      </c>
      <c r="K1472">
        <v>11.8</v>
      </c>
      <c r="L1472">
        <v>7</v>
      </c>
    </row>
    <row r="1473" spans="1:12" x14ac:dyDescent="0.35">
      <c r="A1473">
        <v>7.8</v>
      </c>
      <c r="B1473">
        <v>0.43</v>
      </c>
      <c r="C1473">
        <v>0.49</v>
      </c>
      <c r="D1473">
        <v>13</v>
      </c>
      <c r="E1473">
        <v>3.3000000000000002E-2</v>
      </c>
      <c r="F1473">
        <v>37</v>
      </c>
      <c r="G1473">
        <v>158</v>
      </c>
      <c r="H1473">
        <v>0.99550000000000005</v>
      </c>
      <c r="I1473">
        <v>3.14</v>
      </c>
      <c r="J1473">
        <v>0.35</v>
      </c>
      <c r="K1473">
        <v>11.3</v>
      </c>
      <c r="L1473">
        <v>6</v>
      </c>
    </row>
    <row r="1474" spans="1:12" x14ac:dyDescent="0.35">
      <c r="A1474">
        <v>7.8</v>
      </c>
      <c r="B1474">
        <v>0.21</v>
      </c>
      <c r="C1474">
        <v>0.49</v>
      </c>
      <c r="D1474">
        <v>1.35</v>
      </c>
      <c r="E1474">
        <v>5.1999999999999998E-2</v>
      </c>
      <c r="F1474">
        <v>6</v>
      </c>
      <c r="G1474">
        <v>48</v>
      </c>
      <c r="H1474">
        <v>0.99109999999999998</v>
      </c>
      <c r="I1474">
        <v>3.15</v>
      </c>
      <c r="J1474">
        <v>0.28000000000000003</v>
      </c>
      <c r="K1474">
        <v>11.4</v>
      </c>
      <c r="L1474">
        <v>5</v>
      </c>
    </row>
    <row r="1475" spans="1:12" x14ac:dyDescent="0.35">
      <c r="A1475">
        <v>7</v>
      </c>
      <c r="B1475">
        <v>0.2</v>
      </c>
      <c r="C1475">
        <v>0.49</v>
      </c>
      <c r="D1475">
        <v>5.9</v>
      </c>
      <c r="E1475">
        <v>3.7999999999999999E-2</v>
      </c>
      <c r="F1475">
        <v>39</v>
      </c>
      <c r="G1475">
        <v>128</v>
      </c>
      <c r="H1475">
        <v>0.99380000000000002</v>
      </c>
      <c r="I1475">
        <v>3.21</v>
      </c>
      <c r="J1475">
        <v>0.48</v>
      </c>
      <c r="K1475">
        <v>10.8</v>
      </c>
      <c r="L1475">
        <v>6</v>
      </c>
    </row>
    <row r="1476" spans="1:12" x14ac:dyDescent="0.35">
      <c r="A1476">
        <v>6.9</v>
      </c>
      <c r="B1476">
        <v>0.25</v>
      </c>
      <c r="C1476">
        <v>0.24</v>
      </c>
      <c r="D1476">
        <v>3.6</v>
      </c>
      <c r="E1476">
        <v>5.7000000000000002E-2</v>
      </c>
      <c r="F1476">
        <v>13</v>
      </c>
      <c r="G1476">
        <v>85</v>
      </c>
      <c r="H1476">
        <v>0.99419999999999997</v>
      </c>
      <c r="I1476">
        <v>2.99</v>
      </c>
      <c r="J1476">
        <v>0.48</v>
      </c>
      <c r="K1476">
        <v>9.5</v>
      </c>
      <c r="L1476">
        <v>4</v>
      </c>
    </row>
    <row r="1477" spans="1:12" x14ac:dyDescent="0.35">
      <c r="A1477">
        <v>7.2</v>
      </c>
      <c r="B1477">
        <v>0.08</v>
      </c>
      <c r="C1477">
        <v>0.49</v>
      </c>
      <c r="D1477">
        <v>1.3</v>
      </c>
      <c r="E1477">
        <v>0.05</v>
      </c>
      <c r="F1477">
        <v>18</v>
      </c>
      <c r="G1477">
        <v>148</v>
      </c>
      <c r="H1477">
        <v>0.99450000000000005</v>
      </c>
      <c r="I1477">
        <v>3.46</v>
      </c>
      <c r="J1477">
        <v>0.44</v>
      </c>
      <c r="K1477">
        <v>10.199999999999999</v>
      </c>
      <c r="L1477">
        <v>6</v>
      </c>
    </row>
    <row r="1478" spans="1:12" x14ac:dyDescent="0.35">
      <c r="A1478">
        <v>7.1</v>
      </c>
      <c r="B1478">
        <v>0.85</v>
      </c>
      <c r="C1478">
        <v>0.49</v>
      </c>
      <c r="D1478">
        <v>8.6999999999999993</v>
      </c>
      <c r="E1478">
        <v>2.8000000000000001E-2</v>
      </c>
      <c r="F1478">
        <v>40</v>
      </c>
      <c r="G1478">
        <v>184</v>
      </c>
      <c r="H1478">
        <v>0.99619999999999997</v>
      </c>
      <c r="I1478">
        <v>3.22</v>
      </c>
      <c r="J1478">
        <v>0.36</v>
      </c>
      <c r="K1478">
        <v>10.7</v>
      </c>
      <c r="L1478">
        <v>5</v>
      </c>
    </row>
    <row r="1479" spans="1:12" x14ac:dyDescent="0.35">
      <c r="A1479">
        <v>7.6</v>
      </c>
      <c r="B1479">
        <v>0.51</v>
      </c>
      <c r="C1479">
        <v>0.24</v>
      </c>
      <c r="D1479">
        <v>1.2</v>
      </c>
      <c r="E1479">
        <v>0.04</v>
      </c>
      <c r="F1479">
        <v>10</v>
      </c>
      <c r="G1479">
        <v>104</v>
      </c>
      <c r="H1479">
        <v>0.99199999999999999</v>
      </c>
      <c r="I1479">
        <v>3.05</v>
      </c>
      <c r="J1479">
        <v>0.28999999999999998</v>
      </c>
      <c r="K1479">
        <v>10.8</v>
      </c>
      <c r="L1479">
        <v>6</v>
      </c>
    </row>
    <row r="1480" spans="1:12" x14ac:dyDescent="0.35">
      <c r="A1480">
        <v>7.9</v>
      </c>
      <c r="B1480">
        <v>0.22</v>
      </c>
      <c r="C1480">
        <v>0.24</v>
      </c>
      <c r="D1480">
        <v>4.5999999999999996</v>
      </c>
      <c r="E1480">
        <v>4.3999999999999997E-2</v>
      </c>
      <c r="F1480">
        <v>39</v>
      </c>
      <c r="G1480">
        <v>159</v>
      </c>
      <c r="H1480">
        <v>0.99270000000000003</v>
      </c>
      <c r="I1480">
        <v>2.99</v>
      </c>
      <c r="J1480">
        <v>0.28000000000000003</v>
      </c>
      <c r="K1480">
        <v>11.5</v>
      </c>
      <c r="L1480">
        <v>6</v>
      </c>
    </row>
    <row r="1481" spans="1:12" x14ac:dyDescent="0.35">
      <c r="A1481">
        <v>7.7</v>
      </c>
      <c r="B1481">
        <v>0.16</v>
      </c>
      <c r="C1481">
        <v>0.49</v>
      </c>
      <c r="D1481">
        <v>2</v>
      </c>
      <c r="E1481">
        <v>5.6000000000000001E-2</v>
      </c>
      <c r="F1481">
        <v>20</v>
      </c>
      <c r="G1481">
        <v>124</v>
      </c>
      <c r="H1481">
        <v>0.99480000000000002</v>
      </c>
      <c r="I1481">
        <v>3.32</v>
      </c>
      <c r="J1481">
        <v>0.49</v>
      </c>
      <c r="K1481">
        <v>10.7</v>
      </c>
      <c r="L1481">
        <v>6</v>
      </c>
    </row>
    <row r="1482" spans="1:12" x14ac:dyDescent="0.35">
      <c r="A1482">
        <v>7.2</v>
      </c>
      <c r="B1482">
        <v>0.08</v>
      </c>
      <c r="C1482">
        <v>0.49</v>
      </c>
      <c r="D1482">
        <v>1.3</v>
      </c>
      <c r="E1482">
        <v>0.05</v>
      </c>
      <c r="F1482">
        <v>18</v>
      </c>
      <c r="G1482">
        <v>148</v>
      </c>
      <c r="H1482">
        <v>0.99450000000000005</v>
      </c>
      <c r="I1482">
        <v>3.46</v>
      </c>
      <c r="J1482">
        <v>0.44</v>
      </c>
      <c r="K1482">
        <v>10.199999999999999</v>
      </c>
      <c r="L1482">
        <v>6</v>
      </c>
    </row>
    <row r="1483" spans="1:12" x14ac:dyDescent="0.35">
      <c r="A1483">
        <v>6.6</v>
      </c>
      <c r="B1483">
        <v>0.25</v>
      </c>
      <c r="C1483">
        <v>0.24</v>
      </c>
      <c r="D1483">
        <v>1.7</v>
      </c>
      <c r="E1483">
        <v>4.8000000000000001E-2</v>
      </c>
      <c r="F1483">
        <v>26</v>
      </c>
      <c r="G1483">
        <v>124</v>
      </c>
      <c r="H1483">
        <v>0.99419999999999997</v>
      </c>
      <c r="I1483">
        <v>3.37</v>
      </c>
      <c r="J1483">
        <v>0.6</v>
      </c>
      <c r="K1483">
        <v>10.1</v>
      </c>
      <c r="L1483">
        <v>6</v>
      </c>
    </row>
    <row r="1484" spans="1:12" x14ac:dyDescent="0.35">
      <c r="A1484">
        <v>6.7</v>
      </c>
      <c r="B1484">
        <v>0.16</v>
      </c>
      <c r="C1484">
        <v>0.49</v>
      </c>
      <c r="D1484">
        <v>2.4</v>
      </c>
      <c r="E1484">
        <v>4.5999999999999999E-2</v>
      </c>
      <c r="F1484">
        <v>57</v>
      </c>
      <c r="G1484">
        <v>187</v>
      </c>
      <c r="H1484">
        <v>0.99519999999999997</v>
      </c>
      <c r="I1484">
        <v>3.62</v>
      </c>
      <c r="J1484">
        <v>0.81</v>
      </c>
      <c r="K1484">
        <v>10.4</v>
      </c>
      <c r="L1484">
        <v>6</v>
      </c>
    </row>
    <row r="1485" spans="1:12" x14ac:dyDescent="0.35">
      <c r="A1485">
        <v>6.9</v>
      </c>
      <c r="B1485">
        <v>0.25</v>
      </c>
      <c r="C1485">
        <v>0.24</v>
      </c>
      <c r="D1485">
        <v>3.6</v>
      </c>
      <c r="E1485">
        <v>5.7000000000000002E-2</v>
      </c>
      <c r="F1485">
        <v>13</v>
      </c>
      <c r="G1485">
        <v>85</v>
      </c>
      <c r="H1485">
        <v>0.99419999999999997</v>
      </c>
      <c r="I1485">
        <v>2.99</v>
      </c>
      <c r="J1485">
        <v>0.48</v>
      </c>
      <c r="K1485">
        <v>9.5</v>
      </c>
      <c r="L1485">
        <v>4</v>
      </c>
    </row>
    <row r="1486" spans="1:12" x14ac:dyDescent="0.35">
      <c r="A1486">
        <v>7.5</v>
      </c>
      <c r="B1486">
        <v>0.32</v>
      </c>
      <c r="C1486">
        <v>0.24</v>
      </c>
      <c r="D1486">
        <v>4.5999999999999996</v>
      </c>
      <c r="E1486">
        <v>5.2999999999999999E-2</v>
      </c>
      <c r="F1486">
        <v>8</v>
      </c>
      <c r="G1486">
        <v>134</v>
      </c>
      <c r="H1486">
        <v>0.99580000000000002</v>
      </c>
      <c r="I1486">
        <v>3.14</v>
      </c>
      <c r="J1486">
        <v>0.5</v>
      </c>
      <c r="K1486">
        <v>9.1</v>
      </c>
      <c r="L1486">
        <v>3</v>
      </c>
    </row>
    <row r="1487" spans="1:12" x14ac:dyDescent="0.35">
      <c r="A1487">
        <v>7.4</v>
      </c>
      <c r="B1487">
        <v>0.28000000000000003</v>
      </c>
      <c r="C1487">
        <v>0.49</v>
      </c>
      <c r="D1487">
        <v>1.5</v>
      </c>
      <c r="E1487">
        <v>3.4000000000000002E-2</v>
      </c>
      <c r="F1487">
        <v>20</v>
      </c>
      <c r="G1487">
        <v>126</v>
      </c>
      <c r="H1487">
        <v>0.99180000000000001</v>
      </c>
      <c r="I1487">
        <v>2.98</v>
      </c>
      <c r="J1487">
        <v>0.39</v>
      </c>
      <c r="K1487">
        <v>10.6</v>
      </c>
      <c r="L1487">
        <v>6</v>
      </c>
    </row>
    <row r="1488" spans="1:12" x14ac:dyDescent="0.35">
      <c r="A1488">
        <v>6.2</v>
      </c>
      <c r="B1488">
        <v>0.15</v>
      </c>
      <c r="C1488">
        <v>0.49</v>
      </c>
      <c r="D1488">
        <v>0.9</v>
      </c>
      <c r="E1488">
        <v>3.3000000000000002E-2</v>
      </c>
      <c r="F1488">
        <v>17</v>
      </c>
      <c r="G1488">
        <v>51</v>
      </c>
      <c r="H1488">
        <v>0.99319999999999997</v>
      </c>
      <c r="I1488">
        <v>3.3</v>
      </c>
      <c r="J1488">
        <v>0.7</v>
      </c>
      <c r="K1488">
        <v>9.4</v>
      </c>
      <c r="L1488">
        <v>6</v>
      </c>
    </row>
    <row r="1489" spans="1:12" x14ac:dyDescent="0.35">
      <c r="A1489">
        <v>6.7</v>
      </c>
      <c r="B1489">
        <v>0.25</v>
      </c>
      <c r="C1489">
        <v>0.74</v>
      </c>
      <c r="D1489">
        <v>19.399999999999999</v>
      </c>
      <c r="E1489">
        <v>5.3999999999999999E-2</v>
      </c>
      <c r="F1489">
        <v>44</v>
      </c>
      <c r="G1489">
        <v>169</v>
      </c>
      <c r="H1489">
        <v>1.0004</v>
      </c>
      <c r="I1489">
        <v>3.51</v>
      </c>
      <c r="J1489">
        <v>0.45</v>
      </c>
      <c r="K1489">
        <v>9.8000000000000007</v>
      </c>
      <c r="L1489">
        <v>6</v>
      </c>
    </row>
    <row r="1490" spans="1:12" x14ac:dyDescent="0.35">
      <c r="A1490">
        <v>6.5</v>
      </c>
      <c r="B1490">
        <v>0.26</v>
      </c>
      <c r="C1490">
        <v>0.74</v>
      </c>
      <c r="D1490">
        <v>13.3</v>
      </c>
      <c r="E1490">
        <v>4.3999999999999997E-2</v>
      </c>
      <c r="F1490">
        <v>68</v>
      </c>
      <c r="G1490">
        <v>224</v>
      </c>
      <c r="H1490">
        <v>0.99719999999999998</v>
      </c>
      <c r="I1490">
        <v>3.18</v>
      </c>
      <c r="J1490">
        <v>0.54</v>
      </c>
      <c r="K1490">
        <v>9.5</v>
      </c>
      <c r="L1490">
        <v>6</v>
      </c>
    </row>
    <row r="1491" spans="1:12" x14ac:dyDescent="0.35">
      <c r="A1491">
        <v>7.9</v>
      </c>
      <c r="B1491">
        <v>0.16</v>
      </c>
      <c r="C1491">
        <v>0.74</v>
      </c>
      <c r="D1491">
        <v>17.850000000000001</v>
      </c>
      <c r="E1491">
        <v>3.6999999999999998E-2</v>
      </c>
      <c r="F1491">
        <v>52</v>
      </c>
      <c r="G1491">
        <v>187</v>
      </c>
      <c r="H1491">
        <v>0.99980000000000002</v>
      </c>
      <c r="I1491">
        <v>2.99</v>
      </c>
      <c r="J1491">
        <v>0.41</v>
      </c>
      <c r="K1491">
        <v>9.3000000000000007</v>
      </c>
      <c r="L1491">
        <v>5</v>
      </c>
    </row>
    <row r="1492" spans="1:12" x14ac:dyDescent="0.35">
      <c r="A1492">
        <v>5.6</v>
      </c>
      <c r="B1492">
        <v>0.185</v>
      </c>
      <c r="C1492">
        <v>0.49</v>
      </c>
      <c r="D1492">
        <v>1.1000000000000001</v>
      </c>
      <c r="E1492">
        <v>0.03</v>
      </c>
      <c r="F1492">
        <v>28</v>
      </c>
      <c r="G1492">
        <v>117</v>
      </c>
      <c r="H1492">
        <v>0.99180000000000001</v>
      </c>
      <c r="I1492">
        <v>3.55</v>
      </c>
      <c r="J1492">
        <v>0.45</v>
      </c>
      <c r="K1492">
        <v>10.3</v>
      </c>
      <c r="L1492">
        <v>6</v>
      </c>
    </row>
    <row r="1493" spans="1:12" x14ac:dyDescent="0.35">
      <c r="A1493">
        <v>7.5</v>
      </c>
      <c r="B1493">
        <v>0.2</v>
      </c>
      <c r="C1493">
        <v>0.49</v>
      </c>
      <c r="D1493">
        <v>1.3</v>
      </c>
      <c r="E1493">
        <v>3.1E-2</v>
      </c>
      <c r="F1493">
        <v>8</v>
      </c>
      <c r="G1493">
        <v>97</v>
      </c>
      <c r="H1493">
        <v>0.99180000000000001</v>
      </c>
      <c r="I1493">
        <v>3.06</v>
      </c>
      <c r="J1493">
        <v>0.62</v>
      </c>
      <c r="K1493">
        <v>11.1</v>
      </c>
      <c r="L1493">
        <v>5</v>
      </c>
    </row>
    <row r="1494" spans="1:12" x14ac:dyDescent="0.35">
      <c r="A1494">
        <v>8</v>
      </c>
      <c r="B1494">
        <v>0.3</v>
      </c>
      <c r="C1494">
        <v>0.49</v>
      </c>
      <c r="D1494">
        <v>9.4</v>
      </c>
      <c r="E1494">
        <v>4.5999999999999999E-2</v>
      </c>
      <c r="F1494">
        <v>47</v>
      </c>
      <c r="G1494">
        <v>188</v>
      </c>
      <c r="H1494">
        <v>0.99639999999999995</v>
      </c>
      <c r="I1494">
        <v>3.14</v>
      </c>
      <c r="J1494">
        <v>0.48</v>
      </c>
      <c r="K1494">
        <v>10</v>
      </c>
      <c r="L1494">
        <v>5</v>
      </c>
    </row>
    <row r="1495" spans="1:12" x14ac:dyDescent="0.35">
      <c r="A1495">
        <v>8</v>
      </c>
      <c r="B1495">
        <v>0.34</v>
      </c>
      <c r="C1495">
        <v>0.49</v>
      </c>
      <c r="D1495">
        <v>9</v>
      </c>
      <c r="E1495">
        <v>3.3000000000000002E-2</v>
      </c>
      <c r="F1495">
        <v>39</v>
      </c>
      <c r="G1495">
        <v>180</v>
      </c>
      <c r="H1495">
        <v>0.99360000000000004</v>
      </c>
      <c r="I1495">
        <v>3.13</v>
      </c>
      <c r="J1495">
        <v>0.38</v>
      </c>
      <c r="K1495">
        <v>12.3</v>
      </c>
      <c r="L1495">
        <v>8</v>
      </c>
    </row>
    <row r="1496" spans="1:12" x14ac:dyDescent="0.35">
      <c r="A1496">
        <v>7.7</v>
      </c>
      <c r="B1496">
        <v>0.35</v>
      </c>
      <c r="C1496">
        <v>0.49</v>
      </c>
      <c r="D1496">
        <v>8.65</v>
      </c>
      <c r="E1496">
        <v>3.3000000000000002E-2</v>
      </c>
      <c r="F1496">
        <v>42</v>
      </c>
      <c r="G1496">
        <v>186</v>
      </c>
      <c r="H1496">
        <v>0.99309999999999998</v>
      </c>
      <c r="I1496">
        <v>3.14</v>
      </c>
      <c r="J1496">
        <v>0.38</v>
      </c>
      <c r="K1496">
        <v>12.4</v>
      </c>
      <c r="L1496">
        <v>8</v>
      </c>
    </row>
    <row r="1497" spans="1:12" x14ac:dyDescent="0.35">
      <c r="A1497">
        <v>7.6</v>
      </c>
      <c r="B1497">
        <v>0.28999999999999998</v>
      </c>
      <c r="C1497">
        <v>0.49</v>
      </c>
      <c r="D1497">
        <v>9.6</v>
      </c>
      <c r="E1497">
        <v>0.03</v>
      </c>
      <c r="F1497">
        <v>45</v>
      </c>
      <c r="G1497">
        <v>197</v>
      </c>
      <c r="H1497">
        <v>0.99380000000000002</v>
      </c>
      <c r="I1497">
        <v>3.13</v>
      </c>
      <c r="J1497">
        <v>0.38</v>
      </c>
      <c r="K1497">
        <v>12.3</v>
      </c>
      <c r="L1497">
        <v>7</v>
      </c>
    </row>
    <row r="1498" spans="1:12" x14ac:dyDescent="0.35">
      <c r="A1498">
        <v>6.7</v>
      </c>
      <c r="B1498">
        <v>0.62</v>
      </c>
      <c r="C1498">
        <v>0.24</v>
      </c>
      <c r="D1498">
        <v>1.1000000000000001</v>
      </c>
      <c r="E1498">
        <v>3.9E-2</v>
      </c>
      <c r="F1498">
        <v>6</v>
      </c>
      <c r="G1498">
        <v>62</v>
      </c>
      <c r="H1498">
        <v>0.99339999999999995</v>
      </c>
      <c r="I1498">
        <v>3.41</v>
      </c>
      <c r="J1498">
        <v>0.32</v>
      </c>
      <c r="K1498">
        <v>10.4</v>
      </c>
      <c r="L1498">
        <v>5</v>
      </c>
    </row>
    <row r="1499" spans="1:12" x14ac:dyDescent="0.35">
      <c r="A1499">
        <v>6.8</v>
      </c>
      <c r="B1499">
        <v>0.27</v>
      </c>
      <c r="C1499">
        <v>0.49</v>
      </c>
      <c r="D1499">
        <v>1.2</v>
      </c>
      <c r="E1499">
        <v>4.3999999999999997E-2</v>
      </c>
      <c r="F1499">
        <v>35</v>
      </c>
      <c r="G1499">
        <v>126</v>
      </c>
      <c r="H1499">
        <v>0.99</v>
      </c>
      <c r="I1499">
        <v>3.13</v>
      </c>
      <c r="J1499">
        <v>0.48</v>
      </c>
      <c r="K1499">
        <v>12.1</v>
      </c>
      <c r="L1499">
        <v>7</v>
      </c>
    </row>
    <row r="1500" spans="1:12" x14ac:dyDescent="0.35">
      <c r="A1500">
        <v>7.7</v>
      </c>
      <c r="B1500">
        <v>0.27</v>
      </c>
      <c r="C1500">
        <v>0.49</v>
      </c>
      <c r="D1500">
        <v>1.8</v>
      </c>
      <c r="E1500">
        <v>4.1000000000000002E-2</v>
      </c>
      <c r="F1500">
        <v>23</v>
      </c>
      <c r="G1500">
        <v>86</v>
      </c>
      <c r="H1500">
        <v>0.99139999999999995</v>
      </c>
      <c r="I1500">
        <v>3.16</v>
      </c>
      <c r="J1500">
        <v>0.42</v>
      </c>
      <c r="K1500">
        <v>12.5</v>
      </c>
      <c r="L1500">
        <v>6</v>
      </c>
    </row>
    <row r="1501" spans="1:12" x14ac:dyDescent="0.35">
      <c r="A1501">
        <v>6.7</v>
      </c>
      <c r="B1501">
        <v>0.51</v>
      </c>
      <c r="C1501">
        <v>0.24</v>
      </c>
      <c r="D1501">
        <v>2.1</v>
      </c>
      <c r="E1501">
        <v>4.2999999999999997E-2</v>
      </c>
      <c r="F1501">
        <v>14</v>
      </c>
      <c r="G1501">
        <v>155</v>
      </c>
      <c r="H1501">
        <v>0.99039999999999995</v>
      </c>
      <c r="I1501">
        <v>3.22</v>
      </c>
      <c r="J1501">
        <v>0.6</v>
      </c>
      <c r="K1501">
        <v>13</v>
      </c>
      <c r="L1501">
        <v>6</v>
      </c>
    </row>
    <row r="1502" spans="1:12" x14ac:dyDescent="0.35">
      <c r="A1502">
        <v>7.4</v>
      </c>
      <c r="B1502">
        <v>0.19</v>
      </c>
      <c r="C1502">
        <v>0.49</v>
      </c>
      <c r="D1502">
        <v>9.3000000000000007</v>
      </c>
      <c r="E1502">
        <v>0.03</v>
      </c>
      <c r="F1502">
        <v>26</v>
      </c>
      <c r="G1502">
        <v>132</v>
      </c>
      <c r="H1502">
        <v>0.99399999999999999</v>
      </c>
      <c r="I1502">
        <v>2.99</v>
      </c>
      <c r="J1502">
        <v>0.32</v>
      </c>
      <c r="K1502">
        <v>11</v>
      </c>
      <c r="L1502">
        <v>7</v>
      </c>
    </row>
    <row r="1503" spans="1:12" x14ac:dyDescent="0.35">
      <c r="A1503">
        <v>8.3000000000000007</v>
      </c>
      <c r="B1503">
        <v>0.2</v>
      </c>
      <c r="C1503">
        <v>0.49</v>
      </c>
      <c r="D1503">
        <v>1.7</v>
      </c>
      <c r="E1503">
        <v>0.04</v>
      </c>
      <c r="F1503">
        <v>34</v>
      </c>
      <c r="G1503">
        <v>169</v>
      </c>
      <c r="H1503">
        <v>0.99380000000000002</v>
      </c>
      <c r="I1503">
        <v>3.05</v>
      </c>
      <c r="J1503">
        <v>0.37</v>
      </c>
      <c r="K1503">
        <v>10.1</v>
      </c>
      <c r="L1503">
        <v>5</v>
      </c>
    </row>
    <row r="1504" spans="1:12" x14ac:dyDescent="0.35">
      <c r="A1504">
        <v>6.6</v>
      </c>
      <c r="B1504">
        <v>0.3</v>
      </c>
      <c r="C1504">
        <v>0.24</v>
      </c>
      <c r="D1504">
        <v>1.2</v>
      </c>
      <c r="E1504">
        <v>3.4000000000000002E-2</v>
      </c>
      <c r="F1504">
        <v>17</v>
      </c>
      <c r="G1504">
        <v>121</v>
      </c>
      <c r="H1504">
        <v>0.99329999999999996</v>
      </c>
      <c r="I1504">
        <v>3.13</v>
      </c>
      <c r="J1504">
        <v>0.36</v>
      </c>
      <c r="K1504">
        <v>9.1999999999999993</v>
      </c>
      <c r="L1504">
        <v>5</v>
      </c>
    </row>
    <row r="1505" spans="1:12" x14ac:dyDescent="0.35">
      <c r="A1505">
        <v>6.8</v>
      </c>
      <c r="B1505">
        <v>0.36</v>
      </c>
      <c r="C1505">
        <v>0.24</v>
      </c>
      <c r="D1505">
        <v>4.5999999999999996</v>
      </c>
      <c r="E1505">
        <v>3.9E-2</v>
      </c>
      <c r="F1505">
        <v>24</v>
      </c>
      <c r="G1505">
        <v>124</v>
      </c>
      <c r="H1505">
        <v>0.9909</v>
      </c>
      <c r="I1505">
        <v>3.27</v>
      </c>
      <c r="J1505">
        <v>0.34</v>
      </c>
      <c r="K1505">
        <v>12.6</v>
      </c>
      <c r="L1505">
        <v>7</v>
      </c>
    </row>
    <row r="1506" spans="1:12" x14ac:dyDescent="0.35">
      <c r="A1506">
        <v>7</v>
      </c>
      <c r="B1506">
        <v>0.17</v>
      </c>
      <c r="C1506">
        <v>0.74</v>
      </c>
      <c r="D1506">
        <v>12.8</v>
      </c>
      <c r="E1506">
        <v>4.4999999999999998E-2</v>
      </c>
      <c r="F1506">
        <v>24</v>
      </c>
      <c r="G1506">
        <v>126</v>
      </c>
      <c r="H1506">
        <v>0.99419999999999997</v>
      </c>
      <c r="I1506">
        <v>3.26</v>
      </c>
      <c r="J1506">
        <v>0.38</v>
      </c>
      <c r="K1506">
        <v>12.2</v>
      </c>
      <c r="L1506">
        <v>8</v>
      </c>
    </row>
    <row r="1507" spans="1:12" x14ac:dyDescent="0.35">
      <c r="A1507">
        <v>9.1999999999999993</v>
      </c>
      <c r="B1507">
        <v>0.18</v>
      </c>
      <c r="C1507">
        <v>0.49</v>
      </c>
      <c r="D1507">
        <v>1.5</v>
      </c>
      <c r="E1507">
        <v>4.1000000000000002E-2</v>
      </c>
      <c r="F1507">
        <v>39</v>
      </c>
      <c r="G1507">
        <v>130</v>
      </c>
      <c r="H1507">
        <v>0.99450000000000005</v>
      </c>
      <c r="I1507">
        <v>3.04</v>
      </c>
      <c r="J1507">
        <v>0.49</v>
      </c>
      <c r="K1507">
        <v>9.8000000000000007</v>
      </c>
      <c r="L1507">
        <v>7</v>
      </c>
    </row>
    <row r="1508" spans="1:12" x14ac:dyDescent="0.35">
      <c r="A1508">
        <v>8.1</v>
      </c>
      <c r="B1508">
        <v>0.2</v>
      </c>
      <c r="C1508">
        <v>0.49</v>
      </c>
      <c r="D1508">
        <v>8.1</v>
      </c>
      <c r="E1508">
        <v>5.0999999999999997E-2</v>
      </c>
      <c r="F1508">
        <v>51</v>
      </c>
      <c r="G1508">
        <v>205</v>
      </c>
      <c r="H1508">
        <v>0.99539999999999995</v>
      </c>
      <c r="I1508">
        <v>3.1</v>
      </c>
      <c r="J1508">
        <v>0.52</v>
      </c>
      <c r="K1508">
        <v>11</v>
      </c>
      <c r="L1508">
        <v>6</v>
      </c>
    </row>
    <row r="1509" spans="1:12" x14ac:dyDescent="0.35">
      <c r="A1509">
        <v>7.8</v>
      </c>
      <c r="B1509">
        <v>0.26</v>
      </c>
      <c r="C1509">
        <v>0.74</v>
      </c>
      <c r="D1509">
        <v>7.5</v>
      </c>
      <c r="E1509">
        <v>4.3999999999999997E-2</v>
      </c>
      <c r="F1509">
        <v>59</v>
      </c>
      <c r="G1509">
        <v>160</v>
      </c>
      <c r="H1509">
        <v>0.996</v>
      </c>
      <c r="I1509">
        <v>3.22</v>
      </c>
      <c r="J1509">
        <v>0.64</v>
      </c>
      <c r="K1509">
        <v>10</v>
      </c>
      <c r="L1509">
        <v>6</v>
      </c>
    </row>
    <row r="1510" spans="1:12" x14ac:dyDescent="0.35">
      <c r="A1510">
        <v>6.8</v>
      </c>
      <c r="B1510">
        <v>0.21</v>
      </c>
      <c r="C1510">
        <v>0.49</v>
      </c>
      <c r="D1510">
        <v>14.5</v>
      </c>
      <c r="E1510">
        <v>0.06</v>
      </c>
      <c r="F1510">
        <v>50</v>
      </c>
      <c r="G1510">
        <v>170</v>
      </c>
      <c r="H1510">
        <v>0.99909999999999999</v>
      </c>
      <c r="I1510">
        <v>3.55</v>
      </c>
      <c r="J1510">
        <v>0.44</v>
      </c>
      <c r="K1510">
        <v>9.8000000000000007</v>
      </c>
      <c r="L1510">
        <v>6</v>
      </c>
    </row>
    <row r="1511" spans="1:12" x14ac:dyDescent="0.35">
      <c r="A1511">
        <v>7.9</v>
      </c>
      <c r="B1511">
        <v>0.2</v>
      </c>
      <c r="C1511">
        <v>0.49</v>
      </c>
      <c r="D1511">
        <v>1.6</v>
      </c>
      <c r="E1511">
        <v>5.2999999999999999E-2</v>
      </c>
      <c r="F1511">
        <v>15</v>
      </c>
      <c r="G1511">
        <v>144</v>
      </c>
      <c r="H1511">
        <v>0.99299999999999999</v>
      </c>
      <c r="I1511">
        <v>3.16</v>
      </c>
      <c r="J1511">
        <v>0.47</v>
      </c>
      <c r="K1511">
        <v>10.5</v>
      </c>
      <c r="L1511">
        <v>5</v>
      </c>
    </row>
    <row r="1512" spans="1:12" x14ac:dyDescent="0.35">
      <c r="A1512">
        <v>8</v>
      </c>
      <c r="B1512">
        <v>0.18</v>
      </c>
      <c r="C1512">
        <v>0.49</v>
      </c>
      <c r="D1512">
        <v>1.8</v>
      </c>
      <c r="E1512">
        <v>6.0999999999999999E-2</v>
      </c>
      <c r="F1512">
        <v>10</v>
      </c>
      <c r="G1512">
        <v>145</v>
      </c>
      <c r="H1512">
        <v>0.99419999999999997</v>
      </c>
      <c r="I1512">
        <v>3.23</v>
      </c>
      <c r="J1512">
        <v>0.48</v>
      </c>
      <c r="K1512">
        <v>10</v>
      </c>
      <c r="L1512">
        <v>5</v>
      </c>
    </row>
    <row r="1513" spans="1:12" x14ac:dyDescent="0.35">
      <c r="A1513">
        <v>8.8000000000000007</v>
      </c>
      <c r="B1513">
        <v>0.23</v>
      </c>
      <c r="C1513">
        <v>0.74</v>
      </c>
      <c r="D1513">
        <v>3.2</v>
      </c>
      <c r="E1513">
        <v>4.2000000000000003E-2</v>
      </c>
      <c r="F1513">
        <v>15</v>
      </c>
      <c r="G1513">
        <v>126</v>
      </c>
      <c r="H1513">
        <v>0.99339999999999995</v>
      </c>
      <c r="I1513">
        <v>3.02</v>
      </c>
      <c r="J1513">
        <v>0.51</v>
      </c>
      <c r="K1513">
        <v>11.2</v>
      </c>
      <c r="L1513">
        <v>6</v>
      </c>
    </row>
    <row r="1514" spans="1:12" x14ac:dyDescent="0.35">
      <c r="A1514">
        <v>7.3</v>
      </c>
      <c r="B1514">
        <v>0.22</v>
      </c>
      <c r="C1514">
        <v>0.49</v>
      </c>
      <c r="D1514">
        <v>9.4</v>
      </c>
      <c r="E1514">
        <v>3.4000000000000002E-2</v>
      </c>
      <c r="F1514">
        <v>29</v>
      </c>
      <c r="G1514">
        <v>134</v>
      </c>
      <c r="H1514">
        <v>0.99390000000000001</v>
      </c>
      <c r="I1514">
        <v>2.99</v>
      </c>
      <c r="J1514">
        <v>0.32</v>
      </c>
      <c r="K1514">
        <v>11</v>
      </c>
      <c r="L1514">
        <v>7</v>
      </c>
    </row>
    <row r="1515" spans="1:12" x14ac:dyDescent="0.35">
      <c r="A1515">
        <v>7.3</v>
      </c>
      <c r="B1515">
        <v>0.22</v>
      </c>
      <c r="C1515">
        <v>0.49</v>
      </c>
      <c r="D1515">
        <v>9.9</v>
      </c>
      <c r="E1515">
        <v>3.1E-2</v>
      </c>
      <c r="F1515">
        <v>48</v>
      </c>
      <c r="G1515">
        <v>161</v>
      </c>
      <c r="H1515">
        <v>0.99370000000000003</v>
      </c>
      <c r="I1515">
        <v>3.01</v>
      </c>
      <c r="J1515">
        <v>0.28000000000000003</v>
      </c>
      <c r="K1515">
        <v>11.2</v>
      </c>
      <c r="L1515">
        <v>6</v>
      </c>
    </row>
    <row r="1516" spans="1:12" x14ac:dyDescent="0.35">
      <c r="A1516">
        <v>7.4</v>
      </c>
      <c r="B1516">
        <v>0.19</v>
      </c>
      <c r="C1516">
        <v>0.49</v>
      </c>
      <c r="D1516">
        <v>9.3000000000000007</v>
      </c>
      <c r="E1516">
        <v>0.03</v>
      </c>
      <c r="F1516">
        <v>26</v>
      </c>
      <c r="G1516">
        <v>132</v>
      </c>
      <c r="H1516">
        <v>0.99399999999999999</v>
      </c>
      <c r="I1516">
        <v>2.99</v>
      </c>
      <c r="J1516">
        <v>0.32</v>
      </c>
      <c r="K1516">
        <v>11</v>
      </c>
      <c r="L1516">
        <v>7</v>
      </c>
    </row>
    <row r="1517" spans="1:12" x14ac:dyDescent="0.35">
      <c r="A1517">
        <v>7.3</v>
      </c>
      <c r="B1517">
        <v>0.155</v>
      </c>
      <c r="C1517">
        <v>0.49</v>
      </c>
      <c r="D1517">
        <v>1.3</v>
      </c>
      <c r="E1517">
        <v>3.9E-2</v>
      </c>
      <c r="F1517">
        <v>34</v>
      </c>
      <c r="G1517">
        <v>136</v>
      </c>
      <c r="H1517">
        <v>0.99260000000000004</v>
      </c>
      <c r="I1517">
        <v>3.14</v>
      </c>
      <c r="J1517">
        <v>0.77</v>
      </c>
      <c r="K1517">
        <v>10.5</v>
      </c>
      <c r="L1517">
        <v>6</v>
      </c>
    </row>
    <row r="1518" spans="1:12" x14ac:dyDescent="0.35">
      <c r="A1518">
        <v>8.1999999999999993</v>
      </c>
      <c r="B1518">
        <v>0.22</v>
      </c>
      <c r="C1518">
        <v>0.49</v>
      </c>
      <c r="D1518">
        <v>9.6</v>
      </c>
      <c r="E1518">
        <v>3.6999999999999998E-2</v>
      </c>
      <c r="F1518">
        <v>53</v>
      </c>
      <c r="G1518">
        <v>154</v>
      </c>
      <c r="H1518">
        <v>0.99509999999999998</v>
      </c>
      <c r="I1518">
        <v>3.02</v>
      </c>
      <c r="J1518">
        <v>0.33</v>
      </c>
      <c r="K1518">
        <v>10.6</v>
      </c>
      <c r="L1518">
        <v>6</v>
      </c>
    </row>
    <row r="1519" spans="1:12" x14ac:dyDescent="0.35">
      <c r="A1519">
        <v>8.1999999999999993</v>
      </c>
      <c r="B1519">
        <v>0.24</v>
      </c>
      <c r="C1519">
        <v>0.49</v>
      </c>
      <c r="D1519">
        <v>9.3000000000000007</v>
      </c>
      <c r="E1519">
        <v>3.7999999999999999E-2</v>
      </c>
      <c r="F1519">
        <v>52</v>
      </c>
      <c r="G1519">
        <v>163</v>
      </c>
      <c r="H1519">
        <v>0.99519999999999997</v>
      </c>
      <c r="I1519">
        <v>3.02</v>
      </c>
      <c r="J1519">
        <v>0.33</v>
      </c>
      <c r="K1519">
        <v>10.6</v>
      </c>
      <c r="L1519">
        <v>6</v>
      </c>
    </row>
    <row r="1520" spans="1:12" x14ac:dyDescent="0.35">
      <c r="A1520">
        <v>8.4</v>
      </c>
      <c r="B1520">
        <v>0.23</v>
      </c>
      <c r="C1520">
        <v>0.49</v>
      </c>
      <c r="D1520">
        <v>7.8</v>
      </c>
      <c r="E1520">
        <v>3.5000000000000003E-2</v>
      </c>
      <c r="F1520">
        <v>22</v>
      </c>
      <c r="G1520">
        <v>95</v>
      </c>
      <c r="H1520">
        <v>0.99350000000000005</v>
      </c>
      <c r="I1520">
        <v>3.04</v>
      </c>
      <c r="J1520">
        <v>0.34</v>
      </c>
      <c r="K1520">
        <v>12</v>
      </c>
      <c r="L1520">
        <v>6</v>
      </c>
    </row>
    <row r="1521" spans="1:12" x14ac:dyDescent="0.35">
      <c r="A1521">
        <v>8.3000000000000007</v>
      </c>
      <c r="B1521">
        <v>0.2</v>
      </c>
      <c r="C1521">
        <v>0.49</v>
      </c>
      <c r="D1521">
        <v>1.7</v>
      </c>
      <c r="E1521">
        <v>0.04</v>
      </c>
      <c r="F1521">
        <v>34</v>
      </c>
      <c r="G1521">
        <v>169</v>
      </c>
      <c r="H1521">
        <v>0.99380000000000002</v>
      </c>
      <c r="I1521">
        <v>3.05</v>
      </c>
      <c r="J1521">
        <v>0.37</v>
      </c>
      <c r="K1521">
        <v>10.1</v>
      </c>
      <c r="L1521">
        <v>5</v>
      </c>
    </row>
    <row r="1522" spans="1:12" x14ac:dyDescent="0.35">
      <c r="A1522">
        <v>8.3000000000000007</v>
      </c>
      <c r="B1522">
        <v>0.2</v>
      </c>
      <c r="C1522">
        <v>0.49</v>
      </c>
      <c r="D1522">
        <v>1.7</v>
      </c>
      <c r="E1522">
        <v>3.7999999999999999E-2</v>
      </c>
      <c r="F1522">
        <v>38</v>
      </c>
      <c r="G1522">
        <v>167</v>
      </c>
      <c r="H1522">
        <v>0.99390000000000001</v>
      </c>
      <c r="I1522">
        <v>3.05</v>
      </c>
      <c r="J1522">
        <v>0.37</v>
      </c>
      <c r="K1522">
        <v>10.1</v>
      </c>
      <c r="L1522">
        <v>6</v>
      </c>
    </row>
    <row r="1523" spans="1:12" x14ac:dyDescent="0.35">
      <c r="A1523">
        <v>6.6</v>
      </c>
      <c r="B1523">
        <v>0.3</v>
      </c>
      <c r="C1523">
        <v>0.24</v>
      </c>
      <c r="D1523">
        <v>1.2</v>
      </c>
      <c r="E1523">
        <v>3.4000000000000002E-2</v>
      </c>
      <c r="F1523">
        <v>17</v>
      </c>
      <c r="G1523">
        <v>121</v>
      </c>
      <c r="H1523">
        <v>0.99329999999999996</v>
      </c>
      <c r="I1523">
        <v>3.13</v>
      </c>
      <c r="J1523">
        <v>0.36</v>
      </c>
      <c r="K1523">
        <v>9.1999999999999993</v>
      </c>
      <c r="L1523">
        <v>5</v>
      </c>
    </row>
    <row r="1524" spans="1:12" x14ac:dyDescent="0.35">
      <c r="A1524">
        <v>6.9</v>
      </c>
      <c r="B1524">
        <v>0.21</v>
      </c>
      <c r="C1524">
        <v>0.49</v>
      </c>
      <c r="D1524">
        <v>1.4</v>
      </c>
      <c r="E1524">
        <v>4.1000000000000002E-2</v>
      </c>
      <c r="F1524">
        <v>15</v>
      </c>
      <c r="G1524">
        <v>164</v>
      </c>
      <c r="H1524">
        <v>0.99270000000000003</v>
      </c>
      <c r="I1524">
        <v>3.25</v>
      </c>
      <c r="J1524">
        <v>0.63</v>
      </c>
      <c r="K1524">
        <v>11</v>
      </c>
      <c r="L1524">
        <v>5</v>
      </c>
    </row>
    <row r="1525" spans="1:12" x14ac:dyDescent="0.35">
      <c r="A1525">
        <v>8</v>
      </c>
      <c r="B1525">
        <v>0.25</v>
      </c>
      <c r="C1525">
        <v>0.49</v>
      </c>
      <c r="D1525">
        <v>9</v>
      </c>
      <c r="E1525">
        <v>4.3999999999999997E-2</v>
      </c>
      <c r="F1525">
        <v>31</v>
      </c>
      <c r="G1525">
        <v>185</v>
      </c>
      <c r="H1525">
        <v>0.998</v>
      </c>
      <c r="I1525">
        <v>3.34</v>
      </c>
      <c r="J1525">
        <v>0.49</v>
      </c>
      <c r="K1525">
        <v>10</v>
      </c>
      <c r="L1525">
        <v>6</v>
      </c>
    </row>
    <row r="1526" spans="1:12" x14ac:dyDescent="0.35">
      <c r="A1526">
        <v>6.6</v>
      </c>
      <c r="B1526">
        <v>0.21</v>
      </c>
      <c r="C1526">
        <v>0.49</v>
      </c>
      <c r="D1526">
        <v>18.149999999999999</v>
      </c>
      <c r="E1526">
        <v>4.2000000000000003E-2</v>
      </c>
      <c r="F1526">
        <v>41</v>
      </c>
      <c r="G1526">
        <v>158</v>
      </c>
      <c r="H1526">
        <v>0.99970000000000003</v>
      </c>
      <c r="I1526">
        <v>3.28</v>
      </c>
      <c r="J1526">
        <v>0.39</v>
      </c>
      <c r="K1526">
        <v>8.6999999999999993</v>
      </c>
      <c r="L1526">
        <v>6</v>
      </c>
    </row>
    <row r="1527" spans="1:12" x14ac:dyDescent="0.35">
      <c r="A1527">
        <v>7.2</v>
      </c>
      <c r="B1527">
        <v>0.27</v>
      </c>
      <c r="C1527">
        <v>0.74</v>
      </c>
      <c r="D1527">
        <v>12.5</v>
      </c>
      <c r="E1527">
        <v>3.6999999999999998E-2</v>
      </c>
      <c r="F1527">
        <v>47</v>
      </c>
      <c r="G1527">
        <v>156</v>
      </c>
      <c r="H1527">
        <v>0.99809999999999999</v>
      </c>
      <c r="I1527">
        <v>3.04</v>
      </c>
      <c r="J1527">
        <v>0.44</v>
      </c>
      <c r="K1527">
        <v>8.6999999999999993</v>
      </c>
      <c r="L1527">
        <v>5</v>
      </c>
    </row>
    <row r="1528" spans="1:12" x14ac:dyDescent="0.35">
      <c r="A1528">
        <v>14.2</v>
      </c>
      <c r="B1528">
        <v>0.27</v>
      </c>
      <c r="C1528">
        <v>0.49</v>
      </c>
      <c r="D1528">
        <v>1.1000000000000001</v>
      </c>
      <c r="E1528">
        <v>3.6999999999999998E-2</v>
      </c>
      <c r="F1528">
        <v>33</v>
      </c>
      <c r="G1528">
        <v>156</v>
      </c>
      <c r="H1528">
        <v>0.99199999999999999</v>
      </c>
      <c r="I1528">
        <v>3.15</v>
      </c>
      <c r="J1528">
        <v>0.54</v>
      </c>
      <c r="K1528">
        <v>11.1</v>
      </c>
      <c r="L1528">
        <v>6</v>
      </c>
    </row>
    <row r="1529" spans="1:12" x14ac:dyDescent="0.35">
      <c r="A1529">
        <v>7.9</v>
      </c>
      <c r="B1529">
        <v>0.28000000000000003</v>
      </c>
      <c r="C1529">
        <v>0.49</v>
      </c>
      <c r="D1529">
        <v>7.7</v>
      </c>
      <c r="E1529">
        <v>4.4999999999999998E-2</v>
      </c>
      <c r="F1529">
        <v>48</v>
      </c>
      <c r="G1529">
        <v>195</v>
      </c>
      <c r="H1529">
        <v>0.99539999999999995</v>
      </c>
      <c r="I1529">
        <v>3.04</v>
      </c>
      <c r="J1529">
        <v>0.55000000000000004</v>
      </c>
      <c r="K1529">
        <v>11</v>
      </c>
      <c r="L1529">
        <v>6</v>
      </c>
    </row>
    <row r="1530" spans="1:12" x14ac:dyDescent="0.35">
      <c r="A1530">
        <v>7.4</v>
      </c>
      <c r="B1530">
        <v>0.27</v>
      </c>
      <c r="C1530">
        <v>0.49</v>
      </c>
      <c r="D1530">
        <v>1.1000000000000001</v>
      </c>
      <c r="E1530">
        <v>3.6999999999999998E-2</v>
      </c>
      <c r="F1530">
        <v>33</v>
      </c>
      <c r="G1530">
        <v>156</v>
      </c>
      <c r="H1530">
        <v>0.99199999999999999</v>
      </c>
      <c r="I1530">
        <v>3.15</v>
      </c>
      <c r="J1530">
        <v>0.54</v>
      </c>
      <c r="K1530">
        <v>11.1</v>
      </c>
      <c r="L1530">
        <v>6</v>
      </c>
    </row>
    <row r="1531" spans="1:12" x14ac:dyDescent="0.35">
      <c r="A1531">
        <v>6.6</v>
      </c>
      <c r="B1531">
        <v>0.21</v>
      </c>
      <c r="C1531">
        <v>0.49</v>
      </c>
      <c r="D1531">
        <v>18.149999999999999</v>
      </c>
      <c r="E1531">
        <v>4.2000000000000003E-2</v>
      </c>
      <c r="F1531">
        <v>41</v>
      </c>
      <c r="G1531">
        <v>158</v>
      </c>
      <c r="H1531">
        <v>0.99970000000000003</v>
      </c>
      <c r="I1531">
        <v>3.28</v>
      </c>
      <c r="J1531">
        <v>0.39</v>
      </c>
      <c r="K1531">
        <v>8.6999999999999993</v>
      </c>
      <c r="L1531">
        <v>6</v>
      </c>
    </row>
    <row r="1532" spans="1:12" x14ac:dyDescent="0.35">
      <c r="A1532">
        <v>7.2</v>
      </c>
      <c r="B1532">
        <v>0.27</v>
      </c>
      <c r="C1532">
        <v>0.74</v>
      </c>
      <c r="D1532">
        <v>12.5</v>
      </c>
      <c r="E1532">
        <v>3.6999999999999998E-2</v>
      </c>
      <c r="F1532">
        <v>47</v>
      </c>
      <c r="G1532">
        <v>156</v>
      </c>
      <c r="H1532">
        <v>0.99809999999999999</v>
      </c>
      <c r="I1532">
        <v>3.04</v>
      </c>
      <c r="J1532">
        <v>0.44</v>
      </c>
      <c r="K1532">
        <v>8.6999999999999993</v>
      </c>
      <c r="L1532">
        <v>5</v>
      </c>
    </row>
    <row r="1533" spans="1:12" x14ac:dyDescent="0.35">
      <c r="A1533">
        <v>8.1</v>
      </c>
      <c r="B1533">
        <v>0.3</v>
      </c>
      <c r="C1533">
        <v>0.49</v>
      </c>
      <c r="D1533">
        <v>8.1</v>
      </c>
      <c r="E1533">
        <v>3.6999999999999998E-2</v>
      </c>
      <c r="F1533">
        <v>26</v>
      </c>
      <c r="G1533">
        <v>174</v>
      </c>
      <c r="H1533">
        <v>0.99429999999999996</v>
      </c>
      <c r="I1533">
        <v>3.1</v>
      </c>
      <c r="J1533">
        <v>0.3</v>
      </c>
      <c r="K1533">
        <v>11.2</v>
      </c>
      <c r="L1533">
        <v>7</v>
      </c>
    </row>
    <row r="1534" spans="1:12" x14ac:dyDescent="0.35">
      <c r="A1534">
        <v>7.5</v>
      </c>
      <c r="B1534">
        <v>0.23</v>
      </c>
      <c r="C1534">
        <v>0.49</v>
      </c>
      <c r="D1534">
        <v>7.7</v>
      </c>
      <c r="E1534">
        <v>4.9000000000000002E-2</v>
      </c>
      <c r="F1534">
        <v>61</v>
      </c>
      <c r="G1534">
        <v>209</v>
      </c>
      <c r="H1534">
        <v>0.99409999999999998</v>
      </c>
      <c r="I1534">
        <v>3.14</v>
      </c>
      <c r="J1534">
        <v>0.3</v>
      </c>
      <c r="K1534">
        <v>11.1</v>
      </c>
      <c r="L1534">
        <v>7</v>
      </c>
    </row>
    <row r="1535" spans="1:12" x14ac:dyDescent="0.35">
      <c r="A1535">
        <v>7.3</v>
      </c>
      <c r="B1535">
        <v>0.26</v>
      </c>
      <c r="C1535">
        <v>0.49</v>
      </c>
      <c r="D1535">
        <v>5</v>
      </c>
      <c r="E1535">
        <v>2.8000000000000001E-2</v>
      </c>
      <c r="F1535">
        <v>32</v>
      </c>
      <c r="G1535">
        <v>107</v>
      </c>
      <c r="H1535">
        <v>0.99360000000000004</v>
      </c>
      <c r="I1535">
        <v>3.24</v>
      </c>
      <c r="J1535">
        <v>0.54</v>
      </c>
      <c r="K1535">
        <v>10.8</v>
      </c>
      <c r="L1535">
        <v>6</v>
      </c>
    </row>
    <row r="1536" spans="1:12" x14ac:dyDescent="0.35">
      <c r="A1536">
        <v>7.1</v>
      </c>
      <c r="B1536">
        <v>0.18</v>
      </c>
      <c r="C1536">
        <v>0.74</v>
      </c>
      <c r="D1536">
        <v>15.6</v>
      </c>
      <c r="E1536">
        <v>4.3999999999999997E-2</v>
      </c>
      <c r="F1536">
        <v>44</v>
      </c>
      <c r="G1536">
        <v>176</v>
      </c>
      <c r="H1536">
        <v>0.99960000000000004</v>
      </c>
      <c r="I1536">
        <v>3.38</v>
      </c>
      <c r="J1536">
        <v>0.67</v>
      </c>
      <c r="K1536">
        <v>9</v>
      </c>
      <c r="L1536">
        <v>6</v>
      </c>
    </row>
    <row r="1537" spans="1:12" x14ac:dyDescent="0.35">
      <c r="A1537">
        <v>8.5</v>
      </c>
      <c r="B1537">
        <v>0.15</v>
      </c>
      <c r="C1537">
        <v>0.49</v>
      </c>
      <c r="D1537">
        <v>1.5</v>
      </c>
      <c r="E1537">
        <v>3.1E-2</v>
      </c>
      <c r="F1537">
        <v>17</v>
      </c>
      <c r="G1537">
        <v>122</v>
      </c>
      <c r="H1537">
        <v>0.99319999999999997</v>
      </c>
      <c r="I1537">
        <v>3.03</v>
      </c>
      <c r="J1537">
        <v>0.4</v>
      </c>
      <c r="K1537">
        <v>10.3</v>
      </c>
      <c r="L1537">
        <v>6</v>
      </c>
    </row>
    <row r="1538" spans="1:12" x14ac:dyDescent="0.35">
      <c r="A1538">
        <v>8.9</v>
      </c>
      <c r="B1538">
        <v>0.13</v>
      </c>
      <c r="C1538">
        <v>0.49</v>
      </c>
      <c r="D1538">
        <v>1</v>
      </c>
      <c r="E1538">
        <v>2.8000000000000001E-2</v>
      </c>
      <c r="F1538">
        <v>6</v>
      </c>
      <c r="G1538">
        <v>24</v>
      </c>
      <c r="H1538">
        <v>0.99260000000000004</v>
      </c>
      <c r="I1538">
        <v>2.91</v>
      </c>
      <c r="J1538">
        <v>0.32</v>
      </c>
      <c r="K1538">
        <v>9.9</v>
      </c>
      <c r="L1538">
        <v>5</v>
      </c>
    </row>
    <row r="1539" spans="1:12" x14ac:dyDescent="0.35">
      <c r="A1539">
        <v>8.1</v>
      </c>
      <c r="B1539">
        <v>0.28000000000000003</v>
      </c>
      <c r="C1539">
        <v>0.49</v>
      </c>
      <c r="D1539">
        <v>1</v>
      </c>
      <c r="E1539">
        <v>0.04</v>
      </c>
      <c r="F1539">
        <v>32</v>
      </c>
      <c r="G1539">
        <v>148</v>
      </c>
      <c r="H1539">
        <v>0.99360000000000004</v>
      </c>
      <c r="I1539">
        <v>3.13</v>
      </c>
      <c r="J1539">
        <v>0.41</v>
      </c>
      <c r="K1539">
        <v>10</v>
      </c>
      <c r="L1539">
        <v>6</v>
      </c>
    </row>
    <row r="1540" spans="1:12" x14ac:dyDescent="0.35">
      <c r="A1540">
        <v>6</v>
      </c>
      <c r="B1540">
        <v>0.17</v>
      </c>
      <c r="C1540">
        <v>0.49</v>
      </c>
      <c r="D1540">
        <v>1</v>
      </c>
      <c r="E1540">
        <v>3.4000000000000002E-2</v>
      </c>
      <c r="F1540">
        <v>26</v>
      </c>
      <c r="G1540">
        <v>106</v>
      </c>
      <c r="H1540">
        <v>0.99199999999999999</v>
      </c>
      <c r="I1540">
        <v>3.21</v>
      </c>
      <c r="J1540">
        <v>0.42</v>
      </c>
      <c r="K1540">
        <v>9.8000000000000007</v>
      </c>
      <c r="L1540">
        <v>6</v>
      </c>
    </row>
    <row r="1541" spans="1:12" x14ac:dyDescent="0.35">
      <c r="A1541">
        <v>7.3</v>
      </c>
      <c r="B1541">
        <v>0.26</v>
      </c>
      <c r="C1541">
        <v>0.49</v>
      </c>
      <c r="D1541">
        <v>5</v>
      </c>
      <c r="E1541">
        <v>2.8000000000000001E-2</v>
      </c>
      <c r="F1541">
        <v>32</v>
      </c>
      <c r="G1541">
        <v>107</v>
      </c>
      <c r="H1541">
        <v>0.99360000000000004</v>
      </c>
      <c r="I1541">
        <v>3.24</v>
      </c>
      <c r="J1541">
        <v>0.54</v>
      </c>
      <c r="K1541">
        <v>10.8</v>
      </c>
      <c r="L1541">
        <v>6</v>
      </c>
    </row>
    <row r="1542" spans="1:12" x14ac:dyDescent="0.35">
      <c r="A1542">
        <v>7.1</v>
      </c>
      <c r="B1542">
        <v>0.18</v>
      </c>
      <c r="C1542">
        <v>0.74</v>
      </c>
      <c r="D1542">
        <v>15.6</v>
      </c>
      <c r="E1542">
        <v>4.3999999999999997E-2</v>
      </c>
      <c r="F1542">
        <v>44</v>
      </c>
      <c r="G1542">
        <v>176</v>
      </c>
      <c r="H1542">
        <v>0.99960000000000004</v>
      </c>
      <c r="I1542">
        <v>3.38</v>
      </c>
      <c r="J1542">
        <v>0.67</v>
      </c>
      <c r="K1542">
        <v>9</v>
      </c>
      <c r="L1542">
        <v>6</v>
      </c>
    </row>
    <row r="1543" spans="1:12" x14ac:dyDescent="0.35">
      <c r="A1543">
        <v>7.1</v>
      </c>
      <c r="B1543">
        <v>0.53</v>
      </c>
      <c r="C1543">
        <v>0.24</v>
      </c>
      <c r="D1543">
        <v>0.8</v>
      </c>
      <c r="E1543">
        <v>2.9000000000000001E-2</v>
      </c>
      <c r="F1543">
        <v>29</v>
      </c>
      <c r="G1543">
        <v>86</v>
      </c>
      <c r="H1543">
        <v>0.99299999999999999</v>
      </c>
      <c r="I1543">
        <v>3.16</v>
      </c>
      <c r="J1543">
        <v>0.32</v>
      </c>
      <c r="K1543">
        <v>9.1</v>
      </c>
      <c r="L1543">
        <v>4</v>
      </c>
    </row>
    <row r="1544" spans="1:12" x14ac:dyDescent="0.35">
      <c r="A1544">
        <v>7.2</v>
      </c>
      <c r="B1544">
        <v>0.16</v>
      </c>
      <c r="C1544">
        <v>0.49</v>
      </c>
      <c r="D1544">
        <v>1.3</v>
      </c>
      <c r="E1544">
        <v>3.6999999999999998E-2</v>
      </c>
      <c r="F1544">
        <v>27</v>
      </c>
      <c r="G1544">
        <v>104</v>
      </c>
      <c r="H1544">
        <v>0.99239999999999995</v>
      </c>
      <c r="I1544">
        <v>3.23</v>
      </c>
      <c r="J1544">
        <v>0.56999999999999995</v>
      </c>
      <c r="K1544">
        <v>10.6</v>
      </c>
      <c r="L1544">
        <v>6</v>
      </c>
    </row>
    <row r="1545" spans="1:12" x14ac:dyDescent="0.35">
      <c r="A1545">
        <v>7.3</v>
      </c>
      <c r="B1545">
        <v>0.14000000000000001</v>
      </c>
      <c r="C1545">
        <v>0.49</v>
      </c>
      <c r="D1545">
        <v>1.1000000000000001</v>
      </c>
      <c r="E1545">
        <v>3.7999999999999999E-2</v>
      </c>
      <c r="F1545">
        <v>28</v>
      </c>
      <c r="G1545">
        <v>99</v>
      </c>
      <c r="H1545">
        <v>0.99280000000000002</v>
      </c>
      <c r="I1545">
        <v>3.2</v>
      </c>
      <c r="J1545">
        <v>0.72</v>
      </c>
      <c r="K1545">
        <v>10.6</v>
      </c>
      <c r="L1545">
        <v>6</v>
      </c>
    </row>
    <row r="1546" spans="1:12" x14ac:dyDescent="0.35">
      <c r="A1546">
        <v>8.9</v>
      </c>
      <c r="B1546">
        <v>0.13</v>
      </c>
      <c r="C1546">
        <v>0.49</v>
      </c>
      <c r="D1546">
        <v>1</v>
      </c>
      <c r="E1546">
        <v>2.8000000000000001E-2</v>
      </c>
      <c r="F1546">
        <v>6</v>
      </c>
      <c r="G1546">
        <v>24</v>
      </c>
      <c r="H1546">
        <v>0.99260000000000004</v>
      </c>
      <c r="I1546">
        <v>2.91</v>
      </c>
      <c r="J1546">
        <v>0.32</v>
      </c>
      <c r="K1546">
        <v>9.9</v>
      </c>
      <c r="L1546">
        <v>5</v>
      </c>
    </row>
    <row r="1547" spans="1:12" x14ac:dyDescent="0.35">
      <c r="A1547">
        <v>7.9</v>
      </c>
      <c r="B1547">
        <v>0.12</v>
      </c>
      <c r="C1547">
        <v>0.49</v>
      </c>
      <c r="D1547">
        <v>5.2</v>
      </c>
      <c r="E1547">
        <v>4.9000000000000002E-2</v>
      </c>
      <c r="F1547">
        <v>33</v>
      </c>
      <c r="G1547">
        <v>152</v>
      </c>
      <c r="H1547">
        <v>0.99519999999999997</v>
      </c>
      <c r="I1547">
        <v>3.18</v>
      </c>
      <c r="J1547">
        <v>0.47</v>
      </c>
      <c r="K1547">
        <v>10.6</v>
      </c>
      <c r="L1547">
        <v>6</v>
      </c>
    </row>
    <row r="1548" spans="1:12" x14ac:dyDescent="0.35">
      <c r="A1548">
        <v>6.7</v>
      </c>
      <c r="B1548">
        <v>0.28999999999999998</v>
      </c>
      <c r="C1548">
        <v>0.49</v>
      </c>
      <c r="D1548">
        <v>4.7</v>
      </c>
      <c r="E1548">
        <v>3.4000000000000002E-2</v>
      </c>
      <c r="F1548">
        <v>35</v>
      </c>
      <c r="G1548">
        <v>156</v>
      </c>
      <c r="H1548">
        <v>0.99450000000000005</v>
      </c>
      <c r="I1548">
        <v>3.13</v>
      </c>
      <c r="J1548">
        <v>0.45</v>
      </c>
      <c r="K1548">
        <v>9.9</v>
      </c>
      <c r="L1548">
        <v>6</v>
      </c>
    </row>
    <row r="1549" spans="1:12" x14ac:dyDescent="0.35">
      <c r="A1549">
        <v>6.7</v>
      </c>
      <c r="B1549">
        <v>0.3</v>
      </c>
      <c r="C1549">
        <v>0.49</v>
      </c>
      <c r="D1549">
        <v>4.8</v>
      </c>
      <c r="E1549">
        <v>3.4000000000000002E-2</v>
      </c>
      <c r="F1549">
        <v>36</v>
      </c>
      <c r="G1549">
        <v>158</v>
      </c>
      <c r="H1549">
        <v>0.99450000000000005</v>
      </c>
      <c r="I1549">
        <v>3.12</v>
      </c>
      <c r="J1549">
        <v>0.45</v>
      </c>
      <c r="K1549">
        <v>9.9</v>
      </c>
      <c r="L1549">
        <v>6</v>
      </c>
    </row>
    <row r="1550" spans="1:12" x14ac:dyDescent="0.35">
      <c r="A1550">
        <v>7.1</v>
      </c>
      <c r="B1550">
        <v>0.36</v>
      </c>
      <c r="C1550">
        <v>0.24</v>
      </c>
      <c r="D1550">
        <v>1.8</v>
      </c>
      <c r="E1550">
        <v>2.5000000000000001E-2</v>
      </c>
      <c r="F1550">
        <v>32</v>
      </c>
      <c r="G1550">
        <v>102</v>
      </c>
      <c r="H1550">
        <v>0.99029999999999996</v>
      </c>
      <c r="I1550">
        <v>3.34</v>
      </c>
      <c r="J1550">
        <v>0.59</v>
      </c>
      <c r="K1550">
        <v>12.8</v>
      </c>
      <c r="L1550">
        <v>6</v>
      </c>
    </row>
    <row r="1551" spans="1:12" x14ac:dyDescent="0.35">
      <c r="A1551">
        <v>8.5</v>
      </c>
      <c r="B1551">
        <v>0.15</v>
      </c>
      <c r="C1551">
        <v>0.49</v>
      </c>
      <c r="D1551">
        <v>1.5</v>
      </c>
      <c r="E1551">
        <v>3.1E-2</v>
      </c>
      <c r="F1551">
        <v>17</v>
      </c>
      <c r="G1551">
        <v>122</v>
      </c>
      <c r="H1551">
        <v>0.99319999999999997</v>
      </c>
      <c r="I1551">
        <v>3.03</v>
      </c>
      <c r="J1551">
        <v>0.4</v>
      </c>
      <c r="K1551">
        <v>10.3</v>
      </c>
      <c r="L1551">
        <v>6</v>
      </c>
    </row>
    <row r="1552" spans="1:12" x14ac:dyDescent="0.35">
      <c r="A1552">
        <v>7.9</v>
      </c>
      <c r="B1552">
        <v>0.18</v>
      </c>
      <c r="C1552">
        <v>0.49</v>
      </c>
      <c r="D1552">
        <v>5.2</v>
      </c>
      <c r="E1552">
        <v>5.0999999999999997E-2</v>
      </c>
      <c r="F1552">
        <v>36</v>
      </c>
      <c r="G1552">
        <v>157</v>
      </c>
      <c r="H1552">
        <v>0.99529999999999996</v>
      </c>
      <c r="I1552">
        <v>3.18</v>
      </c>
      <c r="J1552">
        <v>0.48</v>
      </c>
      <c r="K1552">
        <v>10.6</v>
      </c>
      <c r="L1552">
        <v>6</v>
      </c>
    </row>
    <row r="1553" spans="1:12" x14ac:dyDescent="0.35">
      <c r="A1553">
        <v>6.6</v>
      </c>
      <c r="B1553">
        <v>0.19</v>
      </c>
      <c r="C1553">
        <v>0.99</v>
      </c>
      <c r="D1553">
        <v>1.2</v>
      </c>
      <c r="E1553">
        <v>0.122</v>
      </c>
      <c r="F1553">
        <v>45</v>
      </c>
      <c r="G1553">
        <v>129</v>
      </c>
      <c r="H1553">
        <v>0.99360000000000004</v>
      </c>
      <c r="I1553">
        <v>3.09</v>
      </c>
      <c r="J1553">
        <v>0.31</v>
      </c>
      <c r="K1553">
        <v>8.6999999999999993</v>
      </c>
      <c r="L1553">
        <v>6</v>
      </c>
    </row>
    <row r="1554" spans="1:12" x14ac:dyDescent="0.35">
      <c r="A1554">
        <v>7.3</v>
      </c>
      <c r="B1554">
        <v>0.21</v>
      </c>
      <c r="C1554">
        <v>0.49</v>
      </c>
      <c r="D1554">
        <v>1.8</v>
      </c>
      <c r="E1554">
        <v>3.7999999999999999E-2</v>
      </c>
      <c r="F1554">
        <v>44</v>
      </c>
      <c r="G1554">
        <v>152</v>
      </c>
      <c r="H1554">
        <v>0.99119999999999997</v>
      </c>
      <c r="I1554">
        <v>3.32</v>
      </c>
      <c r="J1554">
        <v>0.44</v>
      </c>
      <c r="K1554">
        <v>12.6</v>
      </c>
      <c r="L1554">
        <v>7</v>
      </c>
    </row>
    <row r="1555" spans="1:12" x14ac:dyDescent="0.35">
      <c r="A1555">
        <v>6.9</v>
      </c>
      <c r="B1555">
        <v>0.3</v>
      </c>
      <c r="C1555">
        <v>0.49</v>
      </c>
      <c r="D1555">
        <v>7.6</v>
      </c>
      <c r="E1555">
        <v>5.7000000000000002E-2</v>
      </c>
      <c r="F1555">
        <v>25</v>
      </c>
      <c r="G1555">
        <v>156</v>
      </c>
      <c r="H1555">
        <v>0.99619999999999997</v>
      </c>
      <c r="I1555">
        <v>3.43</v>
      </c>
      <c r="J1555">
        <v>0.63</v>
      </c>
      <c r="K1555">
        <v>11</v>
      </c>
      <c r="L1555">
        <v>7</v>
      </c>
    </row>
    <row r="1556" spans="1:12" x14ac:dyDescent="0.35">
      <c r="A1556">
        <v>7.9</v>
      </c>
      <c r="B1556">
        <v>0.42</v>
      </c>
      <c r="C1556">
        <v>0.49</v>
      </c>
      <c r="D1556">
        <v>8.1999999999999993</v>
      </c>
      <c r="E1556">
        <v>5.6000000000000001E-2</v>
      </c>
      <c r="F1556">
        <v>32</v>
      </c>
      <c r="G1556">
        <v>164</v>
      </c>
      <c r="H1556">
        <v>0.99650000000000005</v>
      </c>
      <c r="I1556">
        <v>3.29</v>
      </c>
      <c r="J1556">
        <v>0.6</v>
      </c>
      <c r="K1556">
        <v>11.2</v>
      </c>
      <c r="L1556">
        <v>7</v>
      </c>
    </row>
    <row r="1557" spans="1:12" x14ac:dyDescent="0.35">
      <c r="A1557">
        <v>6.9</v>
      </c>
      <c r="B1557">
        <v>0.24</v>
      </c>
      <c r="C1557">
        <v>0.49</v>
      </c>
      <c r="D1557">
        <v>1.3</v>
      </c>
      <c r="E1557">
        <v>3.2000000000000001E-2</v>
      </c>
      <c r="F1557">
        <v>35</v>
      </c>
      <c r="G1557">
        <v>148</v>
      </c>
      <c r="H1557">
        <v>0.99319999999999997</v>
      </c>
      <c r="I1557">
        <v>3.45</v>
      </c>
      <c r="J1557">
        <v>0.56999999999999995</v>
      </c>
      <c r="K1557">
        <v>10.7</v>
      </c>
      <c r="L1557">
        <v>7</v>
      </c>
    </row>
    <row r="1558" spans="1:12" x14ac:dyDescent="0.35">
      <c r="A1558">
        <v>7.6</v>
      </c>
      <c r="B1558">
        <v>0.23</v>
      </c>
      <c r="C1558">
        <v>0.49</v>
      </c>
      <c r="D1558">
        <v>10</v>
      </c>
      <c r="E1558">
        <v>3.5999999999999997E-2</v>
      </c>
      <c r="F1558">
        <v>45</v>
      </c>
      <c r="G1558">
        <v>182</v>
      </c>
      <c r="H1558">
        <v>0.99670000000000003</v>
      </c>
      <c r="I1558">
        <v>3.08</v>
      </c>
      <c r="J1558">
        <v>0.57999999999999996</v>
      </c>
      <c r="K1558">
        <v>9.6</v>
      </c>
      <c r="L1558">
        <v>6</v>
      </c>
    </row>
    <row r="1559" spans="1:12" x14ac:dyDescent="0.35">
      <c r="A1559">
        <v>7.9</v>
      </c>
      <c r="B1559">
        <v>0.18</v>
      </c>
      <c r="C1559">
        <v>0.49</v>
      </c>
      <c r="D1559">
        <v>5.2</v>
      </c>
      <c r="E1559">
        <v>5.0999999999999997E-2</v>
      </c>
      <c r="F1559">
        <v>36</v>
      </c>
      <c r="G1559">
        <v>157</v>
      </c>
      <c r="H1559">
        <v>0.99529999999999996</v>
      </c>
      <c r="I1559">
        <v>3.18</v>
      </c>
      <c r="J1559">
        <v>0.48</v>
      </c>
      <c r="K1559">
        <v>10.6</v>
      </c>
      <c r="L1559">
        <v>6</v>
      </c>
    </row>
    <row r="1560" spans="1:12" x14ac:dyDescent="0.35">
      <c r="A1560">
        <v>6.2</v>
      </c>
      <c r="B1560">
        <v>0.43</v>
      </c>
      <c r="C1560">
        <v>0.49</v>
      </c>
      <c r="D1560">
        <v>6.4</v>
      </c>
      <c r="E1560">
        <v>4.4999999999999998E-2</v>
      </c>
      <c r="F1560">
        <v>12</v>
      </c>
      <c r="G1560">
        <v>115</v>
      </c>
      <c r="H1560">
        <v>0.99629999999999996</v>
      </c>
      <c r="I1560">
        <v>3.27</v>
      </c>
      <c r="J1560">
        <v>0.56999999999999995</v>
      </c>
      <c r="K1560">
        <v>9</v>
      </c>
      <c r="L1560">
        <v>4</v>
      </c>
    </row>
    <row r="1561" spans="1:12" x14ac:dyDescent="0.35">
      <c r="A1561">
        <v>8.8000000000000007</v>
      </c>
      <c r="B1561">
        <v>0.35</v>
      </c>
      <c r="C1561">
        <v>0.49</v>
      </c>
      <c r="D1561">
        <v>1</v>
      </c>
      <c r="E1561">
        <v>3.5999999999999997E-2</v>
      </c>
      <c r="F1561">
        <v>14</v>
      </c>
      <c r="G1561">
        <v>56</v>
      </c>
      <c r="H1561">
        <v>0.99199999999999999</v>
      </c>
      <c r="I1561">
        <v>2.96</v>
      </c>
      <c r="J1561">
        <v>0.33</v>
      </c>
      <c r="K1561">
        <v>10.5</v>
      </c>
      <c r="L1561">
        <v>4</v>
      </c>
    </row>
    <row r="1562" spans="1:12" x14ac:dyDescent="0.35">
      <c r="A1562">
        <v>7.8</v>
      </c>
      <c r="B1562">
        <v>0.3</v>
      </c>
      <c r="C1562">
        <v>0.74</v>
      </c>
      <c r="D1562">
        <v>1.8</v>
      </c>
      <c r="E1562">
        <v>3.3000000000000002E-2</v>
      </c>
      <c r="F1562">
        <v>33</v>
      </c>
      <c r="G1562">
        <v>156</v>
      </c>
      <c r="H1562">
        <v>0.99099999999999999</v>
      </c>
      <c r="I1562">
        <v>3.29</v>
      </c>
      <c r="J1562">
        <v>0.52</v>
      </c>
      <c r="K1562">
        <v>12.8</v>
      </c>
      <c r="L1562">
        <v>6</v>
      </c>
    </row>
    <row r="1563" spans="1:12" x14ac:dyDescent="0.35">
      <c r="A1563">
        <v>9.1</v>
      </c>
      <c r="B1563">
        <v>0.28000000000000003</v>
      </c>
      <c r="C1563">
        <v>0.49</v>
      </c>
      <c r="D1563">
        <v>2</v>
      </c>
      <c r="E1563">
        <v>5.8999999999999997E-2</v>
      </c>
      <c r="F1563">
        <v>10</v>
      </c>
      <c r="G1563">
        <v>112</v>
      </c>
      <c r="H1563">
        <v>0.99580000000000002</v>
      </c>
      <c r="I1563">
        <v>3.15</v>
      </c>
      <c r="J1563">
        <v>0.46</v>
      </c>
      <c r="K1563">
        <v>10.1</v>
      </c>
      <c r="L1563">
        <v>5</v>
      </c>
    </row>
    <row r="1564" spans="1:12" x14ac:dyDescent="0.35">
      <c r="A1564">
        <v>7.1</v>
      </c>
      <c r="B1564">
        <v>0.34</v>
      </c>
      <c r="C1564">
        <v>0.49</v>
      </c>
      <c r="D1564">
        <v>1.5</v>
      </c>
      <c r="E1564">
        <v>2.7E-2</v>
      </c>
      <c r="F1564">
        <v>26</v>
      </c>
      <c r="G1564">
        <v>126</v>
      </c>
      <c r="H1564">
        <v>0.99</v>
      </c>
      <c r="I1564">
        <v>3.3</v>
      </c>
      <c r="J1564">
        <v>0.33</v>
      </c>
      <c r="K1564">
        <v>12.2</v>
      </c>
      <c r="L1564">
        <v>7</v>
      </c>
    </row>
    <row r="1565" spans="1:12" x14ac:dyDescent="0.35">
      <c r="A1565">
        <v>7.8</v>
      </c>
      <c r="B1565">
        <v>0.3</v>
      </c>
      <c r="C1565">
        <v>0.74</v>
      </c>
      <c r="D1565">
        <v>1.8</v>
      </c>
      <c r="E1565">
        <v>3.3000000000000002E-2</v>
      </c>
      <c r="F1565">
        <v>33</v>
      </c>
      <c r="G1565">
        <v>156</v>
      </c>
      <c r="H1565">
        <v>0.99099999999999999</v>
      </c>
      <c r="I1565">
        <v>3.29</v>
      </c>
      <c r="J1565">
        <v>0.52</v>
      </c>
      <c r="K1565">
        <v>12.8</v>
      </c>
      <c r="L1565">
        <v>6</v>
      </c>
    </row>
    <row r="1566" spans="1:12" x14ac:dyDescent="0.35">
      <c r="A1566">
        <v>9.1</v>
      </c>
      <c r="B1566">
        <v>0.28000000000000003</v>
      </c>
      <c r="C1566">
        <v>0.49</v>
      </c>
      <c r="D1566">
        <v>2</v>
      </c>
      <c r="E1566">
        <v>5.8999999999999997E-2</v>
      </c>
      <c r="F1566">
        <v>10</v>
      </c>
      <c r="G1566">
        <v>112</v>
      </c>
      <c r="H1566">
        <v>0.99580000000000002</v>
      </c>
      <c r="I1566">
        <v>3.15</v>
      </c>
      <c r="J1566">
        <v>0.46</v>
      </c>
      <c r="K1566">
        <v>10.1</v>
      </c>
      <c r="L1566">
        <v>5</v>
      </c>
    </row>
    <row r="1567" spans="1:12" x14ac:dyDescent="0.35">
      <c r="A1567">
        <v>8.5</v>
      </c>
      <c r="B1567">
        <v>0.19</v>
      </c>
      <c r="C1567">
        <v>0.49</v>
      </c>
      <c r="D1567">
        <v>3.5</v>
      </c>
      <c r="E1567">
        <v>4.3999999999999997E-2</v>
      </c>
      <c r="F1567">
        <v>29</v>
      </c>
      <c r="G1567">
        <v>117</v>
      </c>
      <c r="H1567">
        <v>0.99380000000000002</v>
      </c>
      <c r="I1567">
        <v>3.14</v>
      </c>
      <c r="J1567">
        <v>0.51</v>
      </c>
      <c r="K1567">
        <v>10.1</v>
      </c>
      <c r="L1567">
        <v>6</v>
      </c>
    </row>
    <row r="1568" spans="1:12" x14ac:dyDescent="0.35">
      <c r="A1568">
        <v>7.6</v>
      </c>
      <c r="B1568">
        <v>0.18</v>
      </c>
      <c r="C1568">
        <v>0.49</v>
      </c>
      <c r="D1568">
        <v>18.05</v>
      </c>
      <c r="E1568">
        <v>4.5999999999999999E-2</v>
      </c>
      <c r="F1568">
        <v>36</v>
      </c>
      <c r="G1568">
        <v>158</v>
      </c>
      <c r="H1568">
        <v>0.99960000000000004</v>
      </c>
      <c r="I1568">
        <v>3.06</v>
      </c>
      <c r="J1568">
        <v>0.41</v>
      </c>
      <c r="K1568">
        <v>9.1999999999999993</v>
      </c>
      <c r="L1568">
        <v>5</v>
      </c>
    </row>
    <row r="1569" spans="1:12" x14ac:dyDescent="0.35">
      <c r="A1569">
        <v>7.5</v>
      </c>
      <c r="B1569">
        <v>0.19</v>
      </c>
      <c r="C1569">
        <v>0.49</v>
      </c>
      <c r="D1569">
        <v>1.8</v>
      </c>
      <c r="E1569">
        <v>5.5E-2</v>
      </c>
      <c r="F1569">
        <v>19</v>
      </c>
      <c r="G1569">
        <v>110</v>
      </c>
      <c r="H1569">
        <v>0.99460000000000004</v>
      </c>
      <c r="I1569">
        <v>3.33</v>
      </c>
      <c r="J1569">
        <v>0.44</v>
      </c>
      <c r="K1569">
        <v>9.9</v>
      </c>
      <c r="L1569">
        <v>5</v>
      </c>
    </row>
    <row r="1570" spans="1:12" x14ac:dyDescent="0.35">
      <c r="A1570">
        <v>7.4</v>
      </c>
      <c r="B1570">
        <v>0.3</v>
      </c>
      <c r="C1570">
        <v>0.49</v>
      </c>
      <c r="D1570">
        <v>8.1999999999999993</v>
      </c>
      <c r="E1570">
        <v>5.5E-2</v>
      </c>
      <c r="F1570">
        <v>49</v>
      </c>
      <c r="G1570">
        <v>188</v>
      </c>
      <c r="H1570">
        <v>0.99739999999999995</v>
      </c>
      <c r="I1570">
        <v>3.52</v>
      </c>
      <c r="J1570">
        <v>0.57999999999999996</v>
      </c>
      <c r="K1570">
        <v>9.6999999999999993</v>
      </c>
      <c r="L1570">
        <v>6</v>
      </c>
    </row>
    <row r="1571" spans="1:12" x14ac:dyDescent="0.35">
      <c r="A1571">
        <v>6.7</v>
      </c>
      <c r="B1571">
        <v>0.3</v>
      </c>
      <c r="C1571">
        <v>0.74</v>
      </c>
      <c r="D1571">
        <v>5</v>
      </c>
      <c r="E1571">
        <v>3.7999999999999999E-2</v>
      </c>
      <c r="F1571">
        <v>35</v>
      </c>
      <c r="G1571">
        <v>157</v>
      </c>
      <c r="H1571">
        <v>0.99450000000000005</v>
      </c>
      <c r="I1571">
        <v>3.21</v>
      </c>
      <c r="J1571">
        <v>0.46</v>
      </c>
      <c r="K1571">
        <v>9.9</v>
      </c>
      <c r="L1571">
        <v>5</v>
      </c>
    </row>
    <row r="1572" spans="1:12" x14ac:dyDescent="0.35">
      <c r="A1572">
        <v>6.6</v>
      </c>
      <c r="B1572">
        <v>0.3</v>
      </c>
      <c r="C1572">
        <v>0.74</v>
      </c>
      <c r="D1572">
        <v>4.5999999999999996</v>
      </c>
      <c r="E1572">
        <v>4.1000000000000002E-2</v>
      </c>
      <c r="F1572">
        <v>36</v>
      </c>
      <c r="G1572">
        <v>159</v>
      </c>
      <c r="H1572">
        <v>0.99460000000000004</v>
      </c>
      <c r="I1572">
        <v>3.21</v>
      </c>
      <c r="J1572">
        <v>0.45</v>
      </c>
      <c r="K1572">
        <v>9.9</v>
      </c>
      <c r="L1572">
        <v>5</v>
      </c>
    </row>
    <row r="1573" spans="1:12" x14ac:dyDescent="0.35">
      <c r="A1573">
        <v>7.4</v>
      </c>
      <c r="B1573">
        <v>0.3</v>
      </c>
      <c r="C1573">
        <v>0.49</v>
      </c>
      <c r="D1573">
        <v>8.1999999999999993</v>
      </c>
      <c r="E1573">
        <v>5.5E-2</v>
      </c>
      <c r="F1573">
        <v>49</v>
      </c>
      <c r="G1573">
        <v>188</v>
      </c>
      <c r="H1573">
        <v>0.99739999999999995</v>
      </c>
      <c r="I1573">
        <v>3.52</v>
      </c>
      <c r="J1573">
        <v>0.57999999999999996</v>
      </c>
      <c r="K1573">
        <v>9.6999999999999993</v>
      </c>
      <c r="L1573">
        <v>6</v>
      </c>
    </row>
    <row r="1574" spans="1:12" x14ac:dyDescent="0.35">
      <c r="A1574">
        <v>6.9</v>
      </c>
      <c r="B1574">
        <v>0.22</v>
      </c>
      <c r="C1574">
        <v>0.49</v>
      </c>
      <c r="D1574">
        <v>7</v>
      </c>
      <c r="E1574">
        <v>6.3E-2</v>
      </c>
      <c r="F1574">
        <v>50</v>
      </c>
      <c r="G1574">
        <v>168</v>
      </c>
      <c r="H1574">
        <v>0.99570000000000003</v>
      </c>
      <c r="I1574">
        <v>3.54</v>
      </c>
      <c r="J1574">
        <v>0.5</v>
      </c>
      <c r="K1574">
        <v>10.3</v>
      </c>
      <c r="L1574">
        <v>6</v>
      </c>
    </row>
    <row r="1575" spans="1:12" x14ac:dyDescent="0.35">
      <c r="A1575">
        <v>7.8</v>
      </c>
      <c r="B1575">
        <v>0.26</v>
      </c>
      <c r="C1575">
        <v>0.49</v>
      </c>
      <c r="D1575">
        <v>3.1</v>
      </c>
      <c r="E1575">
        <v>4.4999999999999998E-2</v>
      </c>
      <c r="F1575">
        <v>21</v>
      </c>
      <c r="G1575">
        <v>116</v>
      </c>
      <c r="H1575">
        <v>0.99309999999999998</v>
      </c>
      <c r="I1575">
        <v>3.16</v>
      </c>
      <c r="J1575">
        <v>0.35</v>
      </c>
      <c r="K1575">
        <v>10.3</v>
      </c>
      <c r="L1575">
        <v>5</v>
      </c>
    </row>
    <row r="1576" spans="1:12" x14ac:dyDescent="0.35">
      <c r="A1576">
        <v>8.5</v>
      </c>
      <c r="B1576">
        <v>0.17</v>
      </c>
      <c r="C1576">
        <v>0.49</v>
      </c>
      <c r="D1576">
        <v>8.8000000000000007</v>
      </c>
      <c r="E1576">
        <v>4.8000000000000001E-2</v>
      </c>
      <c r="F1576">
        <v>23</v>
      </c>
      <c r="G1576">
        <v>108</v>
      </c>
      <c r="H1576">
        <v>0.99470000000000003</v>
      </c>
      <c r="I1576">
        <v>2.88</v>
      </c>
      <c r="J1576">
        <v>0.34</v>
      </c>
      <c r="K1576">
        <v>10.5</v>
      </c>
      <c r="L1576">
        <v>4</v>
      </c>
    </row>
    <row r="1577" spans="1:12" x14ac:dyDescent="0.35">
      <c r="A1577">
        <v>6.8</v>
      </c>
      <c r="B1577">
        <v>0.17</v>
      </c>
      <c r="C1577">
        <v>0.74</v>
      </c>
      <c r="D1577">
        <v>2.4</v>
      </c>
      <c r="E1577">
        <v>5.2999999999999999E-2</v>
      </c>
      <c r="F1577">
        <v>61</v>
      </c>
      <c r="G1577">
        <v>182</v>
      </c>
      <c r="H1577">
        <v>0.99529999999999996</v>
      </c>
      <c r="I1577">
        <v>3.63</v>
      </c>
      <c r="J1577">
        <v>0.76</v>
      </c>
      <c r="K1577">
        <v>10.5</v>
      </c>
      <c r="L1577">
        <v>6</v>
      </c>
    </row>
    <row r="1578" spans="1:12" x14ac:dyDescent="0.35">
      <c r="A1578">
        <v>6.2</v>
      </c>
      <c r="B1578">
        <v>0.27</v>
      </c>
      <c r="C1578">
        <v>0.49</v>
      </c>
      <c r="D1578">
        <v>1.4</v>
      </c>
      <c r="E1578">
        <v>0.05</v>
      </c>
      <c r="F1578">
        <v>20</v>
      </c>
      <c r="G1578">
        <v>74</v>
      </c>
      <c r="H1578">
        <v>0.99309999999999998</v>
      </c>
      <c r="I1578">
        <v>3.32</v>
      </c>
      <c r="J1578">
        <v>0.44</v>
      </c>
      <c r="K1578">
        <v>9.8000000000000007</v>
      </c>
      <c r="L1578">
        <v>6</v>
      </c>
    </row>
    <row r="1579" spans="1:12" x14ac:dyDescent="0.35">
      <c r="A1579">
        <v>7.1</v>
      </c>
      <c r="B1579">
        <v>0.64</v>
      </c>
      <c r="C1579">
        <v>0.49</v>
      </c>
      <c r="D1579">
        <v>1.8</v>
      </c>
      <c r="E1579">
        <v>0.05</v>
      </c>
      <c r="F1579">
        <v>17</v>
      </c>
      <c r="G1579">
        <v>128</v>
      </c>
      <c r="H1579">
        <v>0.99460000000000004</v>
      </c>
      <c r="I1579">
        <v>3.31</v>
      </c>
      <c r="J1579">
        <v>0.57999999999999996</v>
      </c>
      <c r="K1579">
        <v>10.6</v>
      </c>
      <c r="L1579">
        <v>4</v>
      </c>
    </row>
    <row r="1580" spans="1:12" x14ac:dyDescent="0.35">
      <c r="A1580">
        <v>6.4</v>
      </c>
      <c r="B1580">
        <v>0.18</v>
      </c>
      <c r="C1580">
        <v>0.74</v>
      </c>
      <c r="D1580">
        <v>11.9</v>
      </c>
      <c r="E1580">
        <v>4.5999999999999999E-2</v>
      </c>
      <c r="F1580">
        <v>54</v>
      </c>
      <c r="G1580">
        <v>168</v>
      </c>
      <c r="H1580">
        <v>0.99780000000000002</v>
      </c>
      <c r="I1580">
        <v>3.58</v>
      </c>
      <c r="J1580">
        <v>0.68</v>
      </c>
      <c r="K1580">
        <v>10.1</v>
      </c>
      <c r="L1580">
        <v>5</v>
      </c>
    </row>
    <row r="1581" spans="1:12" x14ac:dyDescent="0.35">
      <c r="A1581">
        <v>7.6</v>
      </c>
      <c r="B1581">
        <v>0.31</v>
      </c>
      <c r="C1581">
        <v>0.49</v>
      </c>
      <c r="D1581">
        <v>13.4</v>
      </c>
      <c r="E1581">
        <v>6.2E-2</v>
      </c>
      <c r="F1581">
        <v>50</v>
      </c>
      <c r="G1581">
        <v>191</v>
      </c>
      <c r="H1581">
        <v>0.99890000000000001</v>
      </c>
      <c r="I1581">
        <v>3.22</v>
      </c>
      <c r="J1581">
        <v>0.53</v>
      </c>
      <c r="K1581">
        <v>9</v>
      </c>
      <c r="L1581">
        <v>4</v>
      </c>
    </row>
    <row r="1582" spans="1:12" x14ac:dyDescent="0.35">
      <c r="A1582">
        <v>9.8000000000000007</v>
      </c>
      <c r="B1582">
        <v>0.31</v>
      </c>
      <c r="C1582">
        <v>0.49</v>
      </c>
      <c r="D1582">
        <v>15.4</v>
      </c>
      <c r="E1582">
        <v>4.5999999999999999E-2</v>
      </c>
      <c r="F1582">
        <v>13</v>
      </c>
      <c r="G1582">
        <v>119</v>
      </c>
      <c r="H1582">
        <v>1.0004</v>
      </c>
      <c r="I1582">
        <v>3.18</v>
      </c>
      <c r="J1582">
        <v>0.45</v>
      </c>
      <c r="K1582">
        <v>9.5</v>
      </c>
      <c r="L1582">
        <v>5</v>
      </c>
    </row>
    <row r="1583" spans="1:12" x14ac:dyDescent="0.35">
      <c r="A1583">
        <v>9</v>
      </c>
      <c r="B1583">
        <v>0.3</v>
      </c>
      <c r="C1583">
        <v>0.49</v>
      </c>
      <c r="D1583">
        <v>7.2</v>
      </c>
      <c r="E1583">
        <v>3.9E-2</v>
      </c>
      <c r="F1583">
        <v>32</v>
      </c>
      <c r="G1583">
        <v>84</v>
      </c>
      <c r="H1583">
        <v>0.99380000000000002</v>
      </c>
      <c r="I1583">
        <v>2.94</v>
      </c>
      <c r="J1583">
        <v>0.32</v>
      </c>
      <c r="K1583">
        <v>11.5</v>
      </c>
      <c r="L1583">
        <v>6</v>
      </c>
    </row>
    <row r="1584" spans="1:12" x14ac:dyDescent="0.35">
      <c r="A1584">
        <v>8.4</v>
      </c>
      <c r="B1584">
        <v>0.24</v>
      </c>
      <c r="C1584">
        <v>0.49</v>
      </c>
      <c r="D1584">
        <v>7.4</v>
      </c>
      <c r="E1584">
        <v>3.9E-2</v>
      </c>
      <c r="F1584">
        <v>46</v>
      </c>
      <c r="G1584">
        <v>108</v>
      </c>
      <c r="H1584">
        <v>0.99339999999999995</v>
      </c>
      <c r="I1584">
        <v>3.03</v>
      </c>
      <c r="J1584">
        <v>0.33</v>
      </c>
      <c r="K1584">
        <v>11.9</v>
      </c>
      <c r="L1584">
        <v>7</v>
      </c>
    </row>
    <row r="1585" spans="1:12" x14ac:dyDescent="0.35">
      <c r="A1585">
        <v>6.4</v>
      </c>
      <c r="B1585">
        <v>0.18</v>
      </c>
      <c r="C1585">
        <v>0.74</v>
      </c>
      <c r="D1585">
        <v>11.9</v>
      </c>
      <c r="E1585">
        <v>4.5999999999999999E-2</v>
      </c>
      <c r="F1585">
        <v>54</v>
      </c>
      <c r="G1585">
        <v>168</v>
      </c>
      <c r="H1585">
        <v>0.99780000000000002</v>
      </c>
      <c r="I1585">
        <v>3.58</v>
      </c>
      <c r="J1585">
        <v>0.68</v>
      </c>
      <c r="K1585">
        <v>10.1</v>
      </c>
      <c r="L1585">
        <v>5</v>
      </c>
    </row>
    <row r="1586" spans="1:12" x14ac:dyDescent="0.35">
      <c r="A1586">
        <v>6.4</v>
      </c>
      <c r="B1586">
        <v>0.25</v>
      </c>
      <c r="C1586">
        <v>0.74</v>
      </c>
      <c r="D1586">
        <v>7.8</v>
      </c>
      <c r="E1586">
        <v>4.4999999999999998E-2</v>
      </c>
      <c r="F1586">
        <v>52</v>
      </c>
      <c r="G1586">
        <v>209</v>
      </c>
      <c r="H1586">
        <v>0.99560000000000004</v>
      </c>
      <c r="I1586">
        <v>3.21</v>
      </c>
      <c r="J1586">
        <v>0.42</v>
      </c>
      <c r="K1586">
        <v>9.1999999999999993</v>
      </c>
      <c r="L1586">
        <v>6</v>
      </c>
    </row>
    <row r="1587" spans="1:12" x14ac:dyDescent="0.35">
      <c r="A1587">
        <v>7.3</v>
      </c>
      <c r="B1587">
        <v>0.3</v>
      </c>
      <c r="C1587">
        <v>0.74</v>
      </c>
      <c r="D1587">
        <v>13.5</v>
      </c>
      <c r="E1587">
        <v>3.9E-2</v>
      </c>
      <c r="F1587">
        <v>46</v>
      </c>
      <c r="G1587">
        <v>165</v>
      </c>
      <c r="H1587">
        <v>0.99819999999999998</v>
      </c>
      <c r="I1587">
        <v>3.02</v>
      </c>
      <c r="J1587">
        <v>0.4</v>
      </c>
      <c r="K1587">
        <v>8.6999999999999993</v>
      </c>
      <c r="L1587">
        <v>5</v>
      </c>
    </row>
    <row r="1588" spans="1:12" x14ac:dyDescent="0.35">
      <c r="A1588">
        <v>9.3000000000000007</v>
      </c>
      <c r="B1588">
        <v>0.31</v>
      </c>
      <c r="C1588">
        <v>0.49</v>
      </c>
      <c r="D1588">
        <v>1.3</v>
      </c>
      <c r="E1588">
        <v>4.2000000000000003E-2</v>
      </c>
      <c r="F1588">
        <v>34</v>
      </c>
      <c r="G1588">
        <v>147</v>
      </c>
      <c r="H1588">
        <v>0.99480000000000002</v>
      </c>
      <c r="I1588">
        <v>3.11</v>
      </c>
      <c r="J1588">
        <v>0.46</v>
      </c>
      <c r="K1588">
        <v>9.8000000000000007</v>
      </c>
      <c r="L1588">
        <v>5</v>
      </c>
    </row>
    <row r="1589" spans="1:12" x14ac:dyDescent="0.35">
      <c r="A1589">
        <v>6.4</v>
      </c>
      <c r="B1589">
        <v>0.25</v>
      </c>
      <c r="C1589">
        <v>0.74</v>
      </c>
      <c r="D1589">
        <v>7.8</v>
      </c>
      <c r="E1589">
        <v>4.4999999999999998E-2</v>
      </c>
      <c r="F1589">
        <v>52</v>
      </c>
      <c r="G1589">
        <v>209</v>
      </c>
      <c r="H1589">
        <v>0.99560000000000004</v>
      </c>
      <c r="I1589">
        <v>3.21</v>
      </c>
      <c r="J1589">
        <v>0.42</v>
      </c>
      <c r="K1589">
        <v>9.1999999999999993</v>
      </c>
      <c r="L1589">
        <v>6</v>
      </c>
    </row>
    <row r="1590" spans="1:12" x14ac:dyDescent="0.35">
      <c r="A1590">
        <v>7.3</v>
      </c>
      <c r="B1590">
        <v>0.3</v>
      </c>
      <c r="C1590">
        <v>0.74</v>
      </c>
      <c r="D1590">
        <v>13.5</v>
      </c>
      <c r="E1590">
        <v>3.9E-2</v>
      </c>
      <c r="F1590">
        <v>46</v>
      </c>
      <c r="G1590">
        <v>165</v>
      </c>
      <c r="H1590">
        <v>0.99819999999999998</v>
      </c>
      <c r="I1590">
        <v>3.02</v>
      </c>
      <c r="J1590">
        <v>0.4</v>
      </c>
      <c r="K1590">
        <v>8.6999999999999993</v>
      </c>
      <c r="L1590">
        <v>5</v>
      </c>
    </row>
    <row r="1591" spans="1:12" x14ac:dyDescent="0.35">
      <c r="A1591">
        <v>7</v>
      </c>
      <c r="B1591">
        <v>0.27</v>
      </c>
      <c r="C1591">
        <v>0.74</v>
      </c>
      <c r="D1591">
        <v>1.5</v>
      </c>
      <c r="E1591">
        <v>3.5999999999999997E-2</v>
      </c>
      <c r="F1591">
        <v>27</v>
      </c>
      <c r="G1591">
        <v>122</v>
      </c>
      <c r="H1591">
        <v>0.99260000000000004</v>
      </c>
      <c r="I1591">
        <v>3.35</v>
      </c>
      <c r="J1591">
        <v>0.48</v>
      </c>
      <c r="K1591">
        <v>11.2</v>
      </c>
      <c r="L1591">
        <v>6</v>
      </c>
    </row>
    <row r="1592" spans="1:12" x14ac:dyDescent="0.35">
      <c r="A1592">
        <v>7.9</v>
      </c>
      <c r="B1592">
        <v>0.14000000000000001</v>
      </c>
      <c r="C1592">
        <v>0.74</v>
      </c>
      <c r="D1592">
        <v>1.2</v>
      </c>
      <c r="E1592">
        <v>2.8000000000000001E-2</v>
      </c>
      <c r="F1592">
        <v>30</v>
      </c>
      <c r="G1592">
        <v>165</v>
      </c>
      <c r="H1592">
        <v>0.99099999999999999</v>
      </c>
      <c r="I1592">
        <v>3.08</v>
      </c>
      <c r="J1592">
        <v>0.82</v>
      </c>
      <c r="K1592">
        <v>12.3</v>
      </c>
      <c r="L1592">
        <v>6</v>
      </c>
    </row>
    <row r="1593" spans="1:12" x14ac:dyDescent="0.35">
      <c r="A1593">
        <v>6.4</v>
      </c>
      <c r="B1593">
        <v>0.12</v>
      </c>
      <c r="C1593">
        <v>0.49</v>
      </c>
      <c r="D1593">
        <v>6.4</v>
      </c>
      <c r="E1593">
        <v>4.2000000000000003E-2</v>
      </c>
      <c r="F1593">
        <v>49</v>
      </c>
      <c r="G1593">
        <v>161</v>
      </c>
      <c r="H1593">
        <v>0.99450000000000005</v>
      </c>
      <c r="I1593">
        <v>3.34</v>
      </c>
      <c r="J1593">
        <v>0.44</v>
      </c>
      <c r="K1593">
        <v>10.4</v>
      </c>
      <c r="L1593">
        <v>6</v>
      </c>
    </row>
    <row r="1594" spans="1:12" x14ac:dyDescent="0.35">
      <c r="A1594">
        <v>6.8</v>
      </c>
      <c r="B1594">
        <v>0.21</v>
      </c>
      <c r="C1594">
        <v>0.74</v>
      </c>
      <c r="D1594">
        <v>1.2</v>
      </c>
      <c r="E1594">
        <v>4.7E-2</v>
      </c>
      <c r="F1594">
        <v>25</v>
      </c>
      <c r="G1594">
        <v>111</v>
      </c>
      <c r="H1594">
        <v>0.99160000000000004</v>
      </c>
      <c r="I1594">
        <v>3.13</v>
      </c>
      <c r="J1594">
        <v>0.41</v>
      </c>
      <c r="K1594">
        <v>10.7</v>
      </c>
      <c r="L1594">
        <v>6</v>
      </c>
    </row>
    <row r="1595" spans="1:12" x14ac:dyDescent="0.35">
      <c r="A1595">
        <v>8.6</v>
      </c>
      <c r="B1595">
        <v>0.16</v>
      </c>
      <c r="C1595">
        <v>0.49</v>
      </c>
      <c r="D1595">
        <v>7.3</v>
      </c>
      <c r="E1595">
        <v>4.2999999999999997E-2</v>
      </c>
      <c r="F1595">
        <v>9</v>
      </c>
      <c r="G1595">
        <v>63</v>
      </c>
      <c r="H1595">
        <v>0.99529999999999996</v>
      </c>
      <c r="I1595">
        <v>3.13</v>
      </c>
      <c r="J1595">
        <v>0.59</v>
      </c>
      <c r="K1595">
        <v>10.5</v>
      </c>
      <c r="L1595">
        <v>6</v>
      </c>
    </row>
    <row r="1596" spans="1:12" x14ac:dyDescent="0.35">
      <c r="A1596">
        <v>7</v>
      </c>
      <c r="B1596">
        <v>0.28999999999999998</v>
      </c>
      <c r="C1596">
        <v>0.49</v>
      </c>
      <c r="D1596">
        <v>3.8</v>
      </c>
      <c r="E1596">
        <v>4.7E-2</v>
      </c>
      <c r="F1596">
        <v>37</v>
      </c>
      <c r="G1596">
        <v>136</v>
      </c>
      <c r="H1596">
        <v>0.99380000000000002</v>
      </c>
      <c r="I1596">
        <v>2.95</v>
      </c>
      <c r="J1596">
        <v>0.4</v>
      </c>
      <c r="K1596">
        <v>9.4</v>
      </c>
      <c r="L1596">
        <v>6</v>
      </c>
    </row>
    <row r="1597" spans="1:12" x14ac:dyDescent="0.35">
      <c r="A1597">
        <v>6.4</v>
      </c>
      <c r="B1597">
        <v>0.27</v>
      </c>
      <c r="C1597">
        <v>0.49</v>
      </c>
      <c r="D1597">
        <v>7.3</v>
      </c>
      <c r="E1597">
        <v>4.5999999999999999E-2</v>
      </c>
      <c r="F1597">
        <v>53</v>
      </c>
      <c r="G1597">
        <v>206</v>
      </c>
      <c r="H1597">
        <v>0.99560000000000004</v>
      </c>
      <c r="I1597">
        <v>3.24</v>
      </c>
      <c r="J1597">
        <v>0.43</v>
      </c>
      <c r="K1597">
        <v>9.1999999999999993</v>
      </c>
      <c r="L1597">
        <v>6</v>
      </c>
    </row>
    <row r="1598" spans="1:12" x14ac:dyDescent="0.35">
      <c r="A1598">
        <v>6.6</v>
      </c>
      <c r="B1598">
        <v>0.55000000000000004</v>
      </c>
      <c r="C1598">
        <v>0.01</v>
      </c>
      <c r="D1598">
        <v>2.7</v>
      </c>
      <c r="E1598">
        <v>3.4000000000000002E-2</v>
      </c>
      <c r="F1598">
        <v>56</v>
      </c>
      <c r="G1598">
        <v>122</v>
      </c>
      <c r="H1598">
        <v>0.99060000000000004</v>
      </c>
      <c r="I1598">
        <v>3.15</v>
      </c>
      <c r="J1598">
        <v>0.3</v>
      </c>
      <c r="K1598">
        <v>11.9</v>
      </c>
      <c r="L1598">
        <v>5</v>
      </c>
    </row>
    <row r="1599" spans="1:12" x14ac:dyDescent="0.35">
      <c r="A1599">
        <v>6.4</v>
      </c>
      <c r="B1599">
        <v>0.27</v>
      </c>
      <c r="C1599">
        <v>0.49</v>
      </c>
      <c r="D1599">
        <v>7.3</v>
      </c>
      <c r="E1599">
        <v>4.5999999999999999E-2</v>
      </c>
      <c r="F1599">
        <v>53</v>
      </c>
      <c r="G1599">
        <v>206</v>
      </c>
      <c r="H1599">
        <v>0.99560000000000004</v>
      </c>
      <c r="I1599">
        <v>3.24</v>
      </c>
      <c r="J1599">
        <v>0.43</v>
      </c>
      <c r="K1599">
        <v>9.1999999999999993</v>
      </c>
      <c r="L1599">
        <v>6</v>
      </c>
    </row>
    <row r="1600" spans="1:12" x14ac:dyDescent="0.35">
      <c r="A1600">
        <v>6.3</v>
      </c>
      <c r="B1600">
        <v>0.24</v>
      </c>
      <c r="C1600">
        <v>0.74</v>
      </c>
      <c r="D1600">
        <v>1.4</v>
      </c>
      <c r="E1600">
        <v>0.17199999999999999</v>
      </c>
      <c r="F1600">
        <v>24</v>
      </c>
      <c r="G1600">
        <v>108</v>
      </c>
      <c r="H1600">
        <v>0.99319999999999997</v>
      </c>
      <c r="I1600">
        <v>3.27</v>
      </c>
      <c r="J1600">
        <v>0.39</v>
      </c>
      <c r="K1600">
        <v>9.9</v>
      </c>
      <c r="L1600">
        <v>6</v>
      </c>
    </row>
    <row r="1601" spans="1:12" x14ac:dyDescent="0.35">
      <c r="A1601">
        <v>6.7</v>
      </c>
      <c r="B1601">
        <v>0.33</v>
      </c>
      <c r="C1601">
        <v>0.49</v>
      </c>
      <c r="D1601">
        <v>1.6</v>
      </c>
      <c r="E1601">
        <v>0.16700000000000001</v>
      </c>
      <c r="F1601">
        <v>20</v>
      </c>
      <c r="G1601">
        <v>94</v>
      </c>
      <c r="H1601">
        <v>0.99139999999999995</v>
      </c>
      <c r="I1601">
        <v>3.11</v>
      </c>
      <c r="J1601">
        <v>0.5</v>
      </c>
      <c r="K1601">
        <v>11.4</v>
      </c>
      <c r="L1601">
        <v>6</v>
      </c>
    </row>
    <row r="1602" spans="1:12" x14ac:dyDescent="0.35">
      <c r="A1602">
        <v>7</v>
      </c>
      <c r="B1602">
        <v>0.28999999999999998</v>
      </c>
      <c r="C1602">
        <v>0.49</v>
      </c>
      <c r="D1602">
        <v>3.8</v>
      </c>
      <c r="E1602">
        <v>4.7E-2</v>
      </c>
      <c r="F1602">
        <v>37</v>
      </c>
      <c r="G1602">
        <v>136</v>
      </c>
      <c r="H1602">
        <v>0.99380000000000002</v>
      </c>
      <c r="I1602">
        <v>2.95</v>
      </c>
      <c r="J1602">
        <v>0.4</v>
      </c>
      <c r="K1602">
        <v>9.4</v>
      </c>
      <c r="L1602">
        <v>6</v>
      </c>
    </row>
    <row r="1603" spans="1:12" x14ac:dyDescent="0.35">
      <c r="A1603">
        <v>8.1999999999999993</v>
      </c>
      <c r="B1603">
        <v>0.34</v>
      </c>
      <c r="C1603">
        <v>0.49</v>
      </c>
      <c r="D1603">
        <v>8</v>
      </c>
      <c r="E1603">
        <v>4.5999999999999999E-2</v>
      </c>
      <c r="F1603">
        <v>55</v>
      </c>
      <c r="G1603">
        <v>223</v>
      </c>
      <c r="H1603">
        <v>0.996</v>
      </c>
      <c r="I1603">
        <v>3.08</v>
      </c>
      <c r="J1603">
        <v>0.52</v>
      </c>
      <c r="K1603">
        <v>10.7</v>
      </c>
      <c r="L1603">
        <v>6</v>
      </c>
    </row>
    <row r="1604" spans="1:12" x14ac:dyDescent="0.35">
      <c r="A1604">
        <v>5.6</v>
      </c>
      <c r="B1604">
        <v>0.39</v>
      </c>
      <c r="C1604">
        <v>0.24</v>
      </c>
      <c r="D1604">
        <v>4.7</v>
      </c>
      <c r="E1604">
        <v>3.4000000000000002E-2</v>
      </c>
      <c r="F1604">
        <v>27</v>
      </c>
      <c r="G1604">
        <v>77</v>
      </c>
      <c r="H1604">
        <v>0.99060000000000004</v>
      </c>
      <c r="I1604">
        <v>3.28</v>
      </c>
      <c r="J1604">
        <v>0.36</v>
      </c>
      <c r="K1604">
        <v>12.7</v>
      </c>
      <c r="L1604">
        <v>5</v>
      </c>
    </row>
    <row r="1605" spans="1:12" x14ac:dyDescent="0.35">
      <c r="A1605">
        <v>5.6</v>
      </c>
      <c r="B1605">
        <v>0.41</v>
      </c>
      <c r="C1605">
        <v>0.24</v>
      </c>
      <c r="D1605">
        <v>1.9</v>
      </c>
      <c r="E1605">
        <v>3.4000000000000002E-2</v>
      </c>
      <c r="F1605">
        <v>10</v>
      </c>
      <c r="G1605">
        <v>53</v>
      </c>
      <c r="H1605">
        <v>0.98814999999999997</v>
      </c>
      <c r="I1605">
        <v>3.32</v>
      </c>
      <c r="J1605">
        <v>0.5</v>
      </c>
      <c r="K1605">
        <v>13.5</v>
      </c>
      <c r="L1605">
        <v>7</v>
      </c>
    </row>
    <row r="1606" spans="1:12" x14ac:dyDescent="0.35">
      <c r="A1606">
        <v>6.7</v>
      </c>
      <c r="B1606">
        <v>0.41</v>
      </c>
      <c r="C1606">
        <v>0.01</v>
      </c>
      <c r="D1606">
        <v>2.8</v>
      </c>
      <c r="E1606">
        <v>4.8000000000000001E-2</v>
      </c>
      <c r="F1606">
        <v>39</v>
      </c>
      <c r="G1606">
        <v>137</v>
      </c>
      <c r="H1606">
        <v>0.99419999999999997</v>
      </c>
      <c r="I1606">
        <v>3.24</v>
      </c>
      <c r="J1606">
        <v>0.35</v>
      </c>
      <c r="K1606">
        <v>9.5</v>
      </c>
      <c r="L1606">
        <v>5</v>
      </c>
    </row>
    <row r="1607" spans="1:12" x14ac:dyDescent="0.35">
      <c r="A1607">
        <v>7.1</v>
      </c>
      <c r="B1607">
        <v>0.26</v>
      </c>
      <c r="C1607">
        <v>0.49</v>
      </c>
      <c r="D1607">
        <v>2.2000000000000002</v>
      </c>
      <c r="E1607">
        <v>3.2000000000000001E-2</v>
      </c>
      <c r="F1607">
        <v>31</v>
      </c>
      <c r="G1607">
        <v>113</v>
      </c>
      <c r="H1607">
        <v>0.99029999999999996</v>
      </c>
      <c r="I1607">
        <v>3.37</v>
      </c>
      <c r="J1607">
        <v>0.42</v>
      </c>
      <c r="K1607">
        <v>12.9</v>
      </c>
      <c r="L1607">
        <v>9</v>
      </c>
    </row>
    <row r="1608" spans="1:12" x14ac:dyDescent="0.35">
      <c r="A1608">
        <v>7.5</v>
      </c>
      <c r="B1608">
        <v>0.32</v>
      </c>
      <c r="C1608">
        <v>0.49</v>
      </c>
      <c r="D1608">
        <v>1.7</v>
      </c>
      <c r="E1608">
        <v>3.1E-2</v>
      </c>
      <c r="F1608">
        <v>44</v>
      </c>
      <c r="G1608">
        <v>109</v>
      </c>
      <c r="H1608">
        <v>0.99060000000000004</v>
      </c>
      <c r="I1608">
        <v>3.07</v>
      </c>
      <c r="J1608">
        <v>0.46</v>
      </c>
      <c r="K1608">
        <v>12.5</v>
      </c>
      <c r="L1608">
        <v>6</v>
      </c>
    </row>
    <row r="1609" spans="1:12" x14ac:dyDescent="0.35">
      <c r="A1609">
        <v>5.8</v>
      </c>
      <c r="B1609">
        <v>0.19</v>
      </c>
      <c r="C1609">
        <v>0.49</v>
      </c>
      <c r="D1609">
        <v>4.9000000000000004</v>
      </c>
      <c r="E1609">
        <v>0.04</v>
      </c>
      <c r="F1609">
        <v>44</v>
      </c>
      <c r="G1609">
        <v>118</v>
      </c>
      <c r="H1609">
        <v>0.99350000000000005</v>
      </c>
      <c r="I1609">
        <v>3.34</v>
      </c>
      <c r="J1609">
        <v>0.38</v>
      </c>
      <c r="K1609">
        <v>9.5</v>
      </c>
      <c r="L1609">
        <v>7</v>
      </c>
    </row>
    <row r="1610" spans="1:12" x14ac:dyDescent="0.35">
      <c r="A1610">
        <v>6.9</v>
      </c>
      <c r="B1610">
        <v>0.27</v>
      </c>
      <c r="C1610">
        <v>0.49</v>
      </c>
      <c r="D1610">
        <v>23.5</v>
      </c>
      <c r="E1610">
        <v>5.7000000000000002E-2</v>
      </c>
      <c r="F1610">
        <v>59</v>
      </c>
      <c r="G1610">
        <v>235</v>
      </c>
      <c r="H1610">
        <v>1.0024</v>
      </c>
      <c r="I1610">
        <v>2.98</v>
      </c>
      <c r="J1610">
        <v>0.47</v>
      </c>
      <c r="K1610">
        <v>8.6</v>
      </c>
      <c r="L1610">
        <v>5</v>
      </c>
    </row>
    <row r="1611" spans="1:12" x14ac:dyDescent="0.35">
      <c r="A1611">
        <v>8.1</v>
      </c>
      <c r="B1611">
        <v>0.2</v>
      </c>
      <c r="C1611">
        <v>0.49</v>
      </c>
      <c r="D1611">
        <v>11.8</v>
      </c>
      <c r="E1611">
        <v>4.8000000000000001E-2</v>
      </c>
      <c r="F1611">
        <v>46</v>
      </c>
      <c r="G1611">
        <v>212</v>
      </c>
      <c r="H1611">
        <v>0.99680000000000002</v>
      </c>
      <c r="I1611">
        <v>3.09</v>
      </c>
      <c r="J1611">
        <v>0.46</v>
      </c>
      <c r="K1611">
        <v>10</v>
      </c>
      <c r="L1611">
        <v>7</v>
      </c>
    </row>
    <row r="1612" spans="1:12" x14ac:dyDescent="0.35">
      <c r="A1612">
        <v>7.5</v>
      </c>
      <c r="B1612">
        <v>0.32</v>
      </c>
      <c r="C1612">
        <v>0.49</v>
      </c>
      <c r="D1612">
        <v>1.7</v>
      </c>
      <c r="E1612">
        <v>3.1E-2</v>
      </c>
      <c r="F1612">
        <v>44</v>
      </c>
      <c r="G1612">
        <v>109</v>
      </c>
      <c r="H1612">
        <v>0.99060000000000004</v>
      </c>
      <c r="I1612">
        <v>3.07</v>
      </c>
      <c r="J1612">
        <v>0.46</v>
      </c>
      <c r="K1612">
        <v>12.5</v>
      </c>
      <c r="L1612">
        <v>6</v>
      </c>
    </row>
    <row r="1613" spans="1:12" x14ac:dyDescent="0.35">
      <c r="A1613">
        <v>8.1999999999999993</v>
      </c>
      <c r="B1613">
        <v>0.26</v>
      </c>
      <c r="C1613">
        <v>0.49</v>
      </c>
      <c r="D1613">
        <v>5.2</v>
      </c>
      <c r="E1613">
        <v>0.04</v>
      </c>
      <c r="F1613">
        <v>19</v>
      </c>
      <c r="G1613">
        <v>100</v>
      </c>
      <c r="H1613">
        <v>0.99409999999999998</v>
      </c>
      <c r="I1613">
        <v>3.12</v>
      </c>
      <c r="J1613">
        <v>0.34</v>
      </c>
      <c r="K1613">
        <v>10.1</v>
      </c>
      <c r="L1613">
        <v>6</v>
      </c>
    </row>
    <row r="1614" spans="1:12" x14ac:dyDescent="0.35">
      <c r="A1614">
        <v>7.8</v>
      </c>
      <c r="B1614">
        <v>0.26</v>
      </c>
      <c r="C1614">
        <v>0.49</v>
      </c>
      <c r="D1614">
        <v>3.2</v>
      </c>
      <c r="E1614">
        <v>2.7E-2</v>
      </c>
      <c r="F1614">
        <v>28</v>
      </c>
      <c r="G1614">
        <v>87</v>
      </c>
      <c r="H1614">
        <v>0.9919</v>
      </c>
      <c r="I1614">
        <v>3.03</v>
      </c>
      <c r="J1614">
        <v>0.32</v>
      </c>
      <c r="K1614">
        <v>11.3</v>
      </c>
      <c r="L1614">
        <v>7</v>
      </c>
    </row>
    <row r="1615" spans="1:12" x14ac:dyDescent="0.35">
      <c r="A1615">
        <v>8</v>
      </c>
      <c r="B1615">
        <v>0.14000000000000001</v>
      </c>
      <c r="C1615">
        <v>0.49</v>
      </c>
      <c r="D1615">
        <v>1.5</v>
      </c>
      <c r="E1615">
        <v>3.5000000000000003E-2</v>
      </c>
      <c r="F1615">
        <v>42</v>
      </c>
      <c r="G1615">
        <v>120</v>
      </c>
      <c r="H1615">
        <v>0.99280000000000002</v>
      </c>
      <c r="I1615">
        <v>3.26</v>
      </c>
      <c r="J1615">
        <v>0.4</v>
      </c>
      <c r="K1615">
        <v>10.6</v>
      </c>
      <c r="L1615">
        <v>7</v>
      </c>
    </row>
    <row r="1616" spans="1:12" x14ac:dyDescent="0.35">
      <c r="A1616">
        <v>8</v>
      </c>
      <c r="B1616">
        <v>0.28999999999999998</v>
      </c>
      <c r="C1616">
        <v>0.49</v>
      </c>
      <c r="D1616">
        <v>11.7</v>
      </c>
      <c r="E1616">
        <v>3.5000000000000003E-2</v>
      </c>
      <c r="F1616">
        <v>40</v>
      </c>
      <c r="G1616">
        <v>131</v>
      </c>
      <c r="H1616">
        <v>0.99580000000000002</v>
      </c>
      <c r="I1616">
        <v>3.14</v>
      </c>
      <c r="J1616">
        <v>0.34</v>
      </c>
      <c r="K1616">
        <v>10.8</v>
      </c>
      <c r="L1616">
        <v>5</v>
      </c>
    </row>
    <row r="1617" spans="1:12" x14ac:dyDescent="0.35">
      <c r="A1617">
        <v>7.5</v>
      </c>
      <c r="B1617">
        <v>0.19</v>
      </c>
      <c r="C1617">
        <v>0.49</v>
      </c>
      <c r="D1617">
        <v>1.6</v>
      </c>
      <c r="E1617">
        <v>4.7E-2</v>
      </c>
      <c r="F1617">
        <v>42</v>
      </c>
      <c r="G1617">
        <v>140</v>
      </c>
      <c r="H1617">
        <v>0.99319999999999997</v>
      </c>
      <c r="I1617">
        <v>3.4</v>
      </c>
      <c r="J1617">
        <v>0.47</v>
      </c>
      <c r="K1617">
        <v>10.7</v>
      </c>
      <c r="L1617">
        <v>6</v>
      </c>
    </row>
    <row r="1618" spans="1:12" x14ac:dyDescent="0.35">
      <c r="A1618">
        <v>6.9</v>
      </c>
      <c r="B1618">
        <v>0.34</v>
      </c>
      <c r="C1618">
        <v>0.49</v>
      </c>
      <c r="D1618">
        <v>7.3</v>
      </c>
      <c r="E1618">
        <v>4.4999999999999998E-2</v>
      </c>
      <c r="F1618">
        <v>61</v>
      </c>
      <c r="G1618">
        <v>206</v>
      </c>
      <c r="H1618">
        <v>0.99570000000000003</v>
      </c>
      <c r="I1618">
        <v>3.09</v>
      </c>
      <c r="J1618">
        <v>0.4</v>
      </c>
      <c r="K1618">
        <v>9</v>
      </c>
      <c r="L1618">
        <v>6</v>
      </c>
    </row>
    <row r="1619" spans="1:12" x14ac:dyDescent="0.35">
      <c r="A1619">
        <v>6.2</v>
      </c>
      <c r="B1619">
        <v>0.2</v>
      </c>
      <c r="C1619">
        <v>0.49</v>
      </c>
      <c r="D1619">
        <v>1.6</v>
      </c>
      <c r="E1619">
        <v>6.5000000000000002E-2</v>
      </c>
      <c r="F1619">
        <v>17</v>
      </c>
      <c r="G1619">
        <v>143</v>
      </c>
      <c r="H1619">
        <v>0.99370000000000003</v>
      </c>
      <c r="I1619">
        <v>3.22</v>
      </c>
      <c r="J1619">
        <v>0.52</v>
      </c>
      <c r="K1619">
        <v>9.1999999999999993</v>
      </c>
      <c r="L1619">
        <v>6</v>
      </c>
    </row>
    <row r="1620" spans="1:12" x14ac:dyDescent="0.35">
      <c r="A1620">
        <v>6.4</v>
      </c>
      <c r="B1620">
        <v>0.37</v>
      </c>
      <c r="C1620">
        <v>0.49</v>
      </c>
      <c r="D1620">
        <v>13.3</v>
      </c>
      <c r="E1620">
        <v>4.4999999999999998E-2</v>
      </c>
      <c r="F1620">
        <v>53</v>
      </c>
      <c r="G1620">
        <v>243</v>
      </c>
      <c r="H1620">
        <v>0.99819999999999998</v>
      </c>
      <c r="I1620">
        <v>3.14</v>
      </c>
      <c r="J1620">
        <v>0.48</v>
      </c>
      <c r="K1620">
        <v>8.5</v>
      </c>
      <c r="L1620">
        <v>6</v>
      </c>
    </row>
    <row r="1621" spans="1:12" x14ac:dyDescent="0.35">
      <c r="A1621">
        <v>6.2</v>
      </c>
      <c r="B1621">
        <v>0.22</v>
      </c>
      <c r="C1621">
        <v>0.49</v>
      </c>
      <c r="D1621">
        <v>6</v>
      </c>
      <c r="E1621">
        <v>2.9000000000000001E-2</v>
      </c>
      <c r="F1621">
        <v>31</v>
      </c>
      <c r="G1621">
        <v>128</v>
      </c>
      <c r="H1621">
        <v>0.99280000000000002</v>
      </c>
      <c r="I1621">
        <v>3.41</v>
      </c>
      <c r="J1621">
        <v>0.36</v>
      </c>
      <c r="K1621">
        <v>11.3</v>
      </c>
      <c r="L1621">
        <v>8</v>
      </c>
    </row>
    <row r="1622" spans="1:12" x14ac:dyDescent="0.35">
      <c r="A1622">
        <v>7.8</v>
      </c>
      <c r="B1622">
        <v>0.26</v>
      </c>
      <c r="C1622">
        <v>0.49</v>
      </c>
      <c r="D1622">
        <v>3.2</v>
      </c>
      <c r="E1622">
        <v>2.7E-2</v>
      </c>
      <c r="F1622">
        <v>28</v>
      </c>
      <c r="G1622">
        <v>87</v>
      </c>
      <c r="H1622">
        <v>0.9919</v>
      </c>
      <c r="I1622">
        <v>3.03</v>
      </c>
      <c r="J1622">
        <v>0.32</v>
      </c>
      <c r="K1622">
        <v>11.3</v>
      </c>
      <c r="L1622">
        <v>7</v>
      </c>
    </row>
    <row r="1623" spans="1:12" x14ac:dyDescent="0.35">
      <c r="A1623">
        <v>8.9</v>
      </c>
      <c r="B1623">
        <v>0.32</v>
      </c>
      <c r="C1623">
        <v>0.49</v>
      </c>
      <c r="D1623">
        <v>1.6</v>
      </c>
      <c r="E1623">
        <v>0.05</v>
      </c>
      <c r="F1623">
        <v>17</v>
      </c>
      <c r="G1623">
        <v>131</v>
      </c>
      <c r="H1623">
        <v>0.99560000000000004</v>
      </c>
      <c r="I1623">
        <v>3.13</v>
      </c>
      <c r="J1623">
        <v>0.34</v>
      </c>
      <c r="K1623">
        <v>9.4</v>
      </c>
      <c r="L1623">
        <v>5</v>
      </c>
    </row>
    <row r="1624" spans="1:12" x14ac:dyDescent="0.35">
      <c r="A1624">
        <v>6.5</v>
      </c>
      <c r="B1624">
        <v>0.44</v>
      </c>
      <c r="C1624">
        <v>0.49</v>
      </c>
      <c r="D1624">
        <v>7.7</v>
      </c>
      <c r="E1624">
        <v>4.4999999999999998E-2</v>
      </c>
      <c r="F1624">
        <v>16</v>
      </c>
      <c r="G1624">
        <v>169</v>
      </c>
      <c r="H1624">
        <v>0.99570000000000003</v>
      </c>
      <c r="I1624">
        <v>3.11</v>
      </c>
      <c r="J1624">
        <v>0.37</v>
      </c>
      <c r="K1624">
        <v>8.6999999999999993</v>
      </c>
      <c r="L1624">
        <v>6</v>
      </c>
    </row>
    <row r="1625" spans="1:12" x14ac:dyDescent="0.35">
      <c r="A1625">
        <v>7</v>
      </c>
      <c r="B1625">
        <v>0.14000000000000001</v>
      </c>
      <c r="C1625">
        <v>0.49</v>
      </c>
      <c r="D1625">
        <v>5.9</v>
      </c>
      <c r="E1625">
        <v>5.2999999999999999E-2</v>
      </c>
      <c r="F1625">
        <v>22</v>
      </c>
      <c r="G1625">
        <v>118</v>
      </c>
      <c r="H1625">
        <v>0.99539999999999995</v>
      </c>
      <c r="I1625">
        <v>3.36</v>
      </c>
      <c r="J1625">
        <v>0.36</v>
      </c>
      <c r="K1625">
        <v>9.4</v>
      </c>
      <c r="L1625">
        <v>6</v>
      </c>
    </row>
    <row r="1626" spans="1:12" x14ac:dyDescent="0.35">
      <c r="A1626">
        <v>9</v>
      </c>
      <c r="B1626">
        <v>0.17</v>
      </c>
      <c r="C1626">
        <v>0.49</v>
      </c>
      <c r="D1626">
        <v>1</v>
      </c>
      <c r="E1626">
        <v>3.9E-2</v>
      </c>
      <c r="F1626">
        <v>46</v>
      </c>
      <c r="G1626">
        <v>131</v>
      </c>
      <c r="H1626">
        <v>0.99299999999999999</v>
      </c>
      <c r="I1626">
        <v>3.09</v>
      </c>
      <c r="J1626">
        <v>0.51</v>
      </c>
      <c r="K1626">
        <v>10.5</v>
      </c>
      <c r="L1626">
        <v>7</v>
      </c>
    </row>
    <row r="1627" spans="1:12" x14ac:dyDescent="0.35">
      <c r="A1627">
        <v>6.4</v>
      </c>
      <c r="B1627">
        <v>0.26</v>
      </c>
      <c r="C1627">
        <v>0.49</v>
      </c>
      <c r="D1627">
        <v>6.4</v>
      </c>
      <c r="E1627">
        <v>3.6999999999999998E-2</v>
      </c>
      <c r="F1627">
        <v>37</v>
      </c>
      <c r="G1627">
        <v>161</v>
      </c>
      <c r="H1627">
        <v>0.99539999999999995</v>
      </c>
      <c r="I1627">
        <v>3.38</v>
      </c>
      <c r="J1627">
        <v>0.53</v>
      </c>
      <c r="K1627">
        <v>9.6999999999999993</v>
      </c>
      <c r="L1627">
        <v>6</v>
      </c>
    </row>
    <row r="1628" spans="1:12" x14ac:dyDescent="0.35">
      <c r="A1628">
        <v>9</v>
      </c>
      <c r="B1628">
        <v>0.22</v>
      </c>
      <c r="C1628">
        <v>0.49</v>
      </c>
      <c r="D1628">
        <v>10.4</v>
      </c>
      <c r="E1628">
        <v>4.8000000000000001E-2</v>
      </c>
      <c r="F1628">
        <v>52</v>
      </c>
      <c r="G1628">
        <v>195</v>
      </c>
      <c r="H1628">
        <v>0.99870000000000003</v>
      </c>
      <c r="I1628">
        <v>3.31</v>
      </c>
      <c r="J1628">
        <v>0.44</v>
      </c>
      <c r="K1628">
        <v>10.199999999999999</v>
      </c>
      <c r="L1628">
        <v>6</v>
      </c>
    </row>
    <row r="1629" spans="1:12" x14ac:dyDescent="0.35">
      <c r="A1629">
        <v>8.9</v>
      </c>
      <c r="B1629">
        <v>0.32</v>
      </c>
      <c r="C1629">
        <v>0.49</v>
      </c>
      <c r="D1629">
        <v>1.6</v>
      </c>
      <c r="E1629">
        <v>0.05</v>
      </c>
      <c r="F1629">
        <v>17</v>
      </c>
      <c r="G1629">
        <v>131</v>
      </c>
      <c r="H1629">
        <v>0.99560000000000004</v>
      </c>
      <c r="I1629">
        <v>3.13</v>
      </c>
      <c r="J1629">
        <v>0.34</v>
      </c>
      <c r="K1629">
        <v>9.4</v>
      </c>
      <c r="L1629">
        <v>5</v>
      </c>
    </row>
    <row r="1630" spans="1:12" x14ac:dyDescent="0.35">
      <c r="A1630">
        <v>8.1999999999999993</v>
      </c>
      <c r="B1630">
        <v>0.2</v>
      </c>
      <c r="C1630">
        <v>0.49</v>
      </c>
      <c r="D1630">
        <v>3.5</v>
      </c>
      <c r="E1630">
        <v>5.7000000000000002E-2</v>
      </c>
      <c r="F1630">
        <v>14</v>
      </c>
      <c r="G1630">
        <v>108</v>
      </c>
      <c r="H1630">
        <v>0.99280000000000002</v>
      </c>
      <c r="I1630">
        <v>3.19</v>
      </c>
      <c r="J1630">
        <v>0.35</v>
      </c>
      <c r="K1630">
        <v>11.5</v>
      </c>
      <c r="L1630">
        <v>6</v>
      </c>
    </row>
    <row r="1631" spans="1:12" x14ac:dyDescent="0.35">
      <c r="A1631">
        <v>7.8</v>
      </c>
      <c r="B1631">
        <v>0.15</v>
      </c>
      <c r="C1631">
        <v>0.24</v>
      </c>
      <c r="D1631">
        <v>7.7</v>
      </c>
      <c r="E1631">
        <v>4.7E-2</v>
      </c>
      <c r="F1631">
        <v>21</v>
      </c>
      <c r="G1631">
        <v>98</v>
      </c>
      <c r="H1631">
        <v>0.99509999999999998</v>
      </c>
      <c r="I1631">
        <v>2.94</v>
      </c>
      <c r="J1631">
        <v>0.31</v>
      </c>
      <c r="K1631">
        <v>9.6</v>
      </c>
      <c r="L1631">
        <v>6</v>
      </c>
    </row>
    <row r="1632" spans="1:12" x14ac:dyDescent="0.35">
      <c r="A1632">
        <v>6.9</v>
      </c>
      <c r="B1632">
        <v>0.25</v>
      </c>
      <c r="C1632">
        <v>0.24</v>
      </c>
      <c r="D1632">
        <v>1.8</v>
      </c>
      <c r="E1632">
        <v>5.2999999999999999E-2</v>
      </c>
      <c r="F1632">
        <v>6</v>
      </c>
      <c r="G1632">
        <v>121</v>
      </c>
      <c r="H1632">
        <v>0.99299999999999999</v>
      </c>
      <c r="I1632">
        <v>3.23</v>
      </c>
      <c r="J1632">
        <v>0.7</v>
      </c>
      <c r="K1632">
        <v>11.4</v>
      </c>
      <c r="L1632">
        <v>5</v>
      </c>
    </row>
    <row r="1633" spans="1:12" x14ac:dyDescent="0.35">
      <c r="A1633">
        <v>8.1999999999999993</v>
      </c>
      <c r="B1633">
        <v>0.2</v>
      </c>
      <c r="C1633">
        <v>0.49</v>
      </c>
      <c r="D1633">
        <v>3.5</v>
      </c>
      <c r="E1633">
        <v>5.7000000000000002E-2</v>
      </c>
      <c r="F1633">
        <v>14</v>
      </c>
      <c r="G1633">
        <v>108</v>
      </c>
      <c r="H1633">
        <v>0.99280000000000002</v>
      </c>
      <c r="I1633">
        <v>3.19</v>
      </c>
      <c r="J1633">
        <v>0.35</v>
      </c>
      <c r="K1633">
        <v>11.5</v>
      </c>
      <c r="L1633">
        <v>6</v>
      </c>
    </row>
    <row r="1634" spans="1:12" x14ac:dyDescent="0.35">
      <c r="A1634">
        <v>7.1</v>
      </c>
      <c r="B1634">
        <v>0.28000000000000003</v>
      </c>
      <c r="C1634">
        <v>0.49</v>
      </c>
      <c r="D1634">
        <v>6.5</v>
      </c>
      <c r="E1634">
        <v>4.1000000000000002E-2</v>
      </c>
      <c r="F1634">
        <v>28</v>
      </c>
      <c r="G1634">
        <v>111</v>
      </c>
      <c r="H1634">
        <v>0.99260000000000004</v>
      </c>
      <c r="I1634">
        <v>3.41</v>
      </c>
      <c r="J1634">
        <v>0.57999999999999996</v>
      </c>
      <c r="K1634">
        <v>12.2</v>
      </c>
      <c r="L1634">
        <v>8</v>
      </c>
    </row>
    <row r="1635" spans="1:12" x14ac:dyDescent="0.35">
      <c r="A1635">
        <v>7.4</v>
      </c>
      <c r="B1635">
        <v>0.19</v>
      </c>
      <c r="C1635">
        <v>0.49</v>
      </c>
      <c r="D1635">
        <v>6.7</v>
      </c>
      <c r="E1635">
        <v>3.6999999999999998E-2</v>
      </c>
      <c r="F1635">
        <v>15</v>
      </c>
      <c r="G1635">
        <v>110</v>
      </c>
      <c r="H1635">
        <v>0.99380000000000002</v>
      </c>
      <c r="I1635">
        <v>3.2</v>
      </c>
      <c r="J1635">
        <v>0.38</v>
      </c>
      <c r="K1635">
        <v>11</v>
      </c>
      <c r="L1635">
        <v>7</v>
      </c>
    </row>
    <row r="1636" spans="1:12" x14ac:dyDescent="0.35">
      <c r="A1636">
        <v>8.3000000000000007</v>
      </c>
      <c r="B1636">
        <v>0.25</v>
      </c>
      <c r="C1636">
        <v>0.49</v>
      </c>
      <c r="D1636">
        <v>16.8</v>
      </c>
      <c r="E1636">
        <v>4.8000000000000001E-2</v>
      </c>
      <c r="F1636">
        <v>50</v>
      </c>
      <c r="G1636">
        <v>228</v>
      </c>
      <c r="H1636">
        <v>1.0001</v>
      </c>
      <c r="I1636">
        <v>3.03</v>
      </c>
      <c r="J1636">
        <v>0.52</v>
      </c>
      <c r="K1636">
        <v>9.1999999999999993</v>
      </c>
      <c r="L1636">
        <v>6</v>
      </c>
    </row>
    <row r="1637" spans="1:12" x14ac:dyDescent="0.35">
      <c r="A1637">
        <v>7.5</v>
      </c>
      <c r="B1637">
        <v>0.14000000000000001</v>
      </c>
      <c r="C1637">
        <v>0.74</v>
      </c>
      <c r="D1637">
        <v>1.6</v>
      </c>
      <c r="E1637">
        <v>3.5000000000000003E-2</v>
      </c>
      <c r="F1637">
        <v>21</v>
      </c>
      <c r="G1637">
        <v>126</v>
      </c>
      <c r="H1637">
        <v>0.99329999999999996</v>
      </c>
      <c r="I1637">
        <v>3.26</v>
      </c>
      <c r="J1637">
        <v>0.45</v>
      </c>
      <c r="K1637">
        <v>10.199999999999999</v>
      </c>
      <c r="L1637">
        <v>6</v>
      </c>
    </row>
    <row r="1638" spans="1:12" x14ac:dyDescent="0.35">
      <c r="A1638">
        <v>7.8</v>
      </c>
      <c r="B1638">
        <v>0.49</v>
      </c>
      <c r="C1638">
        <v>0.49</v>
      </c>
      <c r="D1638">
        <v>7</v>
      </c>
      <c r="E1638">
        <v>4.2999999999999997E-2</v>
      </c>
      <c r="F1638">
        <v>29</v>
      </c>
      <c r="G1638">
        <v>149</v>
      </c>
      <c r="H1638">
        <v>0.99519999999999997</v>
      </c>
      <c r="I1638">
        <v>3.21</v>
      </c>
      <c r="J1638">
        <v>0.33</v>
      </c>
      <c r="K1638">
        <v>10</v>
      </c>
      <c r="L1638">
        <v>5</v>
      </c>
    </row>
    <row r="1639" spans="1:12" x14ac:dyDescent="0.35">
      <c r="A1639">
        <v>8.1</v>
      </c>
      <c r="B1639">
        <v>0.12</v>
      </c>
      <c r="C1639">
        <v>0.49</v>
      </c>
      <c r="D1639">
        <v>1.2</v>
      </c>
      <c r="E1639">
        <v>4.2000000000000003E-2</v>
      </c>
      <c r="F1639">
        <v>43</v>
      </c>
      <c r="G1639">
        <v>160</v>
      </c>
      <c r="H1639">
        <v>0.99339999999999995</v>
      </c>
      <c r="I1639">
        <v>3.13</v>
      </c>
      <c r="J1639">
        <v>0.48</v>
      </c>
      <c r="K1639">
        <v>9.6999999999999993</v>
      </c>
      <c r="L1639">
        <v>6</v>
      </c>
    </row>
    <row r="1640" spans="1:12" x14ac:dyDescent="0.35">
      <c r="A1640">
        <v>7.6</v>
      </c>
      <c r="B1640">
        <v>0.47</v>
      </c>
      <c r="C1640">
        <v>0.49</v>
      </c>
      <c r="D1640">
        <v>13</v>
      </c>
      <c r="E1640">
        <v>0.23899999999999999</v>
      </c>
      <c r="F1640">
        <v>42</v>
      </c>
      <c r="G1640">
        <v>220</v>
      </c>
      <c r="H1640">
        <v>0.99880000000000002</v>
      </c>
      <c r="I1640">
        <v>2.96</v>
      </c>
      <c r="J1640">
        <v>0.51</v>
      </c>
      <c r="K1640">
        <v>9.1999999999999993</v>
      </c>
      <c r="L1640">
        <v>5</v>
      </c>
    </row>
    <row r="1641" spans="1:12" x14ac:dyDescent="0.35">
      <c r="A1641">
        <v>7.9</v>
      </c>
      <c r="B1641">
        <v>0.22</v>
      </c>
      <c r="C1641">
        <v>0.49</v>
      </c>
      <c r="D1641">
        <v>3.8</v>
      </c>
      <c r="E1641">
        <v>4.2000000000000003E-2</v>
      </c>
      <c r="F1641">
        <v>26</v>
      </c>
      <c r="G1641">
        <v>105</v>
      </c>
      <c r="H1641">
        <v>0.99299999999999999</v>
      </c>
      <c r="I1641">
        <v>3.1</v>
      </c>
      <c r="J1641">
        <v>0.39</v>
      </c>
      <c r="K1641">
        <v>10.5</v>
      </c>
      <c r="L1641">
        <v>5</v>
      </c>
    </row>
    <row r="1642" spans="1:12" x14ac:dyDescent="0.35">
      <c r="A1642">
        <v>7.8</v>
      </c>
      <c r="B1642">
        <v>0.49</v>
      </c>
      <c r="C1642">
        <v>0.49</v>
      </c>
      <c r="D1642">
        <v>7</v>
      </c>
      <c r="E1642">
        <v>4.2999999999999997E-2</v>
      </c>
      <c r="F1642">
        <v>29</v>
      </c>
      <c r="G1642">
        <v>149</v>
      </c>
      <c r="H1642">
        <v>0.99519999999999997</v>
      </c>
      <c r="I1642">
        <v>3.21</v>
      </c>
      <c r="J1642">
        <v>0.33</v>
      </c>
      <c r="K1642">
        <v>10</v>
      </c>
      <c r="L1642">
        <v>5</v>
      </c>
    </row>
    <row r="1643" spans="1:12" x14ac:dyDescent="0.35">
      <c r="A1643">
        <v>6.4</v>
      </c>
      <c r="B1643">
        <v>0.22</v>
      </c>
      <c r="C1643">
        <v>0.49</v>
      </c>
      <c r="D1643">
        <v>7.5</v>
      </c>
      <c r="E1643">
        <v>5.3999999999999999E-2</v>
      </c>
      <c r="F1643">
        <v>42</v>
      </c>
      <c r="G1643">
        <v>151</v>
      </c>
      <c r="H1643">
        <v>0.99480000000000002</v>
      </c>
      <c r="I1643">
        <v>3.27</v>
      </c>
      <c r="J1643">
        <v>0.52</v>
      </c>
      <c r="K1643">
        <v>10.1</v>
      </c>
      <c r="L1643">
        <v>6</v>
      </c>
    </row>
    <row r="1644" spans="1:12" x14ac:dyDescent="0.35">
      <c r="A1644">
        <v>7.3</v>
      </c>
      <c r="B1644">
        <v>0.19</v>
      </c>
      <c r="C1644">
        <v>0.49</v>
      </c>
      <c r="D1644">
        <v>15.55</v>
      </c>
      <c r="E1644">
        <v>5.8000000000000003E-2</v>
      </c>
      <c r="F1644">
        <v>50</v>
      </c>
      <c r="G1644">
        <v>134</v>
      </c>
      <c r="H1644">
        <v>0.99980000000000002</v>
      </c>
      <c r="I1644">
        <v>3.42</v>
      </c>
      <c r="J1644">
        <v>0.36</v>
      </c>
      <c r="K1644">
        <v>9.1</v>
      </c>
      <c r="L1644">
        <v>7</v>
      </c>
    </row>
    <row r="1645" spans="1:12" x14ac:dyDescent="0.35">
      <c r="A1645">
        <v>8.1</v>
      </c>
      <c r="B1645">
        <v>0.3</v>
      </c>
      <c r="C1645">
        <v>0.49</v>
      </c>
      <c r="D1645">
        <v>12.3</v>
      </c>
      <c r="E1645">
        <v>4.9000000000000002E-2</v>
      </c>
      <c r="F1645">
        <v>50</v>
      </c>
      <c r="G1645">
        <v>144</v>
      </c>
      <c r="H1645">
        <v>0.99709999999999999</v>
      </c>
      <c r="I1645">
        <v>3.09</v>
      </c>
      <c r="J1645">
        <v>0.56999999999999995</v>
      </c>
      <c r="K1645">
        <v>10.199999999999999</v>
      </c>
      <c r="L1645">
        <v>7</v>
      </c>
    </row>
    <row r="1646" spans="1:12" x14ac:dyDescent="0.35">
      <c r="A1646">
        <v>7.3</v>
      </c>
      <c r="B1646">
        <v>0.19</v>
      </c>
      <c r="C1646">
        <v>0.49</v>
      </c>
      <c r="D1646">
        <v>15.55</v>
      </c>
      <c r="E1646">
        <v>5.8000000000000003E-2</v>
      </c>
      <c r="F1646">
        <v>50</v>
      </c>
      <c r="G1646">
        <v>134</v>
      </c>
      <c r="H1646">
        <v>0.99980000000000002</v>
      </c>
      <c r="I1646">
        <v>3.42</v>
      </c>
      <c r="J1646">
        <v>0.36</v>
      </c>
      <c r="K1646">
        <v>9.1</v>
      </c>
      <c r="L1646">
        <v>7</v>
      </c>
    </row>
    <row r="1647" spans="1:12" x14ac:dyDescent="0.35">
      <c r="A1647">
        <v>7.5</v>
      </c>
      <c r="B1647">
        <v>0.24</v>
      </c>
      <c r="C1647">
        <v>0.49</v>
      </c>
      <c r="D1647">
        <v>9.4</v>
      </c>
      <c r="E1647">
        <v>4.8000000000000001E-2</v>
      </c>
      <c r="F1647">
        <v>50</v>
      </c>
      <c r="G1647">
        <v>149</v>
      </c>
      <c r="H1647">
        <v>0.99619999999999997</v>
      </c>
      <c r="I1647">
        <v>3.17</v>
      </c>
      <c r="J1647">
        <v>0.59</v>
      </c>
      <c r="K1647">
        <v>10.5</v>
      </c>
      <c r="L1647">
        <v>7</v>
      </c>
    </row>
    <row r="1648" spans="1:12" x14ac:dyDescent="0.35">
      <c r="A1648">
        <v>6.4</v>
      </c>
      <c r="B1648">
        <v>0.22</v>
      </c>
      <c r="C1648">
        <v>0.49</v>
      </c>
      <c r="D1648">
        <v>7.5</v>
      </c>
      <c r="E1648">
        <v>5.3999999999999999E-2</v>
      </c>
      <c r="F1648">
        <v>42</v>
      </c>
      <c r="G1648">
        <v>151</v>
      </c>
      <c r="H1648">
        <v>0.99480000000000002</v>
      </c>
      <c r="I1648">
        <v>3.27</v>
      </c>
      <c r="J1648">
        <v>0.52</v>
      </c>
      <c r="K1648">
        <v>10.1</v>
      </c>
      <c r="L1648">
        <v>6</v>
      </c>
    </row>
    <row r="1649" spans="1:12" x14ac:dyDescent="0.35">
      <c r="A1649">
        <v>7.8</v>
      </c>
      <c r="B1649">
        <v>0.21</v>
      </c>
      <c r="C1649">
        <v>0.49</v>
      </c>
      <c r="D1649">
        <v>1.2</v>
      </c>
      <c r="E1649">
        <v>3.5999999999999997E-2</v>
      </c>
      <c r="F1649">
        <v>20</v>
      </c>
      <c r="G1649">
        <v>99</v>
      </c>
      <c r="H1649">
        <v>0.99</v>
      </c>
      <c r="I1649">
        <v>3.05</v>
      </c>
      <c r="J1649">
        <v>0.28000000000000003</v>
      </c>
      <c r="K1649">
        <v>12.1</v>
      </c>
      <c r="L1649">
        <v>7</v>
      </c>
    </row>
    <row r="1650" spans="1:12" x14ac:dyDescent="0.35">
      <c r="A1650">
        <v>7.1</v>
      </c>
      <c r="B1650">
        <v>0.3</v>
      </c>
      <c r="C1650">
        <v>0.49</v>
      </c>
      <c r="D1650">
        <v>1.6</v>
      </c>
      <c r="E1650">
        <v>4.4999999999999998E-2</v>
      </c>
      <c r="F1650">
        <v>31</v>
      </c>
      <c r="G1650">
        <v>100</v>
      </c>
      <c r="H1650">
        <v>0.99419999999999997</v>
      </c>
      <c r="I1650">
        <v>3.4</v>
      </c>
      <c r="J1650">
        <v>0.59</v>
      </c>
      <c r="K1650">
        <v>10.199999999999999</v>
      </c>
      <c r="L1650">
        <v>5</v>
      </c>
    </row>
    <row r="1651" spans="1:12" x14ac:dyDescent="0.35">
      <c r="A1651">
        <v>6.9</v>
      </c>
      <c r="B1651">
        <v>0.26</v>
      </c>
      <c r="C1651">
        <v>0.49</v>
      </c>
      <c r="D1651">
        <v>1.6</v>
      </c>
      <c r="E1651">
        <v>5.8000000000000003E-2</v>
      </c>
      <c r="F1651">
        <v>39</v>
      </c>
      <c r="G1651">
        <v>166</v>
      </c>
      <c r="H1651">
        <v>0.99650000000000005</v>
      </c>
      <c r="I1651">
        <v>3.65</v>
      </c>
      <c r="J1651">
        <v>0.52</v>
      </c>
      <c r="K1651">
        <v>9.4</v>
      </c>
      <c r="L1651">
        <v>4</v>
      </c>
    </row>
    <row r="1652" spans="1:12" x14ac:dyDescent="0.35">
      <c r="A1652">
        <v>7.6</v>
      </c>
      <c r="B1652">
        <v>0.31</v>
      </c>
      <c r="C1652">
        <v>0.49</v>
      </c>
      <c r="D1652">
        <v>3.95</v>
      </c>
      <c r="E1652">
        <v>4.3999999999999997E-2</v>
      </c>
      <c r="F1652">
        <v>27</v>
      </c>
      <c r="G1652">
        <v>131</v>
      </c>
      <c r="H1652">
        <v>0.99119999999999997</v>
      </c>
      <c r="I1652">
        <v>3.08</v>
      </c>
      <c r="J1652">
        <v>0.67</v>
      </c>
      <c r="K1652">
        <v>12.8</v>
      </c>
      <c r="L1652">
        <v>7</v>
      </c>
    </row>
    <row r="1653" spans="1:12" x14ac:dyDescent="0.35">
      <c r="A1653">
        <v>6.4</v>
      </c>
      <c r="B1653">
        <v>0.42</v>
      </c>
      <c r="C1653">
        <v>0.74</v>
      </c>
      <c r="D1653">
        <v>12.8</v>
      </c>
      <c r="E1653">
        <v>7.5999999999999998E-2</v>
      </c>
      <c r="F1653">
        <v>48</v>
      </c>
      <c r="G1653">
        <v>209</v>
      </c>
      <c r="H1653">
        <v>0.99780000000000002</v>
      </c>
      <c r="I1653">
        <v>3.12</v>
      </c>
      <c r="J1653">
        <v>0.57999999999999996</v>
      </c>
      <c r="K1653">
        <v>9</v>
      </c>
      <c r="L1653">
        <v>6</v>
      </c>
    </row>
    <row r="1654" spans="1:12" x14ac:dyDescent="0.35">
      <c r="A1654">
        <v>8.1999999999999993</v>
      </c>
      <c r="B1654">
        <v>0.28999999999999998</v>
      </c>
      <c r="C1654">
        <v>0.49</v>
      </c>
      <c r="D1654">
        <v>1</v>
      </c>
      <c r="E1654">
        <v>4.3999999999999997E-2</v>
      </c>
      <c r="F1654">
        <v>29</v>
      </c>
      <c r="G1654">
        <v>118</v>
      </c>
      <c r="H1654">
        <v>0.99280000000000002</v>
      </c>
      <c r="I1654">
        <v>3.24</v>
      </c>
      <c r="J1654">
        <v>0.36</v>
      </c>
      <c r="K1654">
        <v>10.9</v>
      </c>
      <c r="L1654">
        <v>4</v>
      </c>
    </row>
    <row r="1655" spans="1:12" x14ac:dyDescent="0.35">
      <c r="A1655">
        <v>7.9</v>
      </c>
      <c r="B1655">
        <v>0.33</v>
      </c>
      <c r="C1655">
        <v>0.28000000000000003</v>
      </c>
      <c r="D1655">
        <v>31.6</v>
      </c>
      <c r="E1655">
        <v>5.2999999999999999E-2</v>
      </c>
      <c r="F1655">
        <v>35</v>
      </c>
      <c r="G1655">
        <v>176</v>
      </c>
      <c r="H1655">
        <v>1.0103</v>
      </c>
      <c r="I1655">
        <v>3.15</v>
      </c>
      <c r="J1655">
        <v>0.38</v>
      </c>
      <c r="K1655">
        <v>8.8000000000000007</v>
      </c>
      <c r="L1655">
        <v>6</v>
      </c>
    </row>
    <row r="1656" spans="1:12" x14ac:dyDescent="0.35">
      <c r="A1656">
        <v>6.6</v>
      </c>
      <c r="B1656">
        <v>0.46</v>
      </c>
      <c r="C1656">
        <v>0.49</v>
      </c>
      <c r="D1656">
        <v>7.4</v>
      </c>
      <c r="E1656">
        <v>5.1999999999999998E-2</v>
      </c>
      <c r="F1656">
        <v>19</v>
      </c>
      <c r="G1656">
        <v>184</v>
      </c>
      <c r="H1656">
        <v>0.99560000000000004</v>
      </c>
      <c r="I1656">
        <v>3.11</v>
      </c>
      <c r="J1656">
        <v>0.38</v>
      </c>
      <c r="K1656">
        <v>9</v>
      </c>
      <c r="L1656">
        <v>5</v>
      </c>
    </row>
    <row r="1657" spans="1:12" x14ac:dyDescent="0.35">
      <c r="A1657">
        <v>7.8</v>
      </c>
      <c r="B1657">
        <v>0.28000000000000003</v>
      </c>
      <c r="C1657">
        <v>0.49</v>
      </c>
      <c r="D1657">
        <v>1.3</v>
      </c>
      <c r="E1657">
        <v>4.5999999999999999E-2</v>
      </c>
      <c r="F1657">
        <v>27</v>
      </c>
      <c r="G1657">
        <v>142</v>
      </c>
      <c r="H1657">
        <v>0.99360000000000004</v>
      </c>
      <c r="I1657">
        <v>3.09</v>
      </c>
      <c r="J1657">
        <v>0.59</v>
      </c>
      <c r="K1657">
        <v>10.199999999999999</v>
      </c>
      <c r="L1657">
        <v>5</v>
      </c>
    </row>
    <row r="1658" spans="1:12" x14ac:dyDescent="0.35">
      <c r="A1658">
        <v>5.8</v>
      </c>
      <c r="B1658">
        <v>0.15</v>
      </c>
      <c r="C1658">
        <v>0.49</v>
      </c>
      <c r="D1658">
        <v>1.1000000000000001</v>
      </c>
      <c r="E1658">
        <v>4.8000000000000001E-2</v>
      </c>
      <c r="F1658">
        <v>21</v>
      </c>
      <c r="G1658">
        <v>98</v>
      </c>
      <c r="H1658">
        <v>0.9929</v>
      </c>
      <c r="I1658">
        <v>3.19</v>
      </c>
      <c r="J1658">
        <v>0.48</v>
      </c>
      <c r="K1658">
        <v>9.1999999999999993</v>
      </c>
      <c r="L1658">
        <v>5</v>
      </c>
    </row>
    <row r="1659" spans="1:12" x14ac:dyDescent="0.35">
      <c r="A1659">
        <v>7.8</v>
      </c>
      <c r="B1659">
        <v>0.4</v>
      </c>
      <c r="C1659">
        <v>0.49</v>
      </c>
      <c r="D1659">
        <v>7.8</v>
      </c>
      <c r="E1659">
        <v>0.06</v>
      </c>
      <c r="F1659">
        <v>34</v>
      </c>
      <c r="G1659">
        <v>162</v>
      </c>
      <c r="H1659">
        <v>0.99660000000000004</v>
      </c>
      <c r="I1659">
        <v>3.26</v>
      </c>
      <c r="J1659">
        <v>0.57999999999999996</v>
      </c>
      <c r="K1659">
        <v>11.3</v>
      </c>
      <c r="L1659">
        <v>6</v>
      </c>
    </row>
    <row r="1660" spans="1:12" x14ac:dyDescent="0.35">
      <c r="A1660">
        <v>6.6</v>
      </c>
      <c r="B1660">
        <v>0.31</v>
      </c>
      <c r="C1660">
        <v>0.49</v>
      </c>
      <c r="D1660">
        <v>7.7</v>
      </c>
      <c r="E1660">
        <v>0.05</v>
      </c>
      <c r="F1660">
        <v>52</v>
      </c>
      <c r="G1660">
        <v>220</v>
      </c>
      <c r="H1660">
        <v>0.99639999999999995</v>
      </c>
      <c r="I1660">
        <v>3.12</v>
      </c>
      <c r="J1660">
        <v>0.45</v>
      </c>
      <c r="K1660">
        <v>8.8000000000000007</v>
      </c>
      <c r="L1660">
        <v>5</v>
      </c>
    </row>
    <row r="1661" spans="1:12" x14ac:dyDescent="0.35">
      <c r="A1661">
        <v>6.6</v>
      </c>
      <c r="B1661">
        <v>0.32500000000000001</v>
      </c>
      <c r="C1661">
        <v>0.49</v>
      </c>
      <c r="D1661">
        <v>7.7</v>
      </c>
      <c r="E1661">
        <v>4.9000000000000002E-2</v>
      </c>
      <c r="F1661">
        <v>53</v>
      </c>
      <c r="G1661">
        <v>217</v>
      </c>
      <c r="H1661">
        <v>0.996</v>
      </c>
      <c r="I1661">
        <v>3.16</v>
      </c>
      <c r="J1661">
        <v>0.4</v>
      </c>
      <c r="K1661">
        <v>9.3000000000000007</v>
      </c>
      <c r="L1661">
        <v>5</v>
      </c>
    </row>
    <row r="1662" spans="1:12" x14ac:dyDescent="0.35">
      <c r="A1662">
        <v>6.6</v>
      </c>
      <c r="B1662">
        <v>0.27</v>
      </c>
      <c r="C1662">
        <v>0.49</v>
      </c>
      <c r="D1662">
        <v>7.8</v>
      </c>
      <c r="E1662">
        <v>4.9000000000000002E-2</v>
      </c>
      <c r="F1662">
        <v>62</v>
      </c>
      <c r="G1662">
        <v>217</v>
      </c>
      <c r="H1662">
        <v>0.99590000000000001</v>
      </c>
      <c r="I1662">
        <v>3.17</v>
      </c>
      <c r="J1662">
        <v>0.45</v>
      </c>
      <c r="K1662">
        <v>9.4</v>
      </c>
      <c r="L1662">
        <v>6</v>
      </c>
    </row>
    <row r="1663" spans="1:12" x14ac:dyDescent="0.35">
      <c r="A1663">
        <v>6.7</v>
      </c>
      <c r="B1663">
        <v>0.26</v>
      </c>
      <c r="C1663">
        <v>0.49</v>
      </c>
      <c r="D1663">
        <v>8.3000000000000007</v>
      </c>
      <c r="E1663">
        <v>4.7E-2</v>
      </c>
      <c r="F1663">
        <v>54</v>
      </c>
      <c r="G1663">
        <v>191</v>
      </c>
      <c r="H1663">
        <v>0.99539999999999995</v>
      </c>
      <c r="I1663">
        <v>3.23</v>
      </c>
      <c r="J1663">
        <v>0.4</v>
      </c>
      <c r="K1663">
        <v>10.3</v>
      </c>
      <c r="L1663">
        <v>6</v>
      </c>
    </row>
    <row r="1664" spans="1:12" x14ac:dyDescent="0.35">
      <c r="A1664">
        <v>6.7</v>
      </c>
      <c r="B1664">
        <v>0.21</v>
      </c>
      <c r="C1664">
        <v>0.49</v>
      </c>
      <c r="D1664">
        <v>1.4</v>
      </c>
      <c r="E1664">
        <v>4.7E-2</v>
      </c>
      <c r="F1664">
        <v>30</v>
      </c>
      <c r="G1664">
        <v>114</v>
      </c>
      <c r="H1664">
        <v>0.99139999999999995</v>
      </c>
      <c r="I1664">
        <v>2.92</v>
      </c>
      <c r="J1664">
        <v>0.42</v>
      </c>
      <c r="K1664">
        <v>10.8</v>
      </c>
      <c r="L1664">
        <v>7</v>
      </c>
    </row>
    <row r="1665" spans="1:12" x14ac:dyDescent="0.35">
      <c r="A1665">
        <v>7.9</v>
      </c>
      <c r="B1665">
        <v>0.33</v>
      </c>
      <c r="C1665">
        <v>0.28000000000000003</v>
      </c>
      <c r="D1665">
        <v>31.6</v>
      </c>
      <c r="E1665">
        <v>5.2999999999999999E-2</v>
      </c>
      <c r="F1665">
        <v>35</v>
      </c>
      <c r="G1665">
        <v>176</v>
      </c>
      <c r="H1665">
        <v>1.0103</v>
      </c>
      <c r="I1665">
        <v>3.15</v>
      </c>
      <c r="J1665">
        <v>0.38</v>
      </c>
      <c r="K1665">
        <v>8.8000000000000007</v>
      </c>
      <c r="L1665">
        <v>6</v>
      </c>
    </row>
    <row r="1666" spans="1:12" x14ac:dyDescent="0.35">
      <c r="A1666">
        <v>8.1</v>
      </c>
      <c r="B1666">
        <v>0.28000000000000003</v>
      </c>
      <c r="C1666">
        <v>0.46</v>
      </c>
      <c r="D1666">
        <v>15.4</v>
      </c>
      <c r="E1666">
        <v>5.8999999999999997E-2</v>
      </c>
      <c r="F1666">
        <v>32</v>
      </c>
      <c r="G1666">
        <v>177</v>
      </c>
      <c r="H1666">
        <v>1.0004</v>
      </c>
      <c r="I1666">
        <v>3.27</v>
      </c>
      <c r="J1666">
        <v>0.57999999999999996</v>
      </c>
      <c r="K1666">
        <v>9</v>
      </c>
      <c r="L1666">
        <v>4</v>
      </c>
    </row>
    <row r="1667" spans="1:12" x14ac:dyDescent="0.35">
      <c r="A1667">
        <v>6.5</v>
      </c>
      <c r="B1667">
        <v>0.13</v>
      </c>
      <c r="C1667">
        <v>0.37</v>
      </c>
      <c r="D1667">
        <v>1</v>
      </c>
      <c r="E1667">
        <v>3.5999999999999997E-2</v>
      </c>
      <c r="F1667">
        <v>48</v>
      </c>
      <c r="G1667">
        <v>114</v>
      </c>
      <c r="H1667">
        <v>0.99109999999999998</v>
      </c>
      <c r="I1667">
        <v>3.41</v>
      </c>
      <c r="J1667">
        <v>0.51</v>
      </c>
      <c r="K1667">
        <v>11.5</v>
      </c>
      <c r="L1667">
        <v>8</v>
      </c>
    </row>
    <row r="1668" spans="1:12" x14ac:dyDescent="0.35">
      <c r="A1668">
        <v>7.8</v>
      </c>
      <c r="B1668">
        <v>0.44500000000000001</v>
      </c>
      <c r="C1668">
        <v>0.56000000000000005</v>
      </c>
      <c r="D1668">
        <v>1</v>
      </c>
      <c r="E1668">
        <v>0.04</v>
      </c>
      <c r="F1668">
        <v>8</v>
      </c>
      <c r="G1668">
        <v>84</v>
      </c>
      <c r="H1668">
        <v>0.99380000000000002</v>
      </c>
      <c r="I1668">
        <v>3.25</v>
      </c>
      <c r="J1668">
        <v>0.43</v>
      </c>
      <c r="K1668">
        <v>10.8</v>
      </c>
      <c r="L1668">
        <v>5</v>
      </c>
    </row>
    <row r="1669" spans="1:12" x14ac:dyDescent="0.35">
      <c r="A1669">
        <v>8.8000000000000007</v>
      </c>
      <c r="B1669">
        <v>0.39</v>
      </c>
      <c r="C1669">
        <v>0.34</v>
      </c>
      <c r="D1669">
        <v>5.9</v>
      </c>
      <c r="E1669">
        <v>5.5E-2</v>
      </c>
      <c r="F1669">
        <v>33</v>
      </c>
      <c r="G1669">
        <v>128</v>
      </c>
      <c r="H1669">
        <v>0.99270000000000003</v>
      </c>
      <c r="I1669">
        <v>2.95</v>
      </c>
      <c r="J1669">
        <v>0.51</v>
      </c>
      <c r="K1669">
        <v>11.8</v>
      </c>
      <c r="L1669">
        <v>6</v>
      </c>
    </row>
    <row r="1670" spans="1:12" x14ac:dyDescent="0.35">
      <c r="A1670">
        <v>7.9</v>
      </c>
      <c r="B1670">
        <v>0.18</v>
      </c>
      <c r="C1670">
        <v>0.33</v>
      </c>
      <c r="D1670">
        <v>1.2</v>
      </c>
      <c r="E1670">
        <v>3.3000000000000002E-2</v>
      </c>
      <c r="F1670">
        <v>20</v>
      </c>
      <c r="G1670">
        <v>72</v>
      </c>
      <c r="H1670">
        <v>0.99219999999999997</v>
      </c>
      <c r="I1670">
        <v>3.12</v>
      </c>
      <c r="J1670">
        <v>0.38</v>
      </c>
      <c r="K1670">
        <v>10.5</v>
      </c>
      <c r="L1670">
        <v>7</v>
      </c>
    </row>
    <row r="1671" spans="1:12" x14ac:dyDescent="0.35">
      <c r="A1671">
        <v>7.1</v>
      </c>
      <c r="B1671">
        <v>0.31</v>
      </c>
      <c r="C1671">
        <v>0.38</v>
      </c>
      <c r="D1671">
        <v>1.2</v>
      </c>
      <c r="E1671">
        <v>3.5999999999999997E-2</v>
      </c>
      <c r="F1671">
        <v>10</v>
      </c>
      <c r="G1671">
        <v>124</v>
      </c>
      <c r="H1671">
        <v>0.99239999999999995</v>
      </c>
      <c r="I1671">
        <v>3.14</v>
      </c>
      <c r="J1671">
        <v>0.44</v>
      </c>
      <c r="K1671">
        <v>9.9</v>
      </c>
      <c r="L1671">
        <v>6</v>
      </c>
    </row>
    <row r="1672" spans="1:12" x14ac:dyDescent="0.35">
      <c r="A1672">
        <v>7.8</v>
      </c>
      <c r="B1672">
        <v>0.24</v>
      </c>
      <c r="C1672">
        <v>0.18</v>
      </c>
      <c r="D1672">
        <v>6.7</v>
      </c>
      <c r="E1672">
        <v>4.5999999999999999E-2</v>
      </c>
      <c r="F1672">
        <v>33</v>
      </c>
      <c r="G1672">
        <v>160</v>
      </c>
      <c r="H1672">
        <v>0.99629999999999996</v>
      </c>
      <c r="I1672">
        <v>3.2</v>
      </c>
      <c r="J1672">
        <v>0.56000000000000005</v>
      </c>
      <c r="K1672">
        <v>9.8000000000000007</v>
      </c>
      <c r="L1672">
        <v>6</v>
      </c>
    </row>
    <row r="1673" spans="1:12" x14ac:dyDescent="0.35">
      <c r="A1673">
        <v>7</v>
      </c>
      <c r="B1673">
        <v>0.35</v>
      </c>
      <c r="C1673">
        <v>0.3</v>
      </c>
      <c r="D1673">
        <v>6.5</v>
      </c>
      <c r="E1673">
        <v>2.8000000000000001E-2</v>
      </c>
      <c r="F1673">
        <v>27</v>
      </c>
      <c r="G1673">
        <v>87</v>
      </c>
      <c r="H1673">
        <v>0.99360000000000004</v>
      </c>
      <c r="I1673">
        <v>3.4</v>
      </c>
      <c r="J1673">
        <v>0.42</v>
      </c>
      <c r="K1673">
        <v>11.4</v>
      </c>
      <c r="L1673">
        <v>7</v>
      </c>
    </row>
    <row r="1674" spans="1:12" x14ac:dyDescent="0.35">
      <c r="A1674">
        <v>6.6</v>
      </c>
      <c r="B1674">
        <v>0.26</v>
      </c>
      <c r="C1674">
        <v>0.31</v>
      </c>
      <c r="D1674">
        <v>4.8</v>
      </c>
      <c r="E1674">
        <v>0.13800000000000001</v>
      </c>
      <c r="F1674">
        <v>41</v>
      </c>
      <c r="G1674">
        <v>168</v>
      </c>
      <c r="H1674">
        <v>0.99509999999999998</v>
      </c>
      <c r="I1674">
        <v>3.2</v>
      </c>
      <c r="J1674">
        <v>0.38</v>
      </c>
      <c r="K1674">
        <v>9.3000000000000007</v>
      </c>
      <c r="L1674">
        <v>5</v>
      </c>
    </row>
    <row r="1675" spans="1:12" x14ac:dyDescent="0.35">
      <c r="A1675">
        <v>6.6</v>
      </c>
      <c r="B1675">
        <v>0.27</v>
      </c>
      <c r="C1675">
        <v>0.31</v>
      </c>
      <c r="D1675">
        <v>5.3</v>
      </c>
      <c r="E1675">
        <v>0.13700000000000001</v>
      </c>
      <c r="F1675">
        <v>35</v>
      </c>
      <c r="G1675">
        <v>163</v>
      </c>
      <c r="H1675">
        <v>0.99509999999999998</v>
      </c>
      <c r="I1675">
        <v>3.2</v>
      </c>
      <c r="J1675">
        <v>0.38</v>
      </c>
      <c r="K1675">
        <v>9.3000000000000007</v>
      </c>
      <c r="L1675">
        <v>5</v>
      </c>
    </row>
    <row r="1676" spans="1:12" x14ac:dyDescent="0.35">
      <c r="A1676">
        <v>6.8</v>
      </c>
      <c r="B1676">
        <v>0.22</v>
      </c>
      <c r="C1676">
        <v>0.28999999999999998</v>
      </c>
      <c r="D1676">
        <v>8.9</v>
      </c>
      <c r="E1676">
        <v>4.5999999999999999E-2</v>
      </c>
      <c r="F1676">
        <v>82</v>
      </c>
      <c r="G1676">
        <v>188</v>
      </c>
      <c r="H1676">
        <v>0.99550000000000005</v>
      </c>
      <c r="I1676">
        <v>3.3</v>
      </c>
      <c r="J1676">
        <v>0.44</v>
      </c>
      <c r="K1676">
        <v>10.3</v>
      </c>
      <c r="L1676">
        <v>6</v>
      </c>
    </row>
    <row r="1677" spans="1:12" x14ac:dyDescent="0.35">
      <c r="A1677">
        <v>6.2</v>
      </c>
      <c r="B1677">
        <v>0.27</v>
      </c>
      <c r="C1677">
        <v>0.32</v>
      </c>
      <c r="D1677">
        <v>8.8000000000000007</v>
      </c>
      <c r="E1677">
        <v>4.7E-2</v>
      </c>
      <c r="F1677">
        <v>65</v>
      </c>
      <c r="G1677">
        <v>224</v>
      </c>
      <c r="H1677">
        <v>0.99609999999999999</v>
      </c>
      <c r="I1677">
        <v>3.17</v>
      </c>
      <c r="J1677">
        <v>0.47</v>
      </c>
      <c r="K1677">
        <v>8.9</v>
      </c>
      <c r="L1677">
        <v>5</v>
      </c>
    </row>
    <row r="1678" spans="1:12" x14ac:dyDescent="0.35">
      <c r="A1678">
        <v>7</v>
      </c>
      <c r="B1678">
        <v>0.35</v>
      </c>
      <c r="C1678">
        <v>0.3</v>
      </c>
      <c r="D1678">
        <v>6.5</v>
      </c>
      <c r="E1678">
        <v>2.8000000000000001E-2</v>
      </c>
      <c r="F1678">
        <v>27</v>
      </c>
      <c r="G1678">
        <v>87</v>
      </c>
      <c r="H1678">
        <v>0.99360000000000004</v>
      </c>
      <c r="I1678">
        <v>3.4</v>
      </c>
      <c r="J1678">
        <v>0.42</v>
      </c>
      <c r="K1678">
        <v>11.4</v>
      </c>
      <c r="L1678">
        <v>7</v>
      </c>
    </row>
    <row r="1679" spans="1:12" x14ac:dyDescent="0.35">
      <c r="A1679">
        <v>7.3</v>
      </c>
      <c r="B1679">
        <v>0.23</v>
      </c>
      <c r="C1679">
        <v>0.37</v>
      </c>
      <c r="D1679">
        <v>1.8</v>
      </c>
      <c r="E1679">
        <v>3.2000000000000001E-2</v>
      </c>
      <c r="F1679">
        <v>60</v>
      </c>
      <c r="G1679">
        <v>156</v>
      </c>
      <c r="H1679">
        <v>0.99199999999999999</v>
      </c>
      <c r="I1679">
        <v>3.11</v>
      </c>
      <c r="J1679">
        <v>0.35</v>
      </c>
      <c r="K1679">
        <v>11.1</v>
      </c>
      <c r="L1679">
        <v>6</v>
      </c>
    </row>
    <row r="1680" spans="1:12" x14ac:dyDescent="0.35">
      <c r="A1680">
        <v>6.2</v>
      </c>
      <c r="B1680">
        <v>0.3</v>
      </c>
      <c r="C1680">
        <v>0.2</v>
      </c>
      <c r="D1680">
        <v>6.6</v>
      </c>
      <c r="E1680">
        <v>4.4999999999999998E-2</v>
      </c>
      <c r="F1680">
        <v>42</v>
      </c>
      <c r="G1680">
        <v>170</v>
      </c>
      <c r="H1680">
        <v>0.99439999999999995</v>
      </c>
      <c r="I1680">
        <v>3.36</v>
      </c>
      <c r="J1680">
        <v>0.45</v>
      </c>
      <c r="K1680">
        <v>10.4</v>
      </c>
      <c r="L1680">
        <v>6</v>
      </c>
    </row>
    <row r="1681" spans="1:12" x14ac:dyDescent="0.35">
      <c r="A1681">
        <v>6.4</v>
      </c>
      <c r="B1681">
        <v>0.35</v>
      </c>
      <c r="C1681">
        <v>0.2</v>
      </c>
      <c r="D1681">
        <v>5.7</v>
      </c>
      <c r="E1681">
        <v>3.4000000000000002E-2</v>
      </c>
      <c r="F1681">
        <v>18</v>
      </c>
      <c r="G1681">
        <v>117</v>
      </c>
      <c r="H1681">
        <v>0.99439999999999995</v>
      </c>
      <c r="I1681">
        <v>3.33</v>
      </c>
      <c r="J1681">
        <v>0.43</v>
      </c>
      <c r="K1681">
        <v>10.1</v>
      </c>
      <c r="L1681">
        <v>5</v>
      </c>
    </row>
    <row r="1682" spans="1:12" x14ac:dyDescent="0.35">
      <c r="A1682">
        <v>7.6</v>
      </c>
      <c r="B1682">
        <v>0.32</v>
      </c>
      <c r="C1682">
        <v>0.34</v>
      </c>
      <c r="D1682">
        <v>18.350000000000001</v>
      </c>
      <c r="E1682">
        <v>5.3999999999999999E-2</v>
      </c>
      <c r="F1682">
        <v>44</v>
      </c>
      <c r="G1682">
        <v>197</v>
      </c>
      <c r="H1682">
        <v>1.0007999999999999</v>
      </c>
      <c r="I1682">
        <v>3.22</v>
      </c>
      <c r="J1682">
        <v>0.55000000000000004</v>
      </c>
      <c r="K1682">
        <v>9</v>
      </c>
      <c r="L1682">
        <v>5</v>
      </c>
    </row>
    <row r="1683" spans="1:12" x14ac:dyDescent="0.35">
      <c r="A1683">
        <v>6.3</v>
      </c>
      <c r="B1683">
        <v>0.31</v>
      </c>
      <c r="C1683">
        <v>0.3</v>
      </c>
      <c r="D1683">
        <v>10</v>
      </c>
      <c r="E1683">
        <v>4.5999999999999999E-2</v>
      </c>
      <c r="F1683">
        <v>49</v>
      </c>
      <c r="G1683">
        <v>212</v>
      </c>
      <c r="H1683">
        <v>0.99619999999999997</v>
      </c>
      <c r="I1683">
        <v>3.74</v>
      </c>
      <c r="J1683">
        <v>0.55000000000000004</v>
      </c>
      <c r="K1683">
        <v>11.9</v>
      </c>
      <c r="L1683">
        <v>6</v>
      </c>
    </row>
    <row r="1684" spans="1:12" x14ac:dyDescent="0.35">
      <c r="A1684">
        <v>7.2</v>
      </c>
      <c r="B1684">
        <v>0.25</v>
      </c>
      <c r="C1684">
        <v>0.28000000000000003</v>
      </c>
      <c r="D1684">
        <v>14.4</v>
      </c>
      <c r="E1684">
        <v>5.5E-2</v>
      </c>
      <c r="F1684">
        <v>55</v>
      </c>
      <c r="G1684">
        <v>205</v>
      </c>
      <c r="H1684">
        <v>0.99860000000000004</v>
      </c>
      <c r="I1684">
        <v>3.12</v>
      </c>
      <c r="J1684">
        <v>0.38</v>
      </c>
      <c r="K1684">
        <v>9</v>
      </c>
      <c r="L1684">
        <v>7</v>
      </c>
    </row>
    <row r="1685" spans="1:12" x14ac:dyDescent="0.35">
      <c r="A1685">
        <v>7.2</v>
      </c>
      <c r="B1685">
        <v>0.25</v>
      </c>
      <c r="C1685">
        <v>0.28000000000000003</v>
      </c>
      <c r="D1685">
        <v>14.4</v>
      </c>
      <c r="E1685">
        <v>5.5E-2</v>
      </c>
      <c r="F1685">
        <v>55</v>
      </c>
      <c r="G1685">
        <v>205</v>
      </c>
      <c r="H1685">
        <v>0.99860000000000004</v>
      </c>
      <c r="I1685">
        <v>3.12</v>
      </c>
      <c r="J1685">
        <v>0.38</v>
      </c>
      <c r="K1685">
        <v>9</v>
      </c>
      <c r="L1685">
        <v>7</v>
      </c>
    </row>
    <row r="1686" spans="1:12" x14ac:dyDescent="0.35">
      <c r="A1686">
        <v>7.3</v>
      </c>
      <c r="B1686">
        <v>0.26</v>
      </c>
      <c r="C1686">
        <v>0.33</v>
      </c>
      <c r="D1686">
        <v>17.850000000000001</v>
      </c>
      <c r="E1686">
        <v>4.9000000000000002E-2</v>
      </c>
      <c r="F1686">
        <v>41.5</v>
      </c>
      <c r="G1686">
        <v>195</v>
      </c>
      <c r="H1686">
        <v>1</v>
      </c>
      <c r="I1686">
        <v>3.06</v>
      </c>
      <c r="J1686">
        <v>0.44</v>
      </c>
      <c r="K1686">
        <v>9.1</v>
      </c>
      <c r="L1686">
        <v>7</v>
      </c>
    </row>
    <row r="1687" spans="1:12" x14ac:dyDescent="0.35">
      <c r="A1687">
        <v>7.2</v>
      </c>
      <c r="B1687">
        <v>0.25</v>
      </c>
      <c r="C1687">
        <v>0.28000000000000003</v>
      </c>
      <c r="D1687">
        <v>14.4</v>
      </c>
      <c r="E1687">
        <v>5.5E-2</v>
      </c>
      <c r="F1687">
        <v>55</v>
      </c>
      <c r="G1687">
        <v>205</v>
      </c>
      <c r="H1687">
        <v>0.99860000000000004</v>
      </c>
      <c r="I1687">
        <v>3.12</v>
      </c>
      <c r="J1687">
        <v>0.38</v>
      </c>
      <c r="K1687">
        <v>9</v>
      </c>
      <c r="L1687">
        <v>7</v>
      </c>
    </row>
    <row r="1688" spans="1:12" x14ac:dyDescent="0.35">
      <c r="A1688">
        <v>7.4</v>
      </c>
      <c r="B1688">
        <v>0.26</v>
      </c>
      <c r="C1688">
        <v>0.37</v>
      </c>
      <c r="D1688">
        <v>9.4</v>
      </c>
      <c r="E1688">
        <v>4.7E-2</v>
      </c>
      <c r="F1688">
        <v>42</v>
      </c>
      <c r="G1688">
        <v>147</v>
      </c>
      <c r="H1688">
        <v>0.99819999999999998</v>
      </c>
      <c r="I1688">
        <v>3.46</v>
      </c>
      <c r="J1688">
        <v>0.72</v>
      </c>
      <c r="K1688">
        <v>10</v>
      </c>
      <c r="L1688">
        <v>5</v>
      </c>
    </row>
    <row r="1689" spans="1:12" x14ac:dyDescent="0.35">
      <c r="A1689">
        <v>7.3</v>
      </c>
      <c r="B1689">
        <v>0.26</v>
      </c>
      <c r="C1689">
        <v>0.33</v>
      </c>
      <c r="D1689">
        <v>17.850000000000001</v>
      </c>
      <c r="E1689">
        <v>4.9000000000000002E-2</v>
      </c>
      <c r="F1689">
        <v>41.5</v>
      </c>
      <c r="G1689">
        <v>195</v>
      </c>
      <c r="H1689">
        <v>1</v>
      </c>
      <c r="I1689">
        <v>3.06</v>
      </c>
      <c r="J1689">
        <v>0.44</v>
      </c>
      <c r="K1689">
        <v>9.1</v>
      </c>
      <c r="L1689">
        <v>7</v>
      </c>
    </row>
    <row r="1690" spans="1:12" x14ac:dyDescent="0.35">
      <c r="A1690">
        <v>6.7</v>
      </c>
      <c r="B1690">
        <v>0.25</v>
      </c>
      <c r="C1690">
        <v>0.26</v>
      </c>
      <c r="D1690">
        <v>1.55</v>
      </c>
      <c r="E1690">
        <v>4.1000000000000002E-2</v>
      </c>
      <c r="F1690">
        <v>118.5</v>
      </c>
      <c r="G1690">
        <v>216</v>
      </c>
      <c r="H1690">
        <v>0.99490000000000001</v>
      </c>
      <c r="I1690">
        <v>3.55</v>
      </c>
      <c r="J1690">
        <v>0.63</v>
      </c>
      <c r="K1690">
        <v>9.4</v>
      </c>
      <c r="L1690">
        <v>3</v>
      </c>
    </row>
    <row r="1691" spans="1:12" x14ac:dyDescent="0.35">
      <c r="A1691">
        <v>7.1</v>
      </c>
      <c r="B1691">
        <v>0.16</v>
      </c>
      <c r="C1691">
        <v>0.25</v>
      </c>
      <c r="D1691">
        <v>1.3</v>
      </c>
      <c r="E1691">
        <v>3.4000000000000002E-2</v>
      </c>
      <c r="F1691">
        <v>28</v>
      </c>
      <c r="G1691">
        <v>123</v>
      </c>
      <c r="H1691">
        <v>0.99150000000000005</v>
      </c>
      <c r="I1691">
        <v>3.27</v>
      </c>
      <c r="J1691">
        <v>0.55000000000000004</v>
      </c>
      <c r="K1691">
        <v>11.4</v>
      </c>
      <c r="L1691">
        <v>6</v>
      </c>
    </row>
    <row r="1692" spans="1:12" x14ac:dyDescent="0.35">
      <c r="A1692">
        <v>9</v>
      </c>
      <c r="B1692">
        <v>0.43</v>
      </c>
      <c r="C1692">
        <v>0.3</v>
      </c>
      <c r="D1692">
        <v>1.5</v>
      </c>
      <c r="E1692">
        <v>0.05</v>
      </c>
      <c r="F1692">
        <v>7</v>
      </c>
      <c r="G1692">
        <v>175</v>
      </c>
      <c r="H1692">
        <v>0.99509999999999998</v>
      </c>
      <c r="I1692">
        <v>3.11</v>
      </c>
      <c r="J1692">
        <v>0.45</v>
      </c>
      <c r="K1692">
        <v>9.6999999999999993</v>
      </c>
      <c r="L1692">
        <v>4</v>
      </c>
    </row>
    <row r="1693" spans="1:12" x14ac:dyDescent="0.35">
      <c r="A1693">
        <v>7.2</v>
      </c>
      <c r="B1693">
        <v>0.25</v>
      </c>
      <c r="C1693">
        <v>0.28000000000000003</v>
      </c>
      <c r="D1693">
        <v>14.4</v>
      </c>
      <c r="E1693">
        <v>5.5E-2</v>
      </c>
      <c r="F1693">
        <v>55</v>
      </c>
      <c r="G1693">
        <v>205</v>
      </c>
      <c r="H1693">
        <v>0.99860000000000004</v>
      </c>
      <c r="I1693">
        <v>3.12</v>
      </c>
      <c r="J1693">
        <v>0.38</v>
      </c>
      <c r="K1693">
        <v>9</v>
      </c>
      <c r="L1693">
        <v>7</v>
      </c>
    </row>
    <row r="1694" spans="1:12" x14ac:dyDescent="0.35">
      <c r="A1694">
        <v>7</v>
      </c>
      <c r="B1694">
        <v>0.24</v>
      </c>
      <c r="C1694">
        <v>0.3</v>
      </c>
      <c r="D1694">
        <v>4.2</v>
      </c>
      <c r="E1694">
        <v>0.04</v>
      </c>
      <c r="F1694">
        <v>41</v>
      </c>
      <c r="G1694">
        <v>213</v>
      </c>
      <c r="H1694">
        <v>0.99270000000000003</v>
      </c>
      <c r="I1694">
        <v>3.28</v>
      </c>
      <c r="J1694">
        <v>0.49</v>
      </c>
      <c r="K1694">
        <v>11.8</v>
      </c>
      <c r="L1694">
        <v>6</v>
      </c>
    </row>
    <row r="1695" spans="1:12" x14ac:dyDescent="0.35">
      <c r="A1695">
        <v>6.7</v>
      </c>
      <c r="B1695">
        <v>0.26500000000000001</v>
      </c>
      <c r="C1695">
        <v>0.22</v>
      </c>
      <c r="D1695">
        <v>8.6</v>
      </c>
      <c r="E1695">
        <v>4.8000000000000001E-2</v>
      </c>
      <c r="F1695">
        <v>54</v>
      </c>
      <c r="G1695">
        <v>198</v>
      </c>
      <c r="H1695">
        <v>0.99550000000000005</v>
      </c>
      <c r="I1695">
        <v>3.25</v>
      </c>
      <c r="J1695">
        <v>0.41</v>
      </c>
      <c r="K1695">
        <v>10.199999999999999</v>
      </c>
      <c r="L1695">
        <v>5</v>
      </c>
    </row>
    <row r="1696" spans="1:12" x14ac:dyDescent="0.35">
      <c r="A1696">
        <v>7.7</v>
      </c>
      <c r="B1696">
        <v>0.12</v>
      </c>
      <c r="C1696">
        <v>0.32</v>
      </c>
      <c r="D1696">
        <v>1.4</v>
      </c>
      <c r="E1696">
        <v>0.06</v>
      </c>
      <c r="F1696">
        <v>47</v>
      </c>
      <c r="G1696">
        <v>150</v>
      </c>
      <c r="H1696">
        <v>0.99519999999999997</v>
      </c>
      <c r="I1696">
        <v>3.37</v>
      </c>
      <c r="J1696">
        <v>0.42</v>
      </c>
      <c r="K1696">
        <v>9.1999999999999993</v>
      </c>
      <c r="L1696">
        <v>6</v>
      </c>
    </row>
    <row r="1697" spans="1:12" x14ac:dyDescent="0.35">
      <c r="A1697">
        <v>7.2</v>
      </c>
      <c r="B1697">
        <v>0.21</v>
      </c>
      <c r="C1697">
        <v>0.33</v>
      </c>
      <c r="D1697">
        <v>3</v>
      </c>
      <c r="E1697">
        <v>3.5999999999999997E-2</v>
      </c>
      <c r="F1697">
        <v>35</v>
      </c>
      <c r="G1697">
        <v>132</v>
      </c>
      <c r="H1697">
        <v>0.99280000000000002</v>
      </c>
      <c r="I1697">
        <v>3.25</v>
      </c>
      <c r="J1697">
        <v>0.4</v>
      </c>
      <c r="K1697">
        <v>11</v>
      </c>
      <c r="L1697">
        <v>6</v>
      </c>
    </row>
    <row r="1698" spans="1:12" x14ac:dyDescent="0.35">
      <c r="A1698">
        <v>8.5</v>
      </c>
      <c r="B1698">
        <v>0.32</v>
      </c>
      <c r="C1698">
        <v>0.36</v>
      </c>
      <c r="D1698">
        <v>14.9</v>
      </c>
      <c r="E1698">
        <v>4.1000000000000002E-2</v>
      </c>
      <c r="F1698">
        <v>47</v>
      </c>
      <c r="G1698">
        <v>190</v>
      </c>
      <c r="H1698">
        <v>0.99819999999999998</v>
      </c>
      <c r="I1698">
        <v>3.08</v>
      </c>
      <c r="J1698">
        <v>0.31</v>
      </c>
      <c r="K1698">
        <v>10</v>
      </c>
      <c r="L1698">
        <v>6</v>
      </c>
    </row>
    <row r="1699" spans="1:12" x14ac:dyDescent="0.35">
      <c r="A1699">
        <v>6.9</v>
      </c>
      <c r="B1699">
        <v>0.18</v>
      </c>
      <c r="C1699">
        <v>0.3</v>
      </c>
      <c r="D1699">
        <v>2</v>
      </c>
      <c r="E1699">
        <v>3.7999999999999999E-2</v>
      </c>
      <c r="F1699">
        <v>39</v>
      </c>
      <c r="G1699">
        <v>190</v>
      </c>
      <c r="H1699">
        <v>0.99139999999999995</v>
      </c>
      <c r="I1699">
        <v>3.32</v>
      </c>
      <c r="J1699">
        <v>0.37</v>
      </c>
      <c r="K1699">
        <v>12.2</v>
      </c>
      <c r="L1699">
        <v>6</v>
      </c>
    </row>
    <row r="1700" spans="1:12" x14ac:dyDescent="0.35">
      <c r="A1700">
        <v>7</v>
      </c>
      <c r="B1700">
        <v>0.24</v>
      </c>
      <c r="C1700">
        <v>0.3</v>
      </c>
      <c r="D1700">
        <v>4.2</v>
      </c>
      <c r="E1700">
        <v>0.04</v>
      </c>
      <c r="F1700">
        <v>41</v>
      </c>
      <c r="G1700">
        <v>213</v>
      </c>
      <c r="H1700">
        <v>0.99270000000000003</v>
      </c>
      <c r="I1700">
        <v>3.28</v>
      </c>
      <c r="J1700">
        <v>0.49</v>
      </c>
      <c r="K1700">
        <v>11.8</v>
      </c>
      <c r="L1700">
        <v>6</v>
      </c>
    </row>
    <row r="1701" spans="1:12" x14ac:dyDescent="0.35">
      <c r="A1701">
        <v>6.3</v>
      </c>
      <c r="B1701">
        <v>0.26</v>
      </c>
      <c r="C1701">
        <v>0.28999999999999998</v>
      </c>
      <c r="D1701">
        <v>2.2000000000000002</v>
      </c>
      <c r="E1701">
        <v>4.2999999999999997E-2</v>
      </c>
      <c r="F1701">
        <v>35</v>
      </c>
      <c r="G1701">
        <v>175</v>
      </c>
      <c r="H1701">
        <v>0.99180000000000001</v>
      </c>
      <c r="I1701">
        <v>3.38</v>
      </c>
      <c r="J1701">
        <v>0.43</v>
      </c>
      <c r="K1701">
        <v>11.6</v>
      </c>
      <c r="L1701">
        <v>6</v>
      </c>
    </row>
    <row r="1702" spans="1:12" x14ac:dyDescent="0.35">
      <c r="A1702">
        <v>6.7</v>
      </c>
      <c r="B1702">
        <v>0.26</v>
      </c>
      <c r="C1702">
        <v>0.3</v>
      </c>
      <c r="D1702">
        <v>1.8</v>
      </c>
      <c r="E1702">
        <v>4.2999999999999997E-2</v>
      </c>
      <c r="F1702">
        <v>25</v>
      </c>
      <c r="G1702">
        <v>121</v>
      </c>
      <c r="H1702">
        <v>0.99439999999999995</v>
      </c>
      <c r="I1702">
        <v>3.44</v>
      </c>
      <c r="J1702">
        <v>0.61</v>
      </c>
      <c r="K1702">
        <v>10.199999999999999</v>
      </c>
      <c r="L1702">
        <v>6</v>
      </c>
    </row>
    <row r="1703" spans="1:12" x14ac:dyDescent="0.35">
      <c r="A1703">
        <v>7.9</v>
      </c>
      <c r="B1703">
        <v>0.28999999999999998</v>
      </c>
      <c r="C1703">
        <v>0.36</v>
      </c>
      <c r="D1703">
        <v>11.1</v>
      </c>
      <c r="E1703">
        <v>3.3000000000000002E-2</v>
      </c>
      <c r="F1703">
        <v>43</v>
      </c>
      <c r="G1703">
        <v>208</v>
      </c>
      <c r="H1703">
        <v>0.99690000000000001</v>
      </c>
      <c r="I1703">
        <v>3.14</v>
      </c>
      <c r="J1703">
        <v>0.46</v>
      </c>
      <c r="K1703">
        <v>10.3</v>
      </c>
      <c r="L1703">
        <v>5</v>
      </c>
    </row>
    <row r="1704" spans="1:12" x14ac:dyDescent="0.35">
      <c r="A1704">
        <v>6.5</v>
      </c>
      <c r="B1704">
        <v>0.27</v>
      </c>
      <c r="C1704">
        <v>0.19</v>
      </c>
      <c r="D1704">
        <v>4.2</v>
      </c>
      <c r="E1704">
        <v>4.5999999999999999E-2</v>
      </c>
      <c r="F1704">
        <v>6</v>
      </c>
      <c r="G1704">
        <v>114</v>
      </c>
      <c r="H1704">
        <v>0.99550000000000005</v>
      </c>
      <c r="I1704">
        <v>3.25</v>
      </c>
      <c r="J1704">
        <v>0.35</v>
      </c>
      <c r="K1704">
        <v>8.6</v>
      </c>
      <c r="L1704">
        <v>4</v>
      </c>
    </row>
    <row r="1705" spans="1:12" x14ac:dyDescent="0.35">
      <c r="A1705">
        <v>6.7</v>
      </c>
      <c r="B1705">
        <v>0.33</v>
      </c>
      <c r="C1705">
        <v>0.42</v>
      </c>
      <c r="D1705">
        <v>6.4</v>
      </c>
      <c r="E1705">
        <v>5.8000000000000003E-2</v>
      </c>
      <c r="F1705">
        <v>27</v>
      </c>
      <c r="G1705">
        <v>151</v>
      </c>
      <c r="H1705">
        <v>0.99539999999999995</v>
      </c>
      <c r="I1705">
        <v>3.16</v>
      </c>
      <c r="J1705">
        <v>0.44</v>
      </c>
      <c r="K1705">
        <v>9.6</v>
      </c>
      <c r="L1705">
        <v>5</v>
      </c>
    </row>
    <row r="1706" spans="1:12" x14ac:dyDescent="0.35">
      <c r="A1706">
        <v>6.7</v>
      </c>
      <c r="B1706">
        <v>0.31</v>
      </c>
      <c r="C1706">
        <v>0.42</v>
      </c>
      <c r="D1706">
        <v>6.4</v>
      </c>
      <c r="E1706">
        <v>5.7000000000000002E-2</v>
      </c>
      <c r="F1706">
        <v>25</v>
      </c>
      <c r="G1706">
        <v>148</v>
      </c>
      <c r="H1706">
        <v>0.99550000000000005</v>
      </c>
      <c r="I1706">
        <v>3.16</v>
      </c>
      <c r="J1706">
        <v>0.45</v>
      </c>
      <c r="K1706">
        <v>9.6</v>
      </c>
      <c r="L1706">
        <v>5</v>
      </c>
    </row>
    <row r="1707" spans="1:12" x14ac:dyDescent="0.35">
      <c r="A1707">
        <v>6.6</v>
      </c>
      <c r="B1707">
        <v>0.25</v>
      </c>
      <c r="C1707">
        <v>0.31</v>
      </c>
      <c r="D1707">
        <v>1.5</v>
      </c>
      <c r="E1707">
        <v>3.5000000000000003E-2</v>
      </c>
      <c r="F1707">
        <v>32</v>
      </c>
      <c r="G1707">
        <v>127</v>
      </c>
      <c r="H1707">
        <v>0.99209999999999998</v>
      </c>
      <c r="I1707">
        <v>3.41</v>
      </c>
      <c r="J1707">
        <v>0.47</v>
      </c>
      <c r="K1707">
        <v>11.3</v>
      </c>
      <c r="L1707">
        <v>6</v>
      </c>
    </row>
    <row r="1708" spans="1:12" x14ac:dyDescent="0.35">
      <c r="A1708">
        <v>6.4</v>
      </c>
      <c r="B1708">
        <v>0.24</v>
      </c>
      <c r="C1708">
        <v>0.22</v>
      </c>
      <c r="D1708">
        <v>1.5</v>
      </c>
      <c r="E1708">
        <v>3.7999999999999999E-2</v>
      </c>
      <c r="F1708">
        <v>38</v>
      </c>
      <c r="G1708">
        <v>157</v>
      </c>
      <c r="H1708">
        <v>0.99339999999999995</v>
      </c>
      <c r="I1708">
        <v>3.41</v>
      </c>
      <c r="J1708">
        <v>0.55000000000000004</v>
      </c>
      <c r="K1708">
        <v>9.9</v>
      </c>
      <c r="L1708">
        <v>6</v>
      </c>
    </row>
    <row r="1709" spans="1:12" x14ac:dyDescent="0.35">
      <c r="A1709">
        <v>6.8</v>
      </c>
      <c r="B1709">
        <v>0.26</v>
      </c>
      <c r="C1709">
        <v>0.28999999999999998</v>
      </c>
      <c r="D1709">
        <v>16.95</v>
      </c>
      <c r="E1709">
        <v>5.6000000000000001E-2</v>
      </c>
      <c r="F1709">
        <v>48</v>
      </c>
      <c r="G1709">
        <v>179</v>
      </c>
      <c r="H1709">
        <v>0.99980000000000002</v>
      </c>
      <c r="I1709">
        <v>3.45</v>
      </c>
      <c r="J1709">
        <v>0.4</v>
      </c>
      <c r="K1709">
        <v>9.6</v>
      </c>
      <c r="L1709">
        <v>5</v>
      </c>
    </row>
    <row r="1710" spans="1:12" x14ac:dyDescent="0.35">
      <c r="A1710">
        <v>7</v>
      </c>
      <c r="B1710">
        <v>0.61</v>
      </c>
      <c r="C1710">
        <v>0.26</v>
      </c>
      <c r="D1710">
        <v>1.7</v>
      </c>
      <c r="E1710">
        <v>5.0999999999999997E-2</v>
      </c>
      <c r="F1710">
        <v>25</v>
      </c>
      <c r="G1710">
        <v>161</v>
      </c>
      <c r="H1710">
        <v>0.99460000000000004</v>
      </c>
      <c r="I1710">
        <v>3.36</v>
      </c>
      <c r="J1710">
        <v>0.6</v>
      </c>
      <c r="K1710">
        <v>10.6</v>
      </c>
      <c r="L1710">
        <v>4</v>
      </c>
    </row>
    <row r="1711" spans="1:12" x14ac:dyDescent="0.35">
      <c r="A1711">
        <v>6.8</v>
      </c>
      <c r="B1711">
        <v>0.22</v>
      </c>
      <c r="C1711">
        <v>0.3</v>
      </c>
      <c r="D1711">
        <v>13.6</v>
      </c>
      <c r="E1711">
        <v>5.5E-2</v>
      </c>
      <c r="F1711">
        <v>50</v>
      </c>
      <c r="G1711">
        <v>180</v>
      </c>
      <c r="H1711">
        <v>0.99839999999999995</v>
      </c>
      <c r="I1711">
        <v>3.44</v>
      </c>
      <c r="J1711">
        <v>0.39</v>
      </c>
      <c r="K1711">
        <v>9.8000000000000007</v>
      </c>
      <c r="L1711">
        <v>5</v>
      </c>
    </row>
    <row r="1712" spans="1:12" x14ac:dyDescent="0.35">
      <c r="A1712">
        <v>8.1</v>
      </c>
      <c r="B1712">
        <v>0.31</v>
      </c>
      <c r="C1712">
        <v>0.24</v>
      </c>
      <c r="D1712">
        <v>1.6</v>
      </c>
      <c r="E1712">
        <v>3.2000000000000001E-2</v>
      </c>
      <c r="F1712">
        <v>10</v>
      </c>
      <c r="G1712">
        <v>67</v>
      </c>
      <c r="H1712">
        <v>0.99239999999999995</v>
      </c>
      <c r="I1712">
        <v>3.08</v>
      </c>
      <c r="J1712">
        <v>0.47</v>
      </c>
      <c r="K1712">
        <v>10.5</v>
      </c>
      <c r="L1712">
        <v>5</v>
      </c>
    </row>
    <row r="1713" spans="1:12" x14ac:dyDescent="0.35">
      <c r="A1713">
        <v>7</v>
      </c>
      <c r="B1713">
        <v>0.2</v>
      </c>
      <c r="C1713">
        <v>0.3</v>
      </c>
      <c r="D1713">
        <v>6.1</v>
      </c>
      <c r="E1713">
        <v>3.6999999999999998E-2</v>
      </c>
      <c r="F1713">
        <v>31</v>
      </c>
      <c r="G1713">
        <v>120</v>
      </c>
      <c r="H1713">
        <v>0.99390000000000001</v>
      </c>
      <c r="I1713">
        <v>3.24</v>
      </c>
      <c r="J1713">
        <v>0.51</v>
      </c>
      <c r="K1713">
        <v>10.8</v>
      </c>
      <c r="L1713">
        <v>5</v>
      </c>
    </row>
    <row r="1714" spans="1:12" x14ac:dyDescent="0.35">
      <c r="A1714">
        <v>7.9</v>
      </c>
      <c r="B1714">
        <v>0.18</v>
      </c>
      <c r="C1714">
        <v>0.37</v>
      </c>
      <c r="D1714">
        <v>3</v>
      </c>
      <c r="E1714">
        <v>6.0999999999999999E-2</v>
      </c>
      <c r="F1714">
        <v>25</v>
      </c>
      <c r="G1714">
        <v>178</v>
      </c>
      <c r="H1714">
        <v>0.995</v>
      </c>
      <c r="I1714">
        <v>3.22</v>
      </c>
      <c r="J1714">
        <v>0.51</v>
      </c>
      <c r="K1714">
        <v>10</v>
      </c>
      <c r="L1714">
        <v>6</v>
      </c>
    </row>
    <row r="1715" spans="1:12" x14ac:dyDescent="0.35">
      <c r="A1715">
        <v>6.6</v>
      </c>
      <c r="B1715">
        <v>0.34</v>
      </c>
      <c r="C1715">
        <v>0.27</v>
      </c>
      <c r="D1715">
        <v>6.2</v>
      </c>
      <c r="E1715">
        <v>5.8999999999999997E-2</v>
      </c>
      <c r="F1715">
        <v>23</v>
      </c>
      <c r="G1715">
        <v>136</v>
      </c>
      <c r="H1715">
        <v>0.99570000000000003</v>
      </c>
      <c r="I1715">
        <v>3.3</v>
      </c>
      <c r="J1715">
        <v>0.49</v>
      </c>
      <c r="K1715">
        <v>10.1</v>
      </c>
      <c r="L1715">
        <v>6</v>
      </c>
    </row>
    <row r="1716" spans="1:12" x14ac:dyDescent="0.35">
      <c r="A1716">
        <v>6.8</v>
      </c>
      <c r="B1716">
        <v>0.3</v>
      </c>
      <c r="C1716">
        <v>0.24</v>
      </c>
      <c r="D1716">
        <v>6.6</v>
      </c>
      <c r="E1716">
        <v>0.123</v>
      </c>
      <c r="F1716">
        <v>35</v>
      </c>
      <c r="G1716">
        <v>116</v>
      </c>
      <c r="H1716">
        <v>0.99529999999999996</v>
      </c>
      <c r="I1716">
        <v>3.07</v>
      </c>
      <c r="J1716">
        <v>0.48</v>
      </c>
      <c r="K1716">
        <v>9.4</v>
      </c>
      <c r="L1716">
        <v>5</v>
      </c>
    </row>
    <row r="1717" spans="1:12" x14ac:dyDescent="0.35">
      <c r="A1717">
        <v>6.5</v>
      </c>
      <c r="B1717">
        <v>0.18</v>
      </c>
      <c r="C1717">
        <v>0.34</v>
      </c>
      <c r="D1717">
        <v>1.6</v>
      </c>
      <c r="E1717">
        <v>0.04</v>
      </c>
      <c r="F1717">
        <v>43</v>
      </c>
      <c r="G1717">
        <v>148</v>
      </c>
      <c r="H1717">
        <v>0.99119999999999997</v>
      </c>
      <c r="I1717">
        <v>3.32</v>
      </c>
      <c r="J1717">
        <v>0.59</v>
      </c>
      <c r="K1717">
        <v>11.5</v>
      </c>
      <c r="L1717">
        <v>8</v>
      </c>
    </row>
    <row r="1718" spans="1:12" x14ac:dyDescent="0.35">
      <c r="A1718">
        <v>7</v>
      </c>
      <c r="B1718">
        <v>0.21</v>
      </c>
      <c r="C1718">
        <v>0.31</v>
      </c>
      <c r="D1718">
        <v>6</v>
      </c>
      <c r="E1718">
        <v>4.5999999999999999E-2</v>
      </c>
      <c r="F1718">
        <v>29</v>
      </c>
      <c r="G1718">
        <v>108</v>
      </c>
      <c r="H1718">
        <v>0.99390000000000001</v>
      </c>
      <c r="I1718">
        <v>3.26</v>
      </c>
      <c r="J1718">
        <v>0.5</v>
      </c>
      <c r="K1718">
        <v>10.8</v>
      </c>
      <c r="L1718">
        <v>6</v>
      </c>
    </row>
    <row r="1719" spans="1:12" x14ac:dyDescent="0.35">
      <c r="A1719">
        <v>6.8</v>
      </c>
      <c r="B1719">
        <v>0.27</v>
      </c>
      <c r="C1719">
        <v>0.32</v>
      </c>
      <c r="D1719">
        <v>1.5</v>
      </c>
      <c r="E1719">
        <v>4.3999999999999997E-2</v>
      </c>
      <c r="F1719">
        <v>19</v>
      </c>
      <c r="G1719">
        <v>142</v>
      </c>
      <c r="H1719">
        <v>0.99209999999999998</v>
      </c>
      <c r="I1719">
        <v>3.1</v>
      </c>
      <c r="J1719">
        <v>0.43</v>
      </c>
      <c r="K1719">
        <v>9.9</v>
      </c>
      <c r="L1719">
        <v>6</v>
      </c>
    </row>
    <row r="1720" spans="1:12" x14ac:dyDescent="0.35">
      <c r="A1720">
        <v>9.3000000000000007</v>
      </c>
      <c r="B1720">
        <v>0.2</v>
      </c>
      <c r="C1720">
        <v>0.33</v>
      </c>
      <c r="D1720">
        <v>1.7</v>
      </c>
      <c r="E1720">
        <v>0.05</v>
      </c>
      <c r="F1720">
        <v>28</v>
      </c>
      <c r="G1720">
        <v>178</v>
      </c>
      <c r="H1720">
        <v>0.99539999999999995</v>
      </c>
      <c r="I1720">
        <v>3.16</v>
      </c>
      <c r="J1720">
        <v>0.43</v>
      </c>
      <c r="K1720">
        <v>9</v>
      </c>
      <c r="L1720">
        <v>4</v>
      </c>
    </row>
    <row r="1721" spans="1:12" x14ac:dyDescent="0.35">
      <c r="A1721">
        <v>5.8</v>
      </c>
      <c r="B1721">
        <v>0.23</v>
      </c>
      <c r="C1721">
        <v>0.27</v>
      </c>
      <c r="D1721">
        <v>1.8</v>
      </c>
      <c r="E1721">
        <v>4.2999999999999997E-2</v>
      </c>
      <c r="F1721">
        <v>24</v>
      </c>
      <c r="G1721">
        <v>69</v>
      </c>
      <c r="H1721">
        <v>0.99329999999999996</v>
      </c>
      <c r="I1721">
        <v>3.38</v>
      </c>
      <c r="J1721">
        <v>0.31</v>
      </c>
      <c r="K1721">
        <v>9.4</v>
      </c>
      <c r="L1721">
        <v>6</v>
      </c>
    </row>
    <row r="1722" spans="1:12" x14ac:dyDescent="0.35">
      <c r="A1722">
        <v>7.6</v>
      </c>
      <c r="B1722">
        <v>0.2</v>
      </c>
      <c r="C1722">
        <v>0.39</v>
      </c>
      <c r="D1722">
        <v>2.6</v>
      </c>
      <c r="E1722">
        <v>4.3999999999999997E-2</v>
      </c>
      <c r="F1722">
        <v>30</v>
      </c>
      <c r="G1722">
        <v>180</v>
      </c>
      <c r="H1722">
        <v>0.99409999999999998</v>
      </c>
      <c r="I1722">
        <v>3.46</v>
      </c>
      <c r="J1722">
        <v>0.44</v>
      </c>
      <c r="K1722">
        <v>10.8</v>
      </c>
      <c r="L1722">
        <v>7</v>
      </c>
    </row>
    <row r="1723" spans="1:12" x14ac:dyDescent="0.35">
      <c r="A1723">
        <v>8.1999999999999993</v>
      </c>
      <c r="B1723">
        <v>0.15</v>
      </c>
      <c r="C1723">
        <v>0.48</v>
      </c>
      <c r="D1723">
        <v>2.7</v>
      </c>
      <c r="E1723">
        <v>5.1999999999999998E-2</v>
      </c>
      <c r="F1723">
        <v>24</v>
      </c>
      <c r="G1723">
        <v>190</v>
      </c>
      <c r="H1723">
        <v>0.995</v>
      </c>
      <c r="I1723">
        <v>3.5</v>
      </c>
      <c r="J1723">
        <v>0.45</v>
      </c>
      <c r="K1723">
        <v>10.9</v>
      </c>
      <c r="L1723">
        <v>7</v>
      </c>
    </row>
    <row r="1724" spans="1:12" x14ac:dyDescent="0.35">
      <c r="A1724">
        <v>7.5</v>
      </c>
      <c r="B1724">
        <v>0.4</v>
      </c>
      <c r="C1724">
        <v>1</v>
      </c>
      <c r="D1724">
        <v>19.5</v>
      </c>
      <c r="E1724">
        <v>4.1000000000000002E-2</v>
      </c>
      <c r="F1724">
        <v>33</v>
      </c>
      <c r="G1724">
        <v>148</v>
      </c>
      <c r="H1724">
        <v>0.99770000000000003</v>
      </c>
      <c r="I1724">
        <v>3.24</v>
      </c>
      <c r="J1724">
        <v>0.38</v>
      </c>
      <c r="K1724">
        <v>12</v>
      </c>
      <c r="L1724">
        <v>6</v>
      </c>
    </row>
    <row r="1725" spans="1:12" x14ac:dyDescent="0.35">
      <c r="A1725">
        <v>6.5</v>
      </c>
      <c r="B1725">
        <v>0.18</v>
      </c>
      <c r="C1725">
        <v>0.34</v>
      </c>
      <c r="D1725">
        <v>1.6</v>
      </c>
      <c r="E1725">
        <v>0.04</v>
      </c>
      <c r="F1725">
        <v>43</v>
      </c>
      <c r="G1725">
        <v>148</v>
      </c>
      <c r="H1725">
        <v>0.99119999999999997</v>
      </c>
      <c r="I1725">
        <v>3.32</v>
      </c>
      <c r="J1725">
        <v>0.59</v>
      </c>
      <c r="K1725">
        <v>11.5</v>
      </c>
      <c r="L1725">
        <v>8</v>
      </c>
    </row>
    <row r="1726" spans="1:12" x14ac:dyDescent="0.35">
      <c r="A1726">
        <v>7</v>
      </c>
      <c r="B1726">
        <v>0.13</v>
      </c>
      <c r="C1726">
        <v>0.3</v>
      </c>
      <c r="D1726">
        <v>5</v>
      </c>
      <c r="E1726">
        <v>5.6000000000000001E-2</v>
      </c>
      <c r="F1726">
        <v>31</v>
      </c>
      <c r="G1726">
        <v>122</v>
      </c>
      <c r="H1726">
        <v>0.99450000000000005</v>
      </c>
      <c r="I1726">
        <v>3.47</v>
      </c>
      <c r="J1726">
        <v>0.42</v>
      </c>
      <c r="K1726">
        <v>10.5</v>
      </c>
      <c r="L1726">
        <v>6</v>
      </c>
    </row>
    <row r="1727" spans="1:12" x14ac:dyDescent="0.35">
      <c r="A1727">
        <v>6.9</v>
      </c>
      <c r="B1727">
        <v>0.17</v>
      </c>
      <c r="C1727">
        <v>0.22</v>
      </c>
      <c r="D1727">
        <v>4.5999999999999996</v>
      </c>
      <c r="E1727">
        <v>6.4000000000000001E-2</v>
      </c>
      <c r="F1727">
        <v>55</v>
      </c>
      <c r="G1727">
        <v>152</v>
      </c>
      <c r="H1727">
        <v>0.99519999999999997</v>
      </c>
      <c r="I1727">
        <v>3.29</v>
      </c>
      <c r="J1727">
        <v>0.37</v>
      </c>
      <c r="K1727">
        <v>9.3000000000000007</v>
      </c>
      <c r="L1727">
        <v>6</v>
      </c>
    </row>
    <row r="1728" spans="1:12" x14ac:dyDescent="0.35">
      <c r="A1728">
        <v>7</v>
      </c>
      <c r="B1728">
        <v>0.3</v>
      </c>
      <c r="C1728">
        <v>0.32</v>
      </c>
      <c r="D1728">
        <v>6.4</v>
      </c>
      <c r="E1728">
        <v>3.4000000000000002E-2</v>
      </c>
      <c r="F1728">
        <v>28</v>
      </c>
      <c r="G1728">
        <v>97</v>
      </c>
      <c r="H1728">
        <v>0.99239999999999995</v>
      </c>
      <c r="I1728">
        <v>3.23</v>
      </c>
      <c r="J1728">
        <v>0.44</v>
      </c>
      <c r="K1728">
        <v>11.8</v>
      </c>
      <c r="L1728">
        <v>6</v>
      </c>
    </row>
    <row r="1729" spans="1:12" x14ac:dyDescent="0.35">
      <c r="A1729">
        <v>7.6</v>
      </c>
      <c r="B1729">
        <v>0.44500000000000001</v>
      </c>
      <c r="C1729">
        <v>0.44</v>
      </c>
      <c r="D1729">
        <v>14.5</v>
      </c>
      <c r="E1729">
        <v>4.4999999999999998E-2</v>
      </c>
      <c r="F1729">
        <v>68</v>
      </c>
      <c r="G1729">
        <v>212</v>
      </c>
      <c r="H1729">
        <v>0.99860000000000004</v>
      </c>
      <c r="I1729">
        <v>3.48</v>
      </c>
      <c r="J1729">
        <v>0.36</v>
      </c>
      <c r="K1729">
        <v>10</v>
      </c>
      <c r="L1729">
        <v>6</v>
      </c>
    </row>
    <row r="1730" spans="1:12" x14ac:dyDescent="0.35">
      <c r="A1730">
        <v>6.8</v>
      </c>
      <c r="B1730">
        <v>0.3</v>
      </c>
      <c r="C1730">
        <v>0.24</v>
      </c>
      <c r="D1730">
        <v>6.6</v>
      </c>
      <c r="E1730">
        <v>0.123</v>
      </c>
      <c r="F1730">
        <v>35</v>
      </c>
      <c r="G1730">
        <v>116</v>
      </c>
      <c r="H1730">
        <v>0.99529999999999996</v>
      </c>
      <c r="I1730">
        <v>3.07</v>
      </c>
      <c r="J1730">
        <v>0.48</v>
      </c>
      <c r="K1730">
        <v>9.4</v>
      </c>
      <c r="L1730">
        <v>5</v>
      </c>
    </row>
    <row r="1731" spans="1:12" x14ac:dyDescent="0.35">
      <c r="A1731">
        <v>7.5</v>
      </c>
      <c r="B1731">
        <v>0.22</v>
      </c>
      <c r="C1731">
        <v>0.33</v>
      </c>
      <c r="D1731">
        <v>6.7</v>
      </c>
      <c r="E1731">
        <v>3.5999999999999997E-2</v>
      </c>
      <c r="F1731">
        <v>45</v>
      </c>
      <c r="G1731">
        <v>138</v>
      </c>
      <c r="H1731">
        <v>0.99390000000000001</v>
      </c>
      <c r="I1731">
        <v>3.2</v>
      </c>
      <c r="J1731">
        <v>0.68</v>
      </c>
      <c r="K1731">
        <v>11.4</v>
      </c>
      <c r="L1731">
        <v>6</v>
      </c>
    </row>
    <row r="1732" spans="1:12" x14ac:dyDescent="0.35">
      <c r="A1732">
        <v>9.1999999999999993</v>
      </c>
      <c r="B1732">
        <v>0.23</v>
      </c>
      <c r="C1732">
        <v>0.3</v>
      </c>
      <c r="D1732">
        <v>1.1000000000000001</v>
      </c>
      <c r="E1732">
        <v>3.1E-2</v>
      </c>
      <c r="F1732">
        <v>40</v>
      </c>
      <c r="G1732">
        <v>99</v>
      </c>
      <c r="H1732">
        <v>0.9929</v>
      </c>
      <c r="I1732">
        <v>2.94</v>
      </c>
      <c r="J1732">
        <v>0.3</v>
      </c>
      <c r="K1732">
        <v>10.4</v>
      </c>
      <c r="L1732">
        <v>6</v>
      </c>
    </row>
    <row r="1733" spans="1:12" x14ac:dyDescent="0.35">
      <c r="A1733">
        <v>8.6999999999999993</v>
      </c>
      <c r="B1733">
        <v>0.34</v>
      </c>
      <c r="C1733">
        <v>0.46</v>
      </c>
      <c r="D1733">
        <v>13.8</v>
      </c>
      <c r="E1733">
        <v>5.5E-2</v>
      </c>
      <c r="F1733">
        <v>68</v>
      </c>
      <c r="G1733">
        <v>198</v>
      </c>
      <c r="H1733">
        <v>0.99880000000000002</v>
      </c>
      <c r="I1733">
        <v>3.36</v>
      </c>
      <c r="J1733">
        <v>0.37</v>
      </c>
      <c r="K1733">
        <v>9.5</v>
      </c>
      <c r="L1733">
        <v>6</v>
      </c>
    </row>
    <row r="1734" spans="1:12" x14ac:dyDescent="0.35">
      <c r="A1734">
        <v>6.6</v>
      </c>
      <c r="B1734">
        <v>0.54500000000000004</v>
      </c>
      <c r="C1734">
        <v>0.04</v>
      </c>
      <c r="D1734">
        <v>2.5</v>
      </c>
      <c r="E1734">
        <v>3.1E-2</v>
      </c>
      <c r="F1734">
        <v>48</v>
      </c>
      <c r="G1734">
        <v>111</v>
      </c>
      <c r="H1734">
        <v>0.99060000000000004</v>
      </c>
      <c r="I1734">
        <v>3.14</v>
      </c>
      <c r="J1734">
        <v>0.32</v>
      </c>
      <c r="K1734">
        <v>11.9</v>
      </c>
      <c r="L1734">
        <v>5</v>
      </c>
    </row>
    <row r="1735" spans="1:12" x14ac:dyDescent="0.35">
      <c r="A1735">
        <v>8.1</v>
      </c>
      <c r="B1735">
        <v>0.3</v>
      </c>
      <c r="C1735">
        <v>0.31</v>
      </c>
      <c r="D1735">
        <v>1.1000000000000001</v>
      </c>
      <c r="E1735">
        <v>4.1000000000000002E-2</v>
      </c>
      <c r="F1735">
        <v>49</v>
      </c>
      <c r="G1735">
        <v>123</v>
      </c>
      <c r="H1735">
        <v>0.99139999999999995</v>
      </c>
      <c r="I1735">
        <v>2.99</v>
      </c>
      <c r="J1735">
        <v>0.45</v>
      </c>
      <c r="K1735">
        <v>11.1</v>
      </c>
      <c r="L1735">
        <v>6</v>
      </c>
    </row>
    <row r="1736" spans="1:12" x14ac:dyDescent="0.35">
      <c r="A1736">
        <v>6.9</v>
      </c>
      <c r="B1736">
        <v>0.16</v>
      </c>
      <c r="C1736">
        <v>0.3</v>
      </c>
      <c r="D1736">
        <v>9.6</v>
      </c>
      <c r="E1736">
        <v>5.7000000000000002E-2</v>
      </c>
      <c r="F1736">
        <v>50</v>
      </c>
      <c r="G1736">
        <v>185</v>
      </c>
      <c r="H1736">
        <v>0.99780000000000002</v>
      </c>
      <c r="I1736">
        <v>3.39</v>
      </c>
      <c r="J1736">
        <v>0.38</v>
      </c>
      <c r="K1736">
        <v>9.6</v>
      </c>
      <c r="L1736">
        <v>6</v>
      </c>
    </row>
    <row r="1737" spans="1:12" x14ac:dyDescent="0.35">
      <c r="A1737">
        <v>8</v>
      </c>
      <c r="B1737">
        <v>0.32</v>
      </c>
      <c r="C1737">
        <v>0.36</v>
      </c>
      <c r="D1737">
        <v>4.5999999999999996</v>
      </c>
      <c r="E1737">
        <v>4.2000000000000003E-2</v>
      </c>
      <c r="F1737">
        <v>56</v>
      </c>
      <c r="G1737">
        <v>178</v>
      </c>
      <c r="H1737">
        <v>0.99280000000000002</v>
      </c>
      <c r="I1737">
        <v>3.29</v>
      </c>
      <c r="J1737">
        <v>0.47</v>
      </c>
      <c r="K1737">
        <v>12</v>
      </c>
      <c r="L1737">
        <v>6</v>
      </c>
    </row>
    <row r="1738" spans="1:12" x14ac:dyDescent="0.35">
      <c r="A1738">
        <v>6.1</v>
      </c>
      <c r="B1738">
        <v>0.22</v>
      </c>
      <c r="C1738">
        <v>0.23</v>
      </c>
      <c r="D1738">
        <v>3.1</v>
      </c>
      <c r="E1738">
        <v>5.1999999999999998E-2</v>
      </c>
      <c r="F1738">
        <v>15</v>
      </c>
      <c r="G1738">
        <v>104</v>
      </c>
      <c r="H1738">
        <v>0.99480000000000002</v>
      </c>
      <c r="I1738">
        <v>3.14</v>
      </c>
      <c r="J1738">
        <v>0.42</v>
      </c>
      <c r="K1738">
        <v>8.6999999999999993</v>
      </c>
      <c r="L1738">
        <v>5</v>
      </c>
    </row>
    <row r="1739" spans="1:12" x14ac:dyDescent="0.35">
      <c r="A1739">
        <v>6.9</v>
      </c>
      <c r="B1739">
        <v>0.16</v>
      </c>
      <c r="C1739">
        <v>0.3</v>
      </c>
      <c r="D1739">
        <v>9.6</v>
      </c>
      <c r="E1739">
        <v>5.7000000000000002E-2</v>
      </c>
      <c r="F1739">
        <v>50</v>
      </c>
      <c r="G1739">
        <v>185</v>
      </c>
      <c r="H1739">
        <v>0.99780000000000002</v>
      </c>
      <c r="I1739">
        <v>3.39</v>
      </c>
      <c r="J1739">
        <v>0.38</v>
      </c>
      <c r="K1739">
        <v>9.6</v>
      </c>
      <c r="L1739">
        <v>6</v>
      </c>
    </row>
    <row r="1740" spans="1:12" x14ac:dyDescent="0.35">
      <c r="A1740">
        <v>7.5</v>
      </c>
      <c r="B1740">
        <v>0.15</v>
      </c>
      <c r="C1740">
        <v>0.38</v>
      </c>
      <c r="D1740">
        <v>1.8</v>
      </c>
      <c r="E1740">
        <v>5.3999999999999999E-2</v>
      </c>
      <c r="F1740">
        <v>19</v>
      </c>
      <c r="G1740">
        <v>101</v>
      </c>
      <c r="H1740">
        <v>0.99460000000000004</v>
      </c>
      <c r="I1740">
        <v>3.24</v>
      </c>
      <c r="J1740">
        <v>0.44</v>
      </c>
      <c r="K1740">
        <v>10</v>
      </c>
      <c r="L1740">
        <v>5</v>
      </c>
    </row>
    <row r="1741" spans="1:12" x14ac:dyDescent="0.35">
      <c r="A1741">
        <v>8.4</v>
      </c>
      <c r="B1741">
        <v>0.28999999999999998</v>
      </c>
      <c r="C1741">
        <v>0.28999999999999998</v>
      </c>
      <c r="D1741">
        <v>1.05</v>
      </c>
      <c r="E1741">
        <v>3.2000000000000001E-2</v>
      </c>
      <c r="F1741">
        <v>4</v>
      </c>
      <c r="G1741">
        <v>55</v>
      </c>
      <c r="H1741">
        <v>0.99080000000000001</v>
      </c>
      <c r="I1741">
        <v>2.91</v>
      </c>
      <c r="J1741">
        <v>0.32</v>
      </c>
      <c r="K1741">
        <v>11.4</v>
      </c>
      <c r="L1741">
        <v>4</v>
      </c>
    </row>
    <row r="1742" spans="1:12" x14ac:dyDescent="0.35">
      <c r="A1742">
        <v>6.6</v>
      </c>
      <c r="B1742">
        <v>0.37</v>
      </c>
      <c r="C1742">
        <v>0.47</v>
      </c>
      <c r="D1742">
        <v>6.5</v>
      </c>
      <c r="E1742">
        <v>6.0999999999999999E-2</v>
      </c>
      <c r="F1742">
        <v>23</v>
      </c>
      <c r="G1742">
        <v>150</v>
      </c>
      <c r="H1742">
        <v>0.99539999999999995</v>
      </c>
      <c r="I1742">
        <v>3.14</v>
      </c>
      <c r="J1742">
        <v>0.45</v>
      </c>
      <c r="K1742">
        <v>9.6</v>
      </c>
      <c r="L1742">
        <v>6</v>
      </c>
    </row>
    <row r="1743" spans="1:12" x14ac:dyDescent="0.35">
      <c r="A1743">
        <v>7.7</v>
      </c>
      <c r="B1743">
        <v>0.38</v>
      </c>
      <c r="C1743">
        <v>0.4</v>
      </c>
      <c r="D1743">
        <v>2</v>
      </c>
      <c r="E1743">
        <v>3.7999999999999999E-2</v>
      </c>
      <c r="F1743">
        <v>28</v>
      </c>
      <c r="G1743">
        <v>152</v>
      </c>
      <c r="H1743">
        <v>0.99060000000000004</v>
      </c>
      <c r="I1743">
        <v>3.18</v>
      </c>
      <c r="J1743">
        <v>0.32</v>
      </c>
      <c r="K1743">
        <v>12.9</v>
      </c>
      <c r="L1743">
        <v>6</v>
      </c>
    </row>
    <row r="1744" spans="1:12" x14ac:dyDescent="0.35">
      <c r="A1744">
        <v>6.3</v>
      </c>
      <c r="B1744">
        <v>0.25</v>
      </c>
      <c r="C1744">
        <v>0.23</v>
      </c>
      <c r="D1744">
        <v>14.9</v>
      </c>
      <c r="E1744">
        <v>3.9E-2</v>
      </c>
      <c r="F1744">
        <v>47</v>
      </c>
      <c r="G1744">
        <v>142</v>
      </c>
      <c r="H1744">
        <v>0.99704999999999999</v>
      </c>
      <c r="I1744">
        <v>3.14</v>
      </c>
      <c r="J1744">
        <v>0.35</v>
      </c>
      <c r="K1744">
        <v>9.6999999999999993</v>
      </c>
      <c r="L1744">
        <v>6</v>
      </c>
    </row>
    <row r="1745" spans="1:12" x14ac:dyDescent="0.35">
      <c r="A1745">
        <v>8.3000000000000007</v>
      </c>
      <c r="B1745">
        <v>0.3</v>
      </c>
      <c r="C1745">
        <v>0.36</v>
      </c>
      <c r="D1745">
        <v>10</v>
      </c>
      <c r="E1745">
        <v>4.2000000000000003E-2</v>
      </c>
      <c r="F1745">
        <v>33</v>
      </c>
      <c r="G1745">
        <v>169</v>
      </c>
      <c r="H1745">
        <v>0.99819999999999998</v>
      </c>
      <c r="I1745">
        <v>3.23</v>
      </c>
      <c r="J1745">
        <v>0.51</v>
      </c>
      <c r="K1745">
        <v>9.3000000000000007</v>
      </c>
      <c r="L1745">
        <v>6</v>
      </c>
    </row>
    <row r="1746" spans="1:12" x14ac:dyDescent="0.35">
      <c r="A1746">
        <v>6.6</v>
      </c>
      <c r="B1746">
        <v>0.22</v>
      </c>
      <c r="C1746">
        <v>0.57999999999999996</v>
      </c>
      <c r="D1746">
        <v>1.1000000000000001</v>
      </c>
      <c r="E1746">
        <v>0.13300000000000001</v>
      </c>
      <c r="F1746">
        <v>52</v>
      </c>
      <c r="G1746">
        <v>136</v>
      </c>
      <c r="H1746">
        <v>0.99319999999999997</v>
      </c>
      <c r="I1746">
        <v>3.1</v>
      </c>
      <c r="J1746">
        <v>0.3</v>
      </c>
      <c r="K1746">
        <v>9.1</v>
      </c>
      <c r="L1746">
        <v>5</v>
      </c>
    </row>
    <row r="1747" spans="1:12" x14ac:dyDescent="0.35">
      <c r="A1747">
        <v>6.1</v>
      </c>
      <c r="B1747">
        <v>0.34</v>
      </c>
      <c r="C1747">
        <v>0.31</v>
      </c>
      <c r="D1747">
        <v>12</v>
      </c>
      <c r="E1747">
        <v>5.2999999999999999E-2</v>
      </c>
      <c r="F1747">
        <v>46</v>
      </c>
      <c r="G1747">
        <v>238</v>
      </c>
      <c r="H1747">
        <v>0.99770000000000003</v>
      </c>
      <c r="I1747">
        <v>3.16</v>
      </c>
      <c r="J1747">
        <v>0.48</v>
      </c>
      <c r="K1747">
        <v>8.6</v>
      </c>
      <c r="L1747">
        <v>5</v>
      </c>
    </row>
    <row r="1748" spans="1:12" x14ac:dyDescent="0.35">
      <c r="A1748">
        <v>7.5</v>
      </c>
      <c r="B1748">
        <v>0.22</v>
      </c>
      <c r="C1748">
        <v>0.28999999999999998</v>
      </c>
      <c r="D1748">
        <v>4.8</v>
      </c>
      <c r="E1748">
        <v>0.05</v>
      </c>
      <c r="F1748">
        <v>33</v>
      </c>
      <c r="G1748">
        <v>87</v>
      </c>
      <c r="H1748">
        <v>0.99399999999999999</v>
      </c>
      <c r="I1748">
        <v>3.14</v>
      </c>
      <c r="J1748">
        <v>0.42</v>
      </c>
      <c r="K1748">
        <v>9.9</v>
      </c>
      <c r="L1748">
        <v>5</v>
      </c>
    </row>
    <row r="1749" spans="1:12" x14ac:dyDescent="0.35">
      <c r="A1749">
        <v>8.3000000000000007</v>
      </c>
      <c r="B1749">
        <v>0.3</v>
      </c>
      <c r="C1749">
        <v>0.36</v>
      </c>
      <c r="D1749">
        <v>10</v>
      </c>
      <c r="E1749">
        <v>4.2000000000000003E-2</v>
      </c>
      <c r="F1749">
        <v>33</v>
      </c>
      <c r="G1749">
        <v>169</v>
      </c>
      <c r="H1749">
        <v>0.99819999999999998</v>
      </c>
      <c r="I1749">
        <v>3.23</v>
      </c>
      <c r="J1749">
        <v>0.51</v>
      </c>
      <c r="K1749">
        <v>9.3000000000000007</v>
      </c>
      <c r="L1749">
        <v>6</v>
      </c>
    </row>
    <row r="1750" spans="1:12" x14ac:dyDescent="0.35">
      <c r="A1750">
        <v>8</v>
      </c>
      <c r="B1750">
        <v>0.27</v>
      </c>
      <c r="C1750">
        <v>0.24</v>
      </c>
      <c r="D1750">
        <v>1.2</v>
      </c>
      <c r="E1750">
        <v>4.3999999999999997E-2</v>
      </c>
      <c r="F1750">
        <v>20</v>
      </c>
      <c r="G1750">
        <v>102</v>
      </c>
      <c r="H1750">
        <v>0.9929</v>
      </c>
      <c r="I1750">
        <v>3.28</v>
      </c>
      <c r="J1750">
        <v>0.42</v>
      </c>
      <c r="K1750">
        <v>10.9</v>
      </c>
      <c r="L1750">
        <v>5</v>
      </c>
    </row>
    <row r="1751" spans="1:12" x14ac:dyDescent="0.35">
      <c r="A1751">
        <v>6.1</v>
      </c>
      <c r="B1751">
        <v>0.17</v>
      </c>
      <c r="C1751">
        <v>0.27</v>
      </c>
      <c r="D1751">
        <v>1.5</v>
      </c>
      <c r="E1751">
        <v>5.6000000000000001E-2</v>
      </c>
      <c r="F1751">
        <v>45</v>
      </c>
      <c r="G1751">
        <v>135</v>
      </c>
      <c r="H1751">
        <v>0.99239999999999995</v>
      </c>
      <c r="I1751">
        <v>3.2</v>
      </c>
      <c r="J1751">
        <v>0.43</v>
      </c>
      <c r="K1751">
        <v>10.199999999999999</v>
      </c>
      <c r="L1751">
        <v>6</v>
      </c>
    </row>
    <row r="1752" spans="1:12" x14ac:dyDescent="0.35">
      <c r="A1752">
        <v>7.4</v>
      </c>
      <c r="B1752">
        <v>0.18</v>
      </c>
      <c r="C1752">
        <v>0.3</v>
      </c>
      <c r="D1752">
        <v>10.4</v>
      </c>
      <c r="E1752">
        <v>4.4999999999999998E-2</v>
      </c>
      <c r="F1752">
        <v>44</v>
      </c>
      <c r="G1752">
        <v>174</v>
      </c>
      <c r="H1752">
        <v>0.99660000000000004</v>
      </c>
      <c r="I1752">
        <v>3.11</v>
      </c>
      <c r="J1752">
        <v>0.56999999999999995</v>
      </c>
      <c r="K1752">
        <v>9.6999999999999993</v>
      </c>
      <c r="L1752">
        <v>6</v>
      </c>
    </row>
    <row r="1753" spans="1:12" x14ac:dyDescent="0.35">
      <c r="A1753">
        <v>6.7</v>
      </c>
      <c r="B1753">
        <v>0.16</v>
      </c>
      <c r="C1753">
        <v>0.28000000000000003</v>
      </c>
      <c r="D1753">
        <v>2.5</v>
      </c>
      <c r="E1753">
        <v>4.5999999999999999E-2</v>
      </c>
      <c r="F1753">
        <v>40</v>
      </c>
      <c r="G1753">
        <v>153</v>
      </c>
      <c r="H1753">
        <v>0.99209999999999998</v>
      </c>
      <c r="I1753">
        <v>3.38</v>
      </c>
      <c r="J1753">
        <v>0.51</v>
      </c>
      <c r="K1753">
        <v>11.4</v>
      </c>
      <c r="L1753">
        <v>7</v>
      </c>
    </row>
    <row r="1754" spans="1:12" x14ac:dyDescent="0.35">
      <c r="A1754">
        <v>6.1</v>
      </c>
      <c r="B1754">
        <v>0.255</v>
      </c>
      <c r="C1754">
        <v>0.44</v>
      </c>
      <c r="D1754">
        <v>12.3</v>
      </c>
      <c r="E1754">
        <v>4.4999999999999998E-2</v>
      </c>
      <c r="F1754">
        <v>53</v>
      </c>
      <c r="G1754">
        <v>197</v>
      </c>
      <c r="H1754">
        <v>0.99670000000000003</v>
      </c>
      <c r="I1754">
        <v>3.24</v>
      </c>
      <c r="J1754">
        <v>0.54</v>
      </c>
      <c r="K1754">
        <v>9.5</v>
      </c>
      <c r="L1754">
        <v>6</v>
      </c>
    </row>
    <row r="1755" spans="1:12" x14ac:dyDescent="0.35">
      <c r="A1755">
        <v>7.4</v>
      </c>
      <c r="B1755">
        <v>0.23</v>
      </c>
      <c r="C1755">
        <v>0.25</v>
      </c>
      <c r="D1755">
        <v>1.4</v>
      </c>
      <c r="E1755">
        <v>4.9000000000000002E-2</v>
      </c>
      <c r="F1755">
        <v>43</v>
      </c>
      <c r="G1755">
        <v>141</v>
      </c>
      <c r="H1755">
        <v>0.99339999999999995</v>
      </c>
      <c r="I1755">
        <v>3.42</v>
      </c>
      <c r="J1755">
        <v>0.54</v>
      </c>
      <c r="K1755">
        <v>10.199999999999999</v>
      </c>
      <c r="L1755">
        <v>7</v>
      </c>
    </row>
    <row r="1756" spans="1:12" x14ac:dyDescent="0.35">
      <c r="A1756">
        <v>6.4</v>
      </c>
      <c r="B1756">
        <v>0.16</v>
      </c>
      <c r="C1756">
        <v>0.28000000000000003</v>
      </c>
      <c r="D1756">
        <v>2.2000000000000002</v>
      </c>
      <c r="E1756">
        <v>4.2000000000000003E-2</v>
      </c>
      <c r="F1756">
        <v>33</v>
      </c>
      <c r="G1756">
        <v>93</v>
      </c>
      <c r="H1756">
        <v>0.99139999999999995</v>
      </c>
      <c r="I1756">
        <v>3.31</v>
      </c>
      <c r="J1756">
        <v>0.43</v>
      </c>
      <c r="K1756">
        <v>11.1</v>
      </c>
      <c r="L1756">
        <v>6</v>
      </c>
    </row>
    <row r="1757" spans="1:12" x14ac:dyDescent="0.35">
      <c r="A1757">
        <v>6.3</v>
      </c>
      <c r="B1757">
        <v>0.25</v>
      </c>
      <c r="C1757">
        <v>0.23</v>
      </c>
      <c r="D1757">
        <v>14.9</v>
      </c>
      <c r="E1757">
        <v>3.9E-2</v>
      </c>
      <c r="F1757">
        <v>47</v>
      </c>
      <c r="G1757">
        <v>142</v>
      </c>
      <c r="H1757">
        <v>0.99704999999999999</v>
      </c>
      <c r="I1757">
        <v>3.14</v>
      </c>
      <c r="J1757">
        <v>0.35</v>
      </c>
      <c r="K1757">
        <v>9.6999999999999993</v>
      </c>
      <c r="L1757">
        <v>6</v>
      </c>
    </row>
    <row r="1758" spans="1:12" x14ac:dyDescent="0.35">
      <c r="A1758">
        <v>6.7</v>
      </c>
      <c r="B1758">
        <v>0.27</v>
      </c>
      <c r="C1758">
        <v>0.25</v>
      </c>
      <c r="D1758">
        <v>8</v>
      </c>
      <c r="E1758">
        <v>5.2999999999999999E-2</v>
      </c>
      <c r="F1758">
        <v>54</v>
      </c>
      <c r="G1758">
        <v>202</v>
      </c>
      <c r="H1758">
        <v>0.99609999999999999</v>
      </c>
      <c r="I1758">
        <v>3.22</v>
      </c>
      <c r="J1758">
        <v>0.43</v>
      </c>
      <c r="K1758">
        <v>9.3000000000000007</v>
      </c>
      <c r="L1758">
        <v>5</v>
      </c>
    </row>
    <row r="1759" spans="1:12" x14ac:dyDescent="0.35">
      <c r="A1759">
        <v>6.9</v>
      </c>
      <c r="B1759">
        <v>0.28999999999999998</v>
      </c>
      <c r="C1759">
        <v>0.23</v>
      </c>
      <c r="D1759">
        <v>8.6</v>
      </c>
      <c r="E1759">
        <v>5.6000000000000001E-2</v>
      </c>
      <c r="F1759">
        <v>56</v>
      </c>
      <c r="G1759">
        <v>215</v>
      </c>
      <c r="H1759">
        <v>0.99670000000000003</v>
      </c>
      <c r="I1759">
        <v>3.17</v>
      </c>
      <c r="J1759">
        <v>0.44</v>
      </c>
      <c r="K1759">
        <v>8.8000000000000007</v>
      </c>
      <c r="L1759">
        <v>5</v>
      </c>
    </row>
    <row r="1760" spans="1:12" x14ac:dyDescent="0.35">
      <c r="A1760">
        <v>9.6</v>
      </c>
      <c r="B1760">
        <v>0.21</v>
      </c>
      <c r="C1760">
        <v>0.28000000000000003</v>
      </c>
      <c r="D1760">
        <v>1.2</v>
      </c>
      <c r="E1760">
        <v>3.7999999999999999E-2</v>
      </c>
      <c r="F1760">
        <v>12</v>
      </c>
      <c r="G1760">
        <v>53</v>
      </c>
      <c r="H1760">
        <v>0.99260000000000004</v>
      </c>
      <c r="I1760">
        <v>2.8</v>
      </c>
      <c r="J1760">
        <v>0.46</v>
      </c>
      <c r="K1760">
        <v>10.6</v>
      </c>
      <c r="L1760">
        <v>5</v>
      </c>
    </row>
    <row r="1761" spans="1:12" x14ac:dyDescent="0.35">
      <c r="A1761">
        <v>6.6</v>
      </c>
      <c r="B1761">
        <v>0.62</v>
      </c>
      <c r="C1761">
        <v>0.2</v>
      </c>
      <c r="D1761">
        <v>8.6999999999999993</v>
      </c>
      <c r="E1761">
        <v>4.5999999999999999E-2</v>
      </c>
      <c r="F1761">
        <v>81</v>
      </c>
      <c r="G1761">
        <v>224</v>
      </c>
      <c r="H1761">
        <v>0.99604999999999999</v>
      </c>
      <c r="I1761">
        <v>3.17</v>
      </c>
      <c r="J1761">
        <v>0.44</v>
      </c>
      <c r="K1761">
        <v>9.3000000000000007</v>
      </c>
      <c r="L1761">
        <v>5</v>
      </c>
    </row>
    <row r="1762" spans="1:12" x14ac:dyDescent="0.35">
      <c r="A1762">
        <v>6.4</v>
      </c>
      <c r="B1762">
        <v>0.28000000000000003</v>
      </c>
      <c r="C1762">
        <v>0.19</v>
      </c>
      <c r="D1762">
        <v>5.4</v>
      </c>
      <c r="E1762">
        <v>4.2000000000000003E-2</v>
      </c>
      <c r="F1762">
        <v>67</v>
      </c>
      <c r="G1762">
        <v>181</v>
      </c>
      <c r="H1762">
        <v>0.99434999999999996</v>
      </c>
      <c r="I1762">
        <v>3.31</v>
      </c>
      <c r="J1762">
        <v>0.35</v>
      </c>
      <c r="K1762">
        <v>10.199999999999999</v>
      </c>
      <c r="L1762">
        <v>6</v>
      </c>
    </row>
    <row r="1763" spans="1:12" x14ac:dyDescent="0.35">
      <c r="A1763">
        <v>8</v>
      </c>
      <c r="B1763">
        <v>0.3</v>
      </c>
      <c r="C1763">
        <v>0.28000000000000003</v>
      </c>
      <c r="D1763">
        <v>5.7</v>
      </c>
      <c r="E1763">
        <v>4.3999999999999997E-2</v>
      </c>
      <c r="F1763">
        <v>31</v>
      </c>
      <c r="G1763">
        <v>124</v>
      </c>
      <c r="H1763">
        <v>0.99480000000000002</v>
      </c>
      <c r="I1763">
        <v>3.16</v>
      </c>
      <c r="J1763">
        <v>0.51</v>
      </c>
      <c r="K1763">
        <v>10.199999999999999</v>
      </c>
      <c r="L1763">
        <v>6</v>
      </c>
    </row>
    <row r="1764" spans="1:12" x14ac:dyDescent="0.35">
      <c r="A1764">
        <v>6.4</v>
      </c>
      <c r="B1764">
        <v>0.17</v>
      </c>
      <c r="C1764">
        <v>0.27</v>
      </c>
      <c r="D1764">
        <v>1.5</v>
      </c>
      <c r="E1764">
        <v>3.6999999999999998E-2</v>
      </c>
      <c r="F1764">
        <v>20</v>
      </c>
      <c r="G1764">
        <v>98</v>
      </c>
      <c r="H1764">
        <v>0.99160000000000004</v>
      </c>
      <c r="I1764">
        <v>3.46</v>
      </c>
      <c r="J1764">
        <v>0.42</v>
      </c>
      <c r="K1764">
        <v>11</v>
      </c>
      <c r="L1764">
        <v>7</v>
      </c>
    </row>
    <row r="1765" spans="1:12" x14ac:dyDescent="0.35">
      <c r="A1765">
        <v>7.3</v>
      </c>
      <c r="B1765">
        <v>0.21</v>
      </c>
      <c r="C1765">
        <v>0.3</v>
      </c>
      <c r="D1765">
        <v>10.9</v>
      </c>
      <c r="E1765">
        <v>3.6999999999999998E-2</v>
      </c>
      <c r="F1765">
        <v>18</v>
      </c>
      <c r="G1765">
        <v>112</v>
      </c>
      <c r="H1765">
        <v>0.997</v>
      </c>
      <c r="I1765">
        <v>3.4</v>
      </c>
      <c r="J1765">
        <v>0.5</v>
      </c>
      <c r="K1765">
        <v>9.6</v>
      </c>
      <c r="L1765">
        <v>6</v>
      </c>
    </row>
    <row r="1766" spans="1:12" x14ac:dyDescent="0.35">
      <c r="A1766">
        <v>6.7</v>
      </c>
      <c r="B1766">
        <v>0.27</v>
      </c>
      <c r="C1766">
        <v>0.25</v>
      </c>
      <c r="D1766">
        <v>8</v>
      </c>
      <c r="E1766">
        <v>5.2999999999999999E-2</v>
      </c>
      <c r="F1766">
        <v>54</v>
      </c>
      <c r="G1766">
        <v>202</v>
      </c>
      <c r="H1766">
        <v>0.99609999999999999</v>
      </c>
      <c r="I1766">
        <v>3.22</v>
      </c>
      <c r="J1766">
        <v>0.43</v>
      </c>
      <c r="K1766">
        <v>9.3000000000000007</v>
      </c>
      <c r="L1766">
        <v>5</v>
      </c>
    </row>
    <row r="1767" spans="1:12" x14ac:dyDescent="0.35">
      <c r="A1767">
        <v>6.9</v>
      </c>
      <c r="B1767">
        <v>0.28999999999999998</v>
      </c>
      <c r="C1767">
        <v>0.23</v>
      </c>
      <c r="D1767">
        <v>8.6</v>
      </c>
      <c r="E1767">
        <v>5.6000000000000001E-2</v>
      </c>
      <c r="F1767">
        <v>56</v>
      </c>
      <c r="G1767">
        <v>215</v>
      </c>
      <c r="H1767">
        <v>0.99670000000000003</v>
      </c>
      <c r="I1767">
        <v>3.17</v>
      </c>
      <c r="J1767">
        <v>0.44</v>
      </c>
      <c r="K1767">
        <v>8.8000000000000007</v>
      </c>
      <c r="L1767">
        <v>5</v>
      </c>
    </row>
    <row r="1768" spans="1:12" x14ac:dyDescent="0.35">
      <c r="A1768">
        <v>6.6</v>
      </c>
      <c r="B1768">
        <v>0.32</v>
      </c>
      <c r="C1768">
        <v>0.26</v>
      </c>
      <c r="D1768">
        <v>7.7</v>
      </c>
      <c r="E1768">
        <v>5.3999999999999999E-2</v>
      </c>
      <c r="F1768">
        <v>56</v>
      </c>
      <c r="G1768">
        <v>209</v>
      </c>
      <c r="H1768">
        <v>0.99609999999999999</v>
      </c>
      <c r="I1768">
        <v>3.17</v>
      </c>
      <c r="J1768">
        <v>0.45</v>
      </c>
      <c r="K1768">
        <v>8.8000000000000007</v>
      </c>
      <c r="L1768">
        <v>5</v>
      </c>
    </row>
    <row r="1769" spans="1:12" x14ac:dyDescent="0.35">
      <c r="A1769">
        <v>7.4</v>
      </c>
      <c r="B1769">
        <v>0.32</v>
      </c>
      <c r="C1769">
        <v>0.22</v>
      </c>
      <c r="D1769">
        <v>1.7</v>
      </c>
      <c r="E1769">
        <v>5.0999999999999997E-2</v>
      </c>
      <c r="F1769">
        <v>50</v>
      </c>
      <c r="G1769">
        <v>179</v>
      </c>
      <c r="H1769">
        <v>0.99550000000000005</v>
      </c>
      <c r="I1769">
        <v>3.28</v>
      </c>
      <c r="J1769">
        <v>0.69</v>
      </c>
      <c r="K1769">
        <v>8.9</v>
      </c>
      <c r="L1769">
        <v>5</v>
      </c>
    </row>
    <row r="1770" spans="1:12" x14ac:dyDescent="0.35">
      <c r="A1770">
        <v>6.6</v>
      </c>
      <c r="B1770">
        <v>0.37</v>
      </c>
      <c r="C1770">
        <v>7.0000000000000007E-2</v>
      </c>
      <c r="D1770">
        <v>1.4</v>
      </c>
      <c r="E1770">
        <v>4.8000000000000001E-2</v>
      </c>
      <c r="F1770">
        <v>58</v>
      </c>
      <c r="G1770">
        <v>144</v>
      </c>
      <c r="H1770">
        <v>0.99219999999999997</v>
      </c>
      <c r="I1770">
        <v>3.17</v>
      </c>
      <c r="J1770">
        <v>0.38</v>
      </c>
      <c r="K1770">
        <v>10</v>
      </c>
      <c r="L1770">
        <v>5</v>
      </c>
    </row>
    <row r="1771" spans="1:12" x14ac:dyDescent="0.35">
      <c r="A1771">
        <v>7.7</v>
      </c>
      <c r="B1771">
        <v>0.43</v>
      </c>
      <c r="C1771">
        <v>0.28000000000000003</v>
      </c>
      <c r="D1771">
        <v>4.5</v>
      </c>
      <c r="E1771">
        <v>4.5999999999999999E-2</v>
      </c>
      <c r="F1771">
        <v>33</v>
      </c>
      <c r="G1771">
        <v>102</v>
      </c>
      <c r="H1771">
        <v>0.99180000000000001</v>
      </c>
      <c r="I1771">
        <v>3.16</v>
      </c>
      <c r="J1771">
        <v>0.56000000000000005</v>
      </c>
      <c r="K1771">
        <v>12.2</v>
      </c>
      <c r="L1771">
        <v>7</v>
      </c>
    </row>
    <row r="1772" spans="1:12" x14ac:dyDescent="0.35">
      <c r="A1772">
        <v>7.8</v>
      </c>
      <c r="B1772">
        <v>0.39</v>
      </c>
      <c r="C1772">
        <v>0.26</v>
      </c>
      <c r="D1772">
        <v>9.9</v>
      </c>
      <c r="E1772">
        <v>5.8999999999999997E-2</v>
      </c>
      <c r="F1772">
        <v>33</v>
      </c>
      <c r="G1772">
        <v>181</v>
      </c>
      <c r="H1772">
        <v>0.99550000000000005</v>
      </c>
      <c r="I1772">
        <v>3.04</v>
      </c>
      <c r="J1772">
        <v>0.42</v>
      </c>
      <c r="K1772">
        <v>10.9</v>
      </c>
      <c r="L1772">
        <v>6</v>
      </c>
    </row>
    <row r="1773" spans="1:12" x14ac:dyDescent="0.35">
      <c r="A1773">
        <v>6.5</v>
      </c>
      <c r="B1773">
        <v>0.18</v>
      </c>
      <c r="C1773">
        <v>0.26</v>
      </c>
      <c r="D1773">
        <v>1.4</v>
      </c>
      <c r="E1773">
        <v>4.1000000000000002E-2</v>
      </c>
      <c r="F1773">
        <v>40</v>
      </c>
      <c r="G1773">
        <v>141</v>
      </c>
      <c r="H1773">
        <v>0.99409999999999998</v>
      </c>
      <c r="I1773">
        <v>3.34</v>
      </c>
      <c r="J1773">
        <v>0.72</v>
      </c>
      <c r="K1773">
        <v>9.5</v>
      </c>
      <c r="L1773">
        <v>6</v>
      </c>
    </row>
    <row r="1774" spans="1:12" x14ac:dyDescent="0.35">
      <c r="A1774">
        <v>7.8</v>
      </c>
      <c r="B1774">
        <v>0.4</v>
      </c>
      <c r="C1774">
        <v>0.26</v>
      </c>
      <c r="D1774">
        <v>9.5</v>
      </c>
      <c r="E1774">
        <v>5.8999999999999997E-2</v>
      </c>
      <c r="F1774">
        <v>32</v>
      </c>
      <c r="G1774">
        <v>178</v>
      </c>
      <c r="H1774">
        <v>0.99550000000000005</v>
      </c>
      <c r="I1774">
        <v>3.04</v>
      </c>
      <c r="J1774">
        <v>0.43</v>
      </c>
      <c r="K1774">
        <v>10.9</v>
      </c>
      <c r="L1774">
        <v>6</v>
      </c>
    </row>
    <row r="1775" spans="1:12" x14ac:dyDescent="0.35">
      <c r="A1775">
        <v>7.8</v>
      </c>
      <c r="B1775">
        <v>0.39</v>
      </c>
      <c r="C1775">
        <v>0.26</v>
      </c>
      <c r="D1775">
        <v>9.9</v>
      </c>
      <c r="E1775">
        <v>5.8999999999999997E-2</v>
      </c>
      <c r="F1775">
        <v>33</v>
      </c>
      <c r="G1775">
        <v>181</v>
      </c>
      <c r="H1775">
        <v>0.99550000000000005</v>
      </c>
      <c r="I1775">
        <v>3.04</v>
      </c>
      <c r="J1775">
        <v>0.42</v>
      </c>
      <c r="K1775">
        <v>10.9</v>
      </c>
      <c r="L1775">
        <v>6</v>
      </c>
    </row>
    <row r="1776" spans="1:12" x14ac:dyDescent="0.35">
      <c r="A1776">
        <v>6.9</v>
      </c>
      <c r="B1776">
        <v>0.19</v>
      </c>
      <c r="C1776">
        <v>0.28000000000000003</v>
      </c>
      <c r="D1776">
        <v>3</v>
      </c>
      <c r="E1776">
        <v>5.3999999999999999E-2</v>
      </c>
      <c r="F1776">
        <v>33</v>
      </c>
      <c r="G1776">
        <v>99</v>
      </c>
      <c r="H1776">
        <v>0.99239999999999995</v>
      </c>
      <c r="I1776">
        <v>3.16</v>
      </c>
      <c r="J1776">
        <v>0.4</v>
      </c>
      <c r="K1776">
        <v>10.8</v>
      </c>
      <c r="L1776">
        <v>6</v>
      </c>
    </row>
    <row r="1777" spans="1:12" x14ac:dyDescent="0.35">
      <c r="A1777">
        <v>7.7</v>
      </c>
      <c r="B1777">
        <v>0.49</v>
      </c>
      <c r="C1777">
        <v>1</v>
      </c>
      <c r="D1777">
        <v>19.600000000000001</v>
      </c>
      <c r="E1777">
        <v>0.03</v>
      </c>
      <c r="F1777">
        <v>28</v>
      </c>
      <c r="G1777">
        <v>135</v>
      </c>
      <c r="H1777">
        <v>0.99729999999999996</v>
      </c>
      <c r="I1777">
        <v>3.24</v>
      </c>
      <c r="J1777">
        <v>0.4</v>
      </c>
      <c r="K1777">
        <v>12</v>
      </c>
      <c r="L1777">
        <v>6</v>
      </c>
    </row>
    <row r="1778" spans="1:12" x14ac:dyDescent="0.35">
      <c r="A1778">
        <v>6.6</v>
      </c>
      <c r="B1778">
        <v>0.25</v>
      </c>
      <c r="C1778">
        <v>0.35</v>
      </c>
      <c r="D1778">
        <v>14</v>
      </c>
      <c r="E1778">
        <v>6.9000000000000006E-2</v>
      </c>
      <c r="F1778">
        <v>42</v>
      </c>
      <c r="G1778">
        <v>163</v>
      </c>
      <c r="H1778">
        <v>0.999</v>
      </c>
      <c r="I1778">
        <v>3.56</v>
      </c>
      <c r="J1778">
        <v>0.47</v>
      </c>
      <c r="K1778">
        <v>9.8000000000000007</v>
      </c>
      <c r="L1778">
        <v>5</v>
      </c>
    </row>
    <row r="1779" spans="1:12" x14ac:dyDescent="0.35">
      <c r="A1779">
        <v>6.5</v>
      </c>
      <c r="B1779">
        <v>0.18</v>
      </c>
      <c r="C1779">
        <v>0.26</v>
      </c>
      <c r="D1779">
        <v>1.4</v>
      </c>
      <c r="E1779">
        <v>4.1000000000000002E-2</v>
      </c>
      <c r="F1779">
        <v>40</v>
      </c>
      <c r="G1779">
        <v>141</v>
      </c>
      <c r="H1779">
        <v>0.99409999999999998</v>
      </c>
      <c r="I1779">
        <v>3.34</v>
      </c>
      <c r="J1779">
        <v>0.72</v>
      </c>
      <c r="K1779">
        <v>9.5</v>
      </c>
      <c r="L1779">
        <v>6</v>
      </c>
    </row>
    <row r="1780" spans="1:12" x14ac:dyDescent="0.35">
      <c r="A1780">
        <v>6.4</v>
      </c>
      <c r="B1780">
        <v>0.15</v>
      </c>
      <c r="C1780">
        <v>0.36</v>
      </c>
      <c r="D1780">
        <v>1.8</v>
      </c>
      <c r="E1780">
        <v>3.4000000000000002E-2</v>
      </c>
      <c r="F1780">
        <v>43</v>
      </c>
      <c r="G1780">
        <v>150</v>
      </c>
      <c r="H1780">
        <v>0.99219999999999997</v>
      </c>
      <c r="I1780">
        <v>3.42</v>
      </c>
      <c r="J1780">
        <v>0.69</v>
      </c>
      <c r="K1780">
        <v>11</v>
      </c>
      <c r="L1780">
        <v>8</v>
      </c>
    </row>
    <row r="1781" spans="1:12" x14ac:dyDescent="0.35">
      <c r="A1781">
        <v>6.4</v>
      </c>
      <c r="B1781">
        <v>0.15</v>
      </c>
      <c r="C1781">
        <v>0.36</v>
      </c>
      <c r="D1781">
        <v>1.8</v>
      </c>
      <c r="E1781">
        <v>3.4000000000000002E-2</v>
      </c>
      <c r="F1781">
        <v>43</v>
      </c>
      <c r="G1781">
        <v>150</v>
      </c>
      <c r="H1781">
        <v>0.99219999999999997</v>
      </c>
      <c r="I1781">
        <v>3.42</v>
      </c>
      <c r="J1781">
        <v>0.69</v>
      </c>
      <c r="K1781">
        <v>11</v>
      </c>
      <c r="L1781">
        <v>8</v>
      </c>
    </row>
    <row r="1782" spans="1:12" x14ac:dyDescent="0.35">
      <c r="A1782">
        <v>8.4</v>
      </c>
      <c r="B1782">
        <v>0.17</v>
      </c>
      <c r="C1782">
        <v>0.31</v>
      </c>
      <c r="D1782">
        <v>5.4</v>
      </c>
      <c r="E1782">
        <v>5.1999999999999998E-2</v>
      </c>
      <c r="F1782">
        <v>47</v>
      </c>
      <c r="G1782">
        <v>150</v>
      </c>
      <c r="H1782">
        <v>0.99529999999999996</v>
      </c>
      <c r="I1782">
        <v>3.24</v>
      </c>
      <c r="J1782">
        <v>0.38</v>
      </c>
      <c r="K1782">
        <v>9.8000000000000007</v>
      </c>
      <c r="L1782">
        <v>5</v>
      </c>
    </row>
    <row r="1783" spans="1:12" x14ac:dyDescent="0.35">
      <c r="A1783">
        <v>6.1</v>
      </c>
      <c r="B1783">
        <v>0.32</v>
      </c>
      <c r="C1783">
        <v>0.37</v>
      </c>
      <c r="D1783">
        <v>1.8</v>
      </c>
      <c r="E1783">
        <v>5.0999999999999997E-2</v>
      </c>
      <c r="F1783">
        <v>13</v>
      </c>
      <c r="G1783">
        <v>200</v>
      </c>
      <c r="H1783">
        <v>0.99450000000000005</v>
      </c>
      <c r="I1783">
        <v>3.49</v>
      </c>
      <c r="J1783">
        <v>0.44</v>
      </c>
      <c r="K1783">
        <v>10.5</v>
      </c>
      <c r="L1783">
        <v>4</v>
      </c>
    </row>
    <row r="1784" spans="1:12" x14ac:dyDescent="0.35">
      <c r="A1784">
        <v>8.5</v>
      </c>
      <c r="B1784">
        <v>0.21</v>
      </c>
      <c r="C1784">
        <v>0.26</v>
      </c>
      <c r="D1784">
        <v>9.25</v>
      </c>
      <c r="E1784">
        <v>3.4000000000000002E-2</v>
      </c>
      <c r="F1784">
        <v>73</v>
      </c>
      <c r="G1784">
        <v>142</v>
      </c>
      <c r="H1784">
        <v>0.99450000000000005</v>
      </c>
      <c r="I1784">
        <v>3.05</v>
      </c>
      <c r="J1784">
        <v>0.37</v>
      </c>
      <c r="K1784">
        <v>11.4</v>
      </c>
      <c r="L1784">
        <v>6</v>
      </c>
    </row>
    <row r="1785" spans="1:12" x14ac:dyDescent="0.35">
      <c r="A1785">
        <v>8.6999999999999993</v>
      </c>
      <c r="B1785">
        <v>0.45</v>
      </c>
      <c r="C1785">
        <v>0.4</v>
      </c>
      <c r="D1785">
        <v>1.5</v>
      </c>
      <c r="E1785">
        <v>6.7000000000000004E-2</v>
      </c>
      <c r="F1785">
        <v>17</v>
      </c>
      <c r="G1785">
        <v>100</v>
      </c>
      <c r="H1785">
        <v>0.99570000000000003</v>
      </c>
      <c r="I1785">
        <v>3.27</v>
      </c>
      <c r="J1785">
        <v>0.56999999999999995</v>
      </c>
      <c r="K1785">
        <v>10.1</v>
      </c>
      <c r="L1785">
        <v>6</v>
      </c>
    </row>
    <row r="1786" spans="1:12" x14ac:dyDescent="0.35">
      <c r="A1786">
        <v>6.7</v>
      </c>
      <c r="B1786">
        <v>0.24</v>
      </c>
      <c r="C1786">
        <v>0.28999999999999998</v>
      </c>
      <c r="D1786">
        <v>6.8</v>
      </c>
      <c r="E1786">
        <v>3.7999999999999999E-2</v>
      </c>
      <c r="F1786">
        <v>54</v>
      </c>
      <c r="G1786">
        <v>127</v>
      </c>
      <c r="H1786">
        <v>0.99319999999999997</v>
      </c>
      <c r="I1786">
        <v>3.33</v>
      </c>
      <c r="J1786">
        <v>0.46</v>
      </c>
      <c r="K1786">
        <v>11.6</v>
      </c>
      <c r="L1786">
        <v>7</v>
      </c>
    </row>
    <row r="1787" spans="1:12" x14ac:dyDescent="0.35">
      <c r="A1787">
        <v>8.5</v>
      </c>
      <c r="B1787">
        <v>0.21</v>
      </c>
      <c r="C1787">
        <v>0.26</v>
      </c>
      <c r="D1787">
        <v>9.25</v>
      </c>
      <c r="E1787">
        <v>3.4000000000000002E-2</v>
      </c>
      <c r="F1787">
        <v>73</v>
      </c>
      <c r="G1787">
        <v>142</v>
      </c>
      <c r="H1787">
        <v>0.99450000000000005</v>
      </c>
      <c r="I1787">
        <v>3.05</v>
      </c>
      <c r="J1787">
        <v>0.37</v>
      </c>
      <c r="K1787">
        <v>11.4</v>
      </c>
      <c r="L1787">
        <v>6</v>
      </c>
    </row>
    <row r="1788" spans="1:12" x14ac:dyDescent="0.35">
      <c r="A1788">
        <v>7.4</v>
      </c>
      <c r="B1788">
        <v>0.33</v>
      </c>
      <c r="C1788">
        <v>0.26</v>
      </c>
      <c r="D1788">
        <v>2.6</v>
      </c>
      <c r="E1788">
        <v>0.04</v>
      </c>
      <c r="F1788">
        <v>29</v>
      </c>
      <c r="G1788">
        <v>115</v>
      </c>
      <c r="H1788">
        <v>0.99129999999999996</v>
      </c>
      <c r="I1788">
        <v>3.07</v>
      </c>
      <c r="J1788">
        <v>0.52</v>
      </c>
      <c r="K1788">
        <v>11.8</v>
      </c>
      <c r="L1788">
        <v>7</v>
      </c>
    </row>
    <row r="1789" spans="1:12" x14ac:dyDescent="0.35">
      <c r="A1789">
        <v>7.2</v>
      </c>
      <c r="B1789">
        <v>0.26</v>
      </c>
      <c r="C1789">
        <v>0.3</v>
      </c>
      <c r="D1789">
        <v>2.1</v>
      </c>
      <c r="E1789">
        <v>3.3000000000000002E-2</v>
      </c>
      <c r="F1789">
        <v>50</v>
      </c>
      <c r="G1789">
        <v>158</v>
      </c>
      <c r="H1789">
        <v>0.9909</v>
      </c>
      <c r="I1789">
        <v>3.33</v>
      </c>
      <c r="J1789">
        <v>0.43</v>
      </c>
      <c r="K1789">
        <v>12.1</v>
      </c>
      <c r="L1789">
        <v>7</v>
      </c>
    </row>
    <row r="1790" spans="1:12" x14ac:dyDescent="0.35">
      <c r="A1790">
        <v>8.1999999999999993</v>
      </c>
      <c r="B1790">
        <v>0.36</v>
      </c>
      <c r="C1790">
        <v>0.28999999999999998</v>
      </c>
      <c r="D1790">
        <v>7.6</v>
      </c>
      <c r="E1790">
        <v>3.5000000000000003E-2</v>
      </c>
      <c r="F1790">
        <v>37</v>
      </c>
      <c r="G1790">
        <v>122</v>
      </c>
      <c r="H1790">
        <v>0.99390000000000001</v>
      </c>
      <c r="I1790">
        <v>3.16</v>
      </c>
      <c r="J1790">
        <v>0.34</v>
      </c>
      <c r="K1790">
        <v>12</v>
      </c>
      <c r="L1790">
        <v>5</v>
      </c>
    </row>
    <row r="1791" spans="1:12" x14ac:dyDescent="0.35">
      <c r="A1791">
        <v>7.8</v>
      </c>
      <c r="B1791">
        <v>0.2</v>
      </c>
      <c r="C1791">
        <v>0.24</v>
      </c>
      <c r="D1791">
        <v>1.6</v>
      </c>
      <c r="E1791">
        <v>2.5999999999999999E-2</v>
      </c>
      <c r="F1791">
        <v>26</v>
      </c>
      <c r="G1791">
        <v>189</v>
      </c>
      <c r="H1791">
        <v>0.99099999999999999</v>
      </c>
      <c r="I1791">
        <v>3.08</v>
      </c>
      <c r="J1791">
        <v>0.74</v>
      </c>
      <c r="K1791">
        <v>12.1</v>
      </c>
      <c r="L1791">
        <v>7</v>
      </c>
    </row>
    <row r="1792" spans="1:12" x14ac:dyDescent="0.35">
      <c r="A1792">
        <v>9.4</v>
      </c>
      <c r="B1792">
        <v>0.16</v>
      </c>
      <c r="C1792">
        <v>0.3</v>
      </c>
      <c r="D1792">
        <v>1.4</v>
      </c>
      <c r="E1792">
        <v>4.2000000000000003E-2</v>
      </c>
      <c r="F1792">
        <v>26</v>
      </c>
      <c r="G1792">
        <v>176</v>
      </c>
      <c r="H1792">
        <v>0.99539999999999995</v>
      </c>
      <c r="I1792">
        <v>3.15</v>
      </c>
      <c r="J1792">
        <v>0.46</v>
      </c>
      <c r="K1792">
        <v>9.1</v>
      </c>
      <c r="L1792">
        <v>5</v>
      </c>
    </row>
    <row r="1793" spans="1:12" x14ac:dyDescent="0.35">
      <c r="A1793">
        <v>6.4</v>
      </c>
      <c r="B1793">
        <v>0.33</v>
      </c>
      <c r="C1793">
        <v>0.24</v>
      </c>
      <c r="D1793">
        <v>1.6</v>
      </c>
      <c r="E1793">
        <v>5.3999999999999999E-2</v>
      </c>
      <c r="F1793">
        <v>25</v>
      </c>
      <c r="G1793">
        <v>117</v>
      </c>
      <c r="H1793">
        <v>0.99429999999999996</v>
      </c>
      <c r="I1793">
        <v>3.36</v>
      </c>
      <c r="J1793">
        <v>0.5</v>
      </c>
      <c r="K1793">
        <v>9.3000000000000007</v>
      </c>
      <c r="L1793">
        <v>5</v>
      </c>
    </row>
    <row r="1794" spans="1:12" x14ac:dyDescent="0.35">
      <c r="A1794">
        <v>7.8</v>
      </c>
      <c r="B1794">
        <v>0.22</v>
      </c>
      <c r="C1794">
        <v>0.36</v>
      </c>
      <c r="D1794">
        <v>1.4</v>
      </c>
      <c r="E1794">
        <v>5.6000000000000001E-2</v>
      </c>
      <c r="F1794">
        <v>21</v>
      </c>
      <c r="G1794">
        <v>153</v>
      </c>
      <c r="H1794">
        <v>0.99299999999999999</v>
      </c>
      <c r="I1794">
        <v>3.2</v>
      </c>
      <c r="J1794">
        <v>0.53</v>
      </c>
      <c r="K1794">
        <v>10.4</v>
      </c>
      <c r="L1794">
        <v>6</v>
      </c>
    </row>
    <row r="1795" spans="1:12" x14ac:dyDescent="0.35">
      <c r="A1795">
        <v>7.4</v>
      </c>
      <c r="B1795">
        <v>0.35</v>
      </c>
      <c r="C1795">
        <v>0.31</v>
      </c>
      <c r="D1795">
        <v>17.95</v>
      </c>
      <c r="E1795">
        <v>6.2E-2</v>
      </c>
      <c r="F1795">
        <v>42</v>
      </c>
      <c r="G1795">
        <v>187</v>
      </c>
      <c r="H1795">
        <v>1.0002</v>
      </c>
      <c r="I1795">
        <v>3.27</v>
      </c>
      <c r="J1795">
        <v>0.64</v>
      </c>
      <c r="K1795">
        <v>9.1</v>
      </c>
      <c r="L1795">
        <v>5</v>
      </c>
    </row>
    <row r="1796" spans="1:12" x14ac:dyDescent="0.35">
      <c r="A1796">
        <v>6.6</v>
      </c>
      <c r="B1796">
        <v>0.37</v>
      </c>
      <c r="C1796">
        <v>0.24</v>
      </c>
      <c r="D1796">
        <v>2</v>
      </c>
      <c r="E1796">
        <v>6.4000000000000001E-2</v>
      </c>
      <c r="F1796">
        <v>23</v>
      </c>
      <c r="G1796">
        <v>120</v>
      </c>
      <c r="H1796">
        <v>0.99460000000000004</v>
      </c>
      <c r="I1796">
        <v>3.32</v>
      </c>
      <c r="J1796">
        <v>0.54</v>
      </c>
      <c r="K1796">
        <v>9.4</v>
      </c>
      <c r="L1796">
        <v>5</v>
      </c>
    </row>
    <row r="1797" spans="1:12" x14ac:dyDescent="0.35">
      <c r="A1797">
        <v>6.7</v>
      </c>
      <c r="B1797">
        <v>0.37</v>
      </c>
      <c r="C1797">
        <v>0.41</v>
      </c>
      <c r="D1797">
        <v>6.3</v>
      </c>
      <c r="E1797">
        <v>6.0999999999999999E-2</v>
      </c>
      <c r="F1797">
        <v>22</v>
      </c>
      <c r="G1797">
        <v>149</v>
      </c>
      <c r="H1797">
        <v>0.99529999999999996</v>
      </c>
      <c r="I1797">
        <v>3.16</v>
      </c>
      <c r="J1797">
        <v>0.47</v>
      </c>
      <c r="K1797">
        <v>9.6</v>
      </c>
      <c r="L1797">
        <v>6</v>
      </c>
    </row>
    <row r="1798" spans="1:12" x14ac:dyDescent="0.35">
      <c r="A1798">
        <v>7.1</v>
      </c>
      <c r="B1798">
        <v>0.37</v>
      </c>
      <c r="C1798">
        <v>0.32</v>
      </c>
      <c r="D1798">
        <v>1.4</v>
      </c>
      <c r="E1798">
        <v>3.6999999999999998E-2</v>
      </c>
      <c r="F1798">
        <v>27</v>
      </c>
      <c r="G1798">
        <v>126</v>
      </c>
      <c r="H1798">
        <v>0.99180000000000001</v>
      </c>
      <c r="I1798">
        <v>3.19</v>
      </c>
      <c r="J1798">
        <v>0.62</v>
      </c>
      <c r="K1798">
        <v>12</v>
      </c>
      <c r="L1798">
        <v>5</v>
      </c>
    </row>
    <row r="1799" spans="1:12" x14ac:dyDescent="0.35">
      <c r="A1799">
        <v>6.9</v>
      </c>
      <c r="B1799">
        <v>0.25</v>
      </c>
      <c r="C1799">
        <v>0.27</v>
      </c>
      <c r="D1799">
        <v>9.0500000000000007</v>
      </c>
      <c r="E1799">
        <v>3.9E-2</v>
      </c>
      <c r="F1799">
        <v>37</v>
      </c>
      <c r="G1799">
        <v>128</v>
      </c>
      <c r="H1799">
        <v>0.99360000000000004</v>
      </c>
      <c r="I1799">
        <v>3.27</v>
      </c>
      <c r="J1799">
        <v>0.34</v>
      </c>
      <c r="K1799">
        <v>11.3</v>
      </c>
      <c r="L1799">
        <v>8</v>
      </c>
    </row>
    <row r="1800" spans="1:12" x14ac:dyDescent="0.35">
      <c r="A1800">
        <v>6.8</v>
      </c>
      <c r="B1800">
        <v>0.23</v>
      </c>
      <c r="C1800">
        <v>0.28999999999999998</v>
      </c>
      <c r="D1800">
        <v>15.4</v>
      </c>
      <c r="E1800">
        <v>7.2999999999999995E-2</v>
      </c>
      <c r="F1800">
        <v>56</v>
      </c>
      <c r="G1800">
        <v>173</v>
      </c>
      <c r="H1800">
        <v>0.99839999999999995</v>
      </c>
      <c r="I1800">
        <v>3.06</v>
      </c>
      <c r="J1800">
        <v>0.41</v>
      </c>
      <c r="K1800">
        <v>8.6999999999999993</v>
      </c>
      <c r="L1800">
        <v>6</v>
      </c>
    </row>
    <row r="1801" spans="1:12" x14ac:dyDescent="0.35">
      <c r="A1801">
        <v>6.4</v>
      </c>
      <c r="B1801">
        <v>0.26</v>
      </c>
      <c r="C1801">
        <v>0.21</v>
      </c>
      <c r="D1801">
        <v>7.1</v>
      </c>
      <c r="E1801">
        <v>0.04</v>
      </c>
      <c r="F1801">
        <v>35</v>
      </c>
      <c r="G1801">
        <v>162</v>
      </c>
      <c r="H1801">
        <v>0.99560000000000004</v>
      </c>
      <c r="I1801">
        <v>3.39</v>
      </c>
      <c r="J1801">
        <v>0.57999999999999996</v>
      </c>
      <c r="K1801">
        <v>9.9</v>
      </c>
      <c r="L1801">
        <v>6</v>
      </c>
    </row>
    <row r="1802" spans="1:12" x14ac:dyDescent="0.35">
      <c r="A1802">
        <v>7.6</v>
      </c>
      <c r="B1802">
        <v>0.3</v>
      </c>
      <c r="C1802">
        <v>0.22</v>
      </c>
      <c r="D1802">
        <v>10.199999999999999</v>
      </c>
      <c r="E1802">
        <v>4.9000000000000002E-2</v>
      </c>
      <c r="F1802">
        <v>57</v>
      </c>
      <c r="G1802">
        <v>191</v>
      </c>
      <c r="H1802">
        <v>0.99660000000000004</v>
      </c>
      <c r="I1802">
        <v>3.08</v>
      </c>
      <c r="J1802">
        <v>0.4</v>
      </c>
      <c r="K1802">
        <v>9.3000000000000007</v>
      </c>
      <c r="L1802">
        <v>6</v>
      </c>
    </row>
    <row r="1803" spans="1:12" x14ac:dyDescent="0.35">
      <c r="A1803">
        <v>9.4</v>
      </c>
      <c r="B1803">
        <v>0.16</v>
      </c>
      <c r="C1803">
        <v>0.23</v>
      </c>
      <c r="D1803">
        <v>1.6</v>
      </c>
      <c r="E1803">
        <v>4.2000000000000003E-2</v>
      </c>
      <c r="F1803">
        <v>14</v>
      </c>
      <c r="G1803">
        <v>67</v>
      </c>
      <c r="H1803">
        <v>0.99419999999999997</v>
      </c>
      <c r="I1803">
        <v>3.07</v>
      </c>
      <c r="J1803">
        <v>0.32</v>
      </c>
      <c r="K1803">
        <v>9.5</v>
      </c>
      <c r="L1803">
        <v>5</v>
      </c>
    </row>
    <row r="1804" spans="1:12" x14ac:dyDescent="0.35">
      <c r="A1804">
        <v>6.8</v>
      </c>
      <c r="B1804">
        <v>0.23</v>
      </c>
      <c r="C1804">
        <v>0.28999999999999998</v>
      </c>
      <c r="D1804">
        <v>15.4</v>
      </c>
      <c r="E1804">
        <v>7.2999999999999995E-2</v>
      </c>
      <c r="F1804">
        <v>56</v>
      </c>
      <c r="G1804">
        <v>173</v>
      </c>
      <c r="H1804">
        <v>0.99839999999999995</v>
      </c>
      <c r="I1804">
        <v>3.06</v>
      </c>
      <c r="J1804">
        <v>0.41</v>
      </c>
      <c r="K1804">
        <v>8.6999999999999993</v>
      </c>
      <c r="L1804">
        <v>6</v>
      </c>
    </row>
    <row r="1805" spans="1:12" x14ac:dyDescent="0.35">
      <c r="A1805">
        <v>6.4</v>
      </c>
      <c r="B1805">
        <v>0.26</v>
      </c>
      <c r="C1805">
        <v>0.21</v>
      </c>
      <c r="D1805">
        <v>7.1</v>
      </c>
      <c r="E1805">
        <v>0.04</v>
      </c>
      <c r="F1805">
        <v>35</v>
      </c>
      <c r="G1805">
        <v>162</v>
      </c>
      <c r="H1805">
        <v>0.99560000000000004</v>
      </c>
      <c r="I1805">
        <v>3.39</v>
      </c>
      <c r="J1805">
        <v>0.57999999999999996</v>
      </c>
      <c r="K1805">
        <v>9.9</v>
      </c>
      <c r="L1805">
        <v>6</v>
      </c>
    </row>
    <row r="1806" spans="1:12" x14ac:dyDescent="0.35">
      <c r="A1806">
        <v>7.6</v>
      </c>
      <c r="B1806">
        <v>0.3</v>
      </c>
      <c r="C1806">
        <v>0.22</v>
      </c>
      <c r="D1806">
        <v>10.199999999999999</v>
      </c>
      <c r="E1806">
        <v>4.9000000000000002E-2</v>
      </c>
      <c r="F1806">
        <v>57</v>
      </c>
      <c r="G1806">
        <v>191</v>
      </c>
      <c r="H1806">
        <v>0.99660000000000004</v>
      </c>
      <c r="I1806">
        <v>3.08</v>
      </c>
      <c r="J1806">
        <v>0.4</v>
      </c>
      <c r="K1806">
        <v>9.3000000000000007</v>
      </c>
      <c r="L1806">
        <v>6</v>
      </c>
    </row>
    <row r="1807" spans="1:12" x14ac:dyDescent="0.35">
      <c r="A1807">
        <v>7.5</v>
      </c>
      <c r="B1807">
        <v>0.33</v>
      </c>
      <c r="C1807">
        <v>0.39</v>
      </c>
      <c r="D1807">
        <v>12.4</v>
      </c>
      <c r="E1807">
        <v>6.5000000000000002E-2</v>
      </c>
      <c r="F1807">
        <v>29</v>
      </c>
      <c r="G1807">
        <v>119</v>
      </c>
      <c r="H1807">
        <v>0.99739999999999995</v>
      </c>
      <c r="I1807">
        <v>3.16</v>
      </c>
      <c r="J1807">
        <v>0.39</v>
      </c>
      <c r="K1807">
        <v>9.4</v>
      </c>
      <c r="L1807">
        <v>5</v>
      </c>
    </row>
    <row r="1808" spans="1:12" x14ac:dyDescent="0.35">
      <c r="A1808">
        <v>7.6</v>
      </c>
      <c r="B1808">
        <v>0.38</v>
      </c>
      <c r="C1808">
        <v>0.2</v>
      </c>
      <c r="D1808">
        <v>3.4</v>
      </c>
      <c r="E1808">
        <v>4.5999999999999999E-2</v>
      </c>
      <c r="F1808">
        <v>9</v>
      </c>
      <c r="G1808">
        <v>116</v>
      </c>
      <c r="H1808">
        <v>0.99439999999999995</v>
      </c>
      <c r="I1808">
        <v>3.15</v>
      </c>
      <c r="J1808">
        <v>0.41</v>
      </c>
      <c r="K1808">
        <v>9.4</v>
      </c>
      <c r="L1808">
        <v>5</v>
      </c>
    </row>
    <row r="1809" spans="1:12" x14ac:dyDescent="0.35">
      <c r="A1809">
        <v>8.8000000000000007</v>
      </c>
      <c r="B1809">
        <v>0.2</v>
      </c>
      <c r="C1809">
        <v>0.43</v>
      </c>
      <c r="D1809">
        <v>15</v>
      </c>
      <c r="E1809">
        <v>5.2999999999999999E-2</v>
      </c>
      <c r="F1809">
        <v>60</v>
      </c>
      <c r="G1809">
        <v>184</v>
      </c>
      <c r="H1809">
        <v>1.0007999999999999</v>
      </c>
      <c r="I1809">
        <v>3.28</v>
      </c>
      <c r="J1809">
        <v>0.79</v>
      </c>
      <c r="K1809">
        <v>8.8000000000000007</v>
      </c>
      <c r="L1809">
        <v>6</v>
      </c>
    </row>
    <row r="1810" spans="1:12" x14ac:dyDescent="0.35">
      <c r="A1810">
        <v>7.5</v>
      </c>
      <c r="B1810">
        <v>0.33</v>
      </c>
      <c r="C1810">
        <v>0.39</v>
      </c>
      <c r="D1810">
        <v>12.4</v>
      </c>
      <c r="E1810">
        <v>6.5000000000000002E-2</v>
      </c>
      <c r="F1810">
        <v>29</v>
      </c>
      <c r="G1810">
        <v>119</v>
      </c>
      <c r="H1810">
        <v>0.99739999999999995</v>
      </c>
      <c r="I1810">
        <v>3.16</v>
      </c>
      <c r="J1810">
        <v>0.39</v>
      </c>
      <c r="K1810">
        <v>9.4</v>
      </c>
      <c r="L1810">
        <v>5</v>
      </c>
    </row>
    <row r="1811" spans="1:12" x14ac:dyDescent="0.35">
      <c r="A1811">
        <v>8.8000000000000007</v>
      </c>
      <c r="B1811">
        <v>0.2</v>
      </c>
      <c r="C1811">
        <v>0.43</v>
      </c>
      <c r="D1811">
        <v>15</v>
      </c>
      <c r="E1811">
        <v>5.2999999999999999E-2</v>
      </c>
      <c r="F1811">
        <v>60</v>
      </c>
      <c r="G1811">
        <v>184</v>
      </c>
      <c r="H1811">
        <v>1.0007999999999999</v>
      </c>
      <c r="I1811">
        <v>3.28</v>
      </c>
      <c r="J1811">
        <v>0.79</v>
      </c>
      <c r="K1811">
        <v>8.8000000000000007</v>
      </c>
      <c r="L1811">
        <v>6</v>
      </c>
    </row>
    <row r="1812" spans="1:12" x14ac:dyDescent="0.35">
      <c r="A1812">
        <v>6.6</v>
      </c>
      <c r="B1812">
        <v>0.36</v>
      </c>
      <c r="C1812">
        <v>0.21</v>
      </c>
      <c r="D1812">
        <v>1.5</v>
      </c>
      <c r="E1812">
        <v>4.9000000000000002E-2</v>
      </c>
      <c r="F1812">
        <v>39</v>
      </c>
      <c r="G1812">
        <v>184</v>
      </c>
      <c r="H1812">
        <v>0.99280000000000002</v>
      </c>
      <c r="I1812">
        <v>3.18</v>
      </c>
      <c r="J1812">
        <v>0.41</v>
      </c>
      <c r="K1812">
        <v>9.9</v>
      </c>
      <c r="L1812">
        <v>6</v>
      </c>
    </row>
    <row r="1813" spans="1:12" x14ac:dyDescent="0.35">
      <c r="A1813">
        <v>7.6</v>
      </c>
      <c r="B1813">
        <v>0.38</v>
      </c>
      <c r="C1813">
        <v>0.2</v>
      </c>
      <c r="D1813">
        <v>3.4</v>
      </c>
      <c r="E1813">
        <v>4.5999999999999999E-2</v>
      </c>
      <c r="F1813">
        <v>9</v>
      </c>
      <c r="G1813">
        <v>116</v>
      </c>
      <c r="H1813">
        <v>0.99439999999999995</v>
      </c>
      <c r="I1813">
        <v>3.15</v>
      </c>
      <c r="J1813">
        <v>0.41</v>
      </c>
      <c r="K1813">
        <v>9.4</v>
      </c>
      <c r="L1813">
        <v>5</v>
      </c>
    </row>
    <row r="1814" spans="1:12" x14ac:dyDescent="0.35">
      <c r="A1814">
        <v>5.6</v>
      </c>
      <c r="B1814">
        <v>0.46</v>
      </c>
      <c r="C1814">
        <v>0.24</v>
      </c>
      <c r="D1814">
        <v>4.8</v>
      </c>
      <c r="E1814">
        <v>4.2000000000000003E-2</v>
      </c>
      <c r="F1814">
        <v>24</v>
      </c>
      <c r="G1814">
        <v>72</v>
      </c>
      <c r="H1814">
        <v>0.99080000000000001</v>
      </c>
      <c r="I1814">
        <v>3.29</v>
      </c>
      <c r="J1814">
        <v>0.37</v>
      </c>
      <c r="K1814">
        <v>12.6</v>
      </c>
      <c r="L1814">
        <v>6</v>
      </c>
    </row>
    <row r="1815" spans="1:12" x14ac:dyDescent="0.35">
      <c r="A1815">
        <v>7.2</v>
      </c>
      <c r="B1815">
        <v>0.15</v>
      </c>
      <c r="C1815">
        <v>0.38</v>
      </c>
      <c r="D1815">
        <v>1.2</v>
      </c>
      <c r="E1815">
        <v>3.7999999999999999E-2</v>
      </c>
      <c r="F1815">
        <v>18</v>
      </c>
      <c r="G1815">
        <v>110</v>
      </c>
      <c r="H1815">
        <v>0.99170000000000003</v>
      </c>
      <c r="I1815">
        <v>3.19</v>
      </c>
      <c r="J1815">
        <v>0.43</v>
      </c>
      <c r="K1815">
        <v>11.1</v>
      </c>
      <c r="L1815">
        <v>6</v>
      </c>
    </row>
    <row r="1816" spans="1:12" x14ac:dyDescent="0.35">
      <c r="A1816">
        <v>8.1999999999999993</v>
      </c>
      <c r="B1816">
        <v>0.42</v>
      </c>
      <c r="C1816">
        <v>0.28999999999999998</v>
      </c>
      <c r="D1816">
        <v>4.0999999999999996</v>
      </c>
      <c r="E1816">
        <v>0.03</v>
      </c>
      <c r="F1816">
        <v>31</v>
      </c>
      <c r="G1816">
        <v>100</v>
      </c>
      <c r="H1816">
        <v>0.99109999999999998</v>
      </c>
      <c r="I1816">
        <v>3</v>
      </c>
      <c r="J1816">
        <v>0.32</v>
      </c>
      <c r="K1816">
        <v>12.8</v>
      </c>
      <c r="L1816">
        <v>7</v>
      </c>
    </row>
    <row r="1817" spans="1:12" x14ac:dyDescent="0.35">
      <c r="A1817">
        <v>6.8</v>
      </c>
      <c r="B1817">
        <v>0.3</v>
      </c>
      <c r="C1817">
        <v>0.35</v>
      </c>
      <c r="D1817">
        <v>2.8</v>
      </c>
      <c r="E1817">
        <v>3.7999999999999999E-2</v>
      </c>
      <c r="F1817">
        <v>10</v>
      </c>
      <c r="G1817">
        <v>164</v>
      </c>
      <c r="H1817">
        <v>0.99119999999999997</v>
      </c>
      <c r="I1817">
        <v>3.09</v>
      </c>
      <c r="J1817">
        <v>0.53</v>
      </c>
      <c r="K1817">
        <v>12</v>
      </c>
      <c r="L1817">
        <v>6</v>
      </c>
    </row>
    <row r="1818" spans="1:12" x14ac:dyDescent="0.35">
      <c r="A1818">
        <v>6.7</v>
      </c>
      <c r="B1818">
        <v>0.27</v>
      </c>
      <c r="C1818">
        <v>0.3</v>
      </c>
      <c r="D1818">
        <v>13.9</v>
      </c>
      <c r="E1818">
        <v>2.9000000000000001E-2</v>
      </c>
      <c r="F1818">
        <v>34</v>
      </c>
      <c r="G1818">
        <v>131</v>
      </c>
      <c r="H1818">
        <v>0.99529999999999996</v>
      </c>
      <c r="I1818">
        <v>3.36</v>
      </c>
      <c r="J1818">
        <v>0.5</v>
      </c>
      <c r="K1818">
        <v>12</v>
      </c>
      <c r="L1818">
        <v>7</v>
      </c>
    </row>
    <row r="1819" spans="1:12" x14ac:dyDescent="0.35">
      <c r="A1819">
        <v>7.2</v>
      </c>
      <c r="B1819">
        <v>0.5</v>
      </c>
      <c r="C1819">
        <v>0</v>
      </c>
      <c r="D1819">
        <v>0.8</v>
      </c>
      <c r="E1819">
        <v>3.4000000000000002E-2</v>
      </c>
      <c r="F1819">
        <v>46</v>
      </c>
      <c r="G1819">
        <v>114</v>
      </c>
      <c r="H1819">
        <v>0.99319999999999997</v>
      </c>
      <c r="I1819">
        <v>3.19</v>
      </c>
      <c r="J1819">
        <v>0.34</v>
      </c>
      <c r="K1819">
        <v>9.1999999999999993</v>
      </c>
      <c r="L1819">
        <v>4</v>
      </c>
    </row>
    <row r="1820" spans="1:12" x14ac:dyDescent="0.35">
      <c r="A1820">
        <v>6</v>
      </c>
      <c r="B1820">
        <v>0.26</v>
      </c>
      <c r="C1820">
        <v>0.28999999999999998</v>
      </c>
      <c r="D1820">
        <v>1</v>
      </c>
      <c r="E1820">
        <v>3.2000000000000001E-2</v>
      </c>
      <c r="F1820">
        <v>27</v>
      </c>
      <c r="G1820">
        <v>96</v>
      </c>
      <c r="H1820">
        <v>0.98960000000000004</v>
      </c>
      <c r="I1820">
        <v>3.38</v>
      </c>
      <c r="J1820">
        <v>0.44</v>
      </c>
      <c r="K1820">
        <v>12.3</v>
      </c>
      <c r="L1820">
        <v>6</v>
      </c>
    </row>
    <row r="1821" spans="1:12" x14ac:dyDescent="0.35">
      <c r="A1821">
        <v>6.8</v>
      </c>
      <c r="B1821">
        <v>0.33</v>
      </c>
      <c r="C1821">
        <v>0.28000000000000003</v>
      </c>
      <c r="D1821">
        <v>1.2</v>
      </c>
      <c r="E1821">
        <v>3.2000000000000001E-2</v>
      </c>
      <c r="F1821">
        <v>38</v>
      </c>
      <c r="G1821">
        <v>131</v>
      </c>
      <c r="H1821">
        <v>0.9889</v>
      </c>
      <c r="I1821">
        <v>3.19</v>
      </c>
      <c r="J1821">
        <v>0.41</v>
      </c>
      <c r="K1821">
        <v>13</v>
      </c>
      <c r="L1821">
        <v>6</v>
      </c>
    </row>
    <row r="1822" spans="1:12" x14ac:dyDescent="0.35">
      <c r="A1822">
        <v>6.8</v>
      </c>
      <c r="B1822">
        <v>0.3</v>
      </c>
      <c r="C1822">
        <v>0.35</v>
      </c>
      <c r="D1822">
        <v>2.8</v>
      </c>
      <c r="E1822">
        <v>3.7999999999999999E-2</v>
      </c>
      <c r="F1822">
        <v>10</v>
      </c>
      <c r="G1822">
        <v>164</v>
      </c>
      <c r="H1822">
        <v>0.99119999999999997</v>
      </c>
      <c r="I1822">
        <v>3.09</v>
      </c>
      <c r="J1822">
        <v>0.53</v>
      </c>
      <c r="K1822">
        <v>12</v>
      </c>
      <c r="L1822">
        <v>6</v>
      </c>
    </row>
    <row r="1823" spans="1:12" x14ac:dyDescent="0.35">
      <c r="A1823">
        <v>7.4</v>
      </c>
      <c r="B1823">
        <v>0.28999999999999998</v>
      </c>
      <c r="C1823">
        <v>0.31</v>
      </c>
      <c r="D1823">
        <v>1.7</v>
      </c>
      <c r="E1823">
        <v>3.5000000000000003E-2</v>
      </c>
      <c r="F1823">
        <v>23</v>
      </c>
      <c r="G1823">
        <v>110</v>
      </c>
      <c r="H1823">
        <v>0.99260000000000004</v>
      </c>
      <c r="I1823">
        <v>3.07</v>
      </c>
      <c r="J1823">
        <v>0.38</v>
      </c>
      <c r="K1823">
        <v>10.9</v>
      </c>
      <c r="L1823">
        <v>5</v>
      </c>
    </row>
    <row r="1824" spans="1:12" x14ac:dyDescent="0.35">
      <c r="A1824">
        <v>8.1999999999999993</v>
      </c>
      <c r="B1824">
        <v>0.42</v>
      </c>
      <c r="C1824">
        <v>0.28999999999999998</v>
      </c>
      <c r="D1824">
        <v>4.0999999999999996</v>
      </c>
      <c r="E1824">
        <v>0.03</v>
      </c>
      <c r="F1824">
        <v>31</v>
      </c>
      <c r="G1824">
        <v>100</v>
      </c>
      <c r="H1824">
        <v>0.99109999999999998</v>
      </c>
      <c r="I1824">
        <v>3</v>
      </c>
      <c r="J1824">
        <v>0.32</v>
      </c>
      <c r="K1824">
        <v>12.8</v>
      </c>
      <c r="L1824">
        <v>7</v>
      </c>
    </row>
    <row r="1825" spans="1:12" x14ac:dyDescent="0.35">
      <c r="A1825">
        <v>7.3</v>
      </c>
      <c r="B1825">
        <v>0.19</v>
      </c>
      <c r="C1825">
        <v>0.24</v>
      </c>
      <c r="D1825">
        <v>6.3</v>
      </c>
      <c r="E1825">
        <v>5.3999999999999999E-2</v>
      </c>
      <c r="F1825">
        <v>34</v>
      </c>
      <c r="G1825">
        <v>231</v>
      </c>
      <c r="H1825">
        <v>0.99639999999999995</v>
      </c>
      <c r="I1825">
        <v>3.36</v>
      </c>
      <c r="J1825">
        <v>0.54</v>
      </c>
      <c r="K1825">
        <v>10</v>
      </c>
      <c r="L1825">
        <v>6</v>
      </c>
    </row>
    <row r="1826" spans="1:12" x14ac:dyDescent="0.35">
      <c r="A1826">
        <v>6.5</v>
      </c>
      <c r="B1826">
        <v>0.32</v>
      </c>
      <c r="C1826">
        <v>0.12</v>
      </c>
      <c r="D1826">
        <v>11.5</v>
      </c>
      <c r="E1826">
        <v>3.3000000000000002E-2</v>
      </c>
      <c r="F1826">
        <v>35</v>
      </c>
      <c r="G1826">
        <v>165</v>
      </c>
      <c r="H1826">
        <v>0.99739999999999995</v>
      </c>
      <c r="I1826">
        <v>3.22</v>
      </c>
      <c r="J1826">
        <v>0.32</v>
      </c>
      <c r="K1826">
        <v>9</v>
      </c>
      <c r="L1826">
        <v>5</v>
      </c>
    </row>
    <row r="1827" spans="1:12" x14ac:dyDescent="0.35">
      <c r="A1827">
        <v>7.1</v>
      </c>
      <c r="B1827">
        <v>0.32</v>
      </c>
      <c r="C1827">
        <v>0.4</v>
      </c>
      <c r="D1827">
        <v>1.5</v>
      </c>
      <c r="E1827">
        <v>3.4000000000000002E-2</v>
      </c>
      <c r="F1827">
        <v>13</v>
      </c>
      <c r="G1827">
        <v>84</v>
      </c>
      <c r="H1827">
        <v>0.99439999999999995</v>
      </c>
      <c r="I1827">
        <v>3.42</v>
      </c>
      <c r="J1827">
        <v>0.6</v>
      </c>
      <c r="K1827">
        <v>10.4</v>
      </c>
      <c r="L1827">
        <v>5</v>
      </c>
    </row>
    <row r="1828" spans="1:12" x14ac:dyDescent="0.35">
      <c r="A1828">
        <v>6.5</v>
      </c>
      <c r="B1828">
        <v>0.32</v>
      </c>
      <c r="C1828">
        <v>0.12</v>
      </c>
      <c r="D1828">
        <v>11.5</v>
      </c>
      <c r="E1828">
        <v>3.3000000000000002E-2</v>
      </c>
      <c r="F1828">
        <v>35</v>
      </c>
      <c r="G1828">
        <v>165</v>
      </c>
      <c r="H1828">
        <v>0.99739999999999995</v>
      </c>
      <c r="I1828">
        <v>3.22</v>
      </c>
      <c r="J1828">
        <v>0.32</v>
      </c>
      <c r="K1828">
        <v>9</v>
      </c>
      <c r="L1828">
        <v>5</v>
      </c>
    </row>
    <row r="1829" spans="1:12" x14ac:dyDescent="0.35">
      <c r="A1829">
        <v>7.3</v>
      </c>
      <c r="B1829">
        <v>0.19</v>
      </c>
      <c r="C1829">
        <v>0.24</v>
      </c>
      <c r="D1829">
        <v>6.3</v>
      </c>
      <c r="E1829">
        <v>5.3999999999999999E-2</v>
      </c>
      <c r="F1829">
        <v>34</v>
      </c>
      <c r="G1829">
        <v>231</v>
      </c>
      <c r="H1829">
        <v>0.99639999999999995</v>
      </c>
      <c r="I1829">
        <v>3.36</v>
      </c>
      <c r="J1829">
        <v>0.54</v>
      </c>
      <c r="K1829">
        <v>10</v>
      </c>
      <c r="L1829">
        <v>6</v>
      </c>
    </row>
    <row r="1830" spans="1:12" x14ac:dyDescent="0.35">
      <c r="A1830">
        <v>7.3</v>
      </c>
      <c r="B1830">
        <v>0.17</v>
      </c>
      <c r="C1830">
        <v>0.23</v>
      </c>
      <c r="D1830">
        <v>6.3</v>
      </c>
      <c r="E1830">
        <v>5.0999999999999997E-2</v>
      </c>
      <c r="F1830">
        <v>35</v>
      </c>
      <c r="G1830">
        <v>240</v>
      </c>
      <c r="H1830">
        <v>0.99629999999999996</v>
      </c>
      <c r="I1830">
        <v>3.36</v>
      </c>
      <c r="J1830">
        <v>0.54</v>
      </c>
      <c r="K1830">
        <v>10</v>
      </c>
      <c r="L1830">
        <v>6</v>
      </c>
    </row>
    <row r="1831" spans="1:12" x14ac:dyDescent="0.35">
      <c r="A1831">
        <v>7.7</v>
      </c>
      <c r="B1831">
        <v>0.44</v>
      </c>
      <c r="C1831">
        <v>0.24</v>
      </c>
      <c r="D1831">
        <v>11.2</v>
      </c>
      <c r="E1831">
        <v>3.1E-2</v>
      </c>
      <c r="F1831">
        <v>41</v>
      </c>
      <c r="G1831">
        <v>167</v>
      </c>
      <c r="H1831">
        <v>0.99480000000000002</v>
      </c>
      <c r="I1831">
        <v>3.12</v>
      </c>
      <c r="J1831">
        <v>0.43</v>
      </c>
      <c r="K1831">
        <v>11.3</v>
      </c>
      <c r="L1831">
        <v>7</v>
      </c>
    </row>
    <row r="1832" spans="1:12" x14ac:dyDescent="0.35">
      <c r="A1832">
        <v>7.7</v>
      </c>
      <c r="B1832">
        <v>0.44</v>
      </c>
      <c r="C1832">
        <v>0.24</v>
      </c>
      <c r="D1832">
        <v>11.2</v>
      </c>
      <c r="E1832">
        <v>3.1E-2</v>
      </c>
      <c r="F1832">
        <v>41</v>
      </c>
      <c r="G1832">
        <v>167</v>
      </c>
      <c r="H1832">
        <v>0.99480000000000002</v>
      </c>
      <c r="I1832">
        <v>3.12</v>
      </c>
      <c r="J1832">
        <v>0.43</v>
      </c>
      <c r="K1832">
        <v>11.3</v>
      </c>
      <c r="L1832">
        <v>7</v>
      </c>
    </row>
    <row r="1833" spans="1:12" x14ac:dyDescent="0.35">
      <c r="A1833">
        <v>7.4</v>
      </c>
      <c r="B1833">
        <v>0.49</v>
      </c>
      <c r="C1833">
        <v>0.24</v>
      </c>
      <c r="D1833">
        <v>15.1</v>
      </c>
      <c r="E1833">
        <v>0.03</v>
      </c>
      <c r="F1833">
        <v>34</v>
      </c>
      <c r="G1833">
        <v>153</v>
      </c>
      <c r="H1833">
        <v>0.99529999999999996</v>
      </c>
      <c r="I1833">
        <v>3.13</v>
      </c>
      <c r="J1833">
        <v>0.51</v>
      </c>
      <c r="K1833">
        <v>12</v>
      </c>
      <c r="L1833">
        <v>7</v>
      </c>
    </row>
    <row r="1834" spans="1:12" x14ac:dyDescent="0.35">
      <c r="A1834">
        <v>7.7</v>
      </c>
      <c r="B1834">
        <v>0.44</v>
      </c>
      <c r="C1834">
        <v>0.24</v>
      </c>
      <c r="D1834">
        <v>11.2</v>
      </c>
      <c r="E1834">
        <v>3.1E-2</v>
      </c>
      <c r="F1834">
        <v>41</v>
      </c>
      <c r="G1834">
        <v>167</v>
      </c>
      <c r="H1834">
        <v>0.99480000000000002</v>
      </c>
      <c r="I1834">
        <v>3.12</v>
      </c>
      <c r="J1834">
        <v>0.43</v>
      </c>
      <c r="K1834">
        <v>11.3</v>
      </c>
      <c r="L1834">
        <v>7</v>
      </c>
    </row>
    <row r="1835" spans="1:12" x14ac:dyDescent="0.35">
      <c r="A1835">
        <v>7.4</v>
      </c>
      <c r="B1835">
        <v>0.49</v>
      </c>
      <c r="C1835">
        <v>0.24</v>
      </c>
      <c r="D1835">
        <v>15.1</v>
      </c>
      <c r="E1835">
        <v>0.03</v>
      </c>
      <c r="F1835">
        <v>34</v>
      </c>
      <c r="G1835">
        <v>153</v>
      </c>
      <c r="H1835">
        <v>0.99529999999999996</v>
      </c>
      <c r="I1835">
        <v>3.13</v>
      </c>
      <c r="J1835">
        <v>0.51</v>
      </c>
      <c r="K1835">
        <v>12</v>
      </c>
      <c r="L1835">
        <v>7</v>
      </c>
    </row>
    <row r="1836" spans="1:12" x14ac:dyDescent="0.35">
      <c r="A1836">
        <v>6.4</v>
      </c>
      <c r="B1836">
        <v>0.21</v>
      </c>
      <c r="C1836">
        <v>0.3</v>
      </c>
      <c r="D1836">
        <v>5.6</v>
      </c>
      <c r="E1836">
        <v>4.3999999999999997E-2</v>
      </c>
      <c r="F1836">
        <v>43</v>
      </c>
      <c r="G1836">
        <v>160</v>
      </c>
      <c r="H1836">
        <v>0.99490000000000001</v>
      </c>
      <c r="I1836">
        <v>3.6</v>
      </c>
      <c r="J1836">
        <v>0.41</v>
      </c>
      <c r="K1836">
        <v>10.6</v>
      </c>
      <c r="L1836">
        <v>6</v>
      </c>
    </row>
    <row r="1837" spans="1:12" x14ac:dyDescent="0.35">
      <c r="A1837">
        <v>8</v>
      </c>
      <c r="B1837">
        <v>0.55000000000000004</v>
      </c>
      <c r="C1837">
        <v>0.42</v>
      </c>
      <c r="D1837">
        <v>12.6</v>
      </c>
      <c r="E1837">
        <v>0.21099999999999999</v>
      </c>
      <c r="F1837">
        <v>37</v>
      </c>
      <c r="G1837">
        <v>213</v>
      </c>
      <c r="H1837">
        <v>0.99880000000000002</v>
      </c>
      <c r="I1837">
        <v>2.99</v>
      </c>
      <c r="J1837">
        <v>0.56000000000000005</v>
      </c>
      <c r="K1837">
        <v>9.3000000000000007</v>
      </c>
      <c r="L1837">
        <v>5</v>
      </c>
    </row>
    <row r="1838" spans="1:12" x14ac:dyDescent="0.35">
      <c r="A1838">
        <v>7</v>
      </c>
      <c r="B1838">
        <v>0.19</v>
      </c>
      <c r="C1838">
        <v>0.23</v>
      </c>
      <c r="D1838">
        <v>5.7</v>
      </c>
      <c r="E1838">
        <v>0.123</v>
      </c>
      <c r="F1838">
        <v>27</v>
      </c>
      <c r="G1838">
        <v>104</v>
      </c>
      <c r="H1838">
        <v>0.99539999999999995</v>
      </c>
      <c r="I1838">
        <v>3.04</v>
      </c>
      <c r="J1838">
        <v>0.54</v>
      </c>
      <c r="K1838">
        <v>9.4</v>
      </c>
      <c r="L1838">
        <v>6</v>
      </c>
    </row>
    <row r="1839" spans="1:12" x14ac:dyDescent="0.35">
      <c r="A1839">
        <v>7.2</v>
      </c>
      <c r="B1839">
        <v>0.24</v>
      </c>
      <c r="C1839">
        <v>0.28999999999999998</v>
      </c>
      <c r="D1839">
        <v>2.2000000000000002</v>
      </c>
      <c r="E1839">
        <v>3.6999999999999998E-2</v>
      </c>
      <c r="F1839">
        <v>37</v>
      </c>
      <c r="G1839">
        <v>102</v>
      </c>
      <c r="H1839">
        <v>0.99199999999999999</v>
      </c>
      <c r="I1839">
        <v>3.27</v>
      </c>
      <c r="J1839">
        <v>0.64</v>
      </c>
      <c r="K1839">
        <v>11</v>
      </c>
      <c r="L1839">
        <v>7</v>
      </c>
    </row>
    <row r="1840" spans="1:12" x14ac:dyDescent="0.35">
      <c r="A1840">
        <v>6.5</v>
      </c>
      <c r="B1840">
        <v>0.34</v>
      </c>
      <c r="C1840">
        <v>0.36</v>
      </c>
      <c r="D1840">
        <v>11</v>
      </c>
      <c r="E1840">
        <v>5.1999999999999998E-2</v>
      </c>
      <c r="F1840">
        <v>53</v>
      </c>
      <c r="G1840">
        <v>247</v>
      </c>
      <c r="H1840">
        <v>0.99839999999999995</v>
      </c>
      <c r="I1840">
        <v>3.44</v>
      </c>
      <c r="J1840">
        <v>0.55000000000000004</v>
      </c>
      <c r="K1840">
        <v>9.3000000000000007</v>
      </c>
      <c r="L1840">
        <v>6</v>
      </c>
    </row>
    <row r="1841" spans="1:12" x14ac:dyDescent="0.35">
      <c r="A1841">
        <v>7</v>
      </c>
      <c r="B1841">
        <v>0.19</v>
      </c>
      <c r="C1841">
        <v>0.23</v>
      </c>
      <c r="D1841">
        <v>5.7</v>
      </c>
      <c r="E1841">
        <v>0.123</v>
      </c>
      <c r="F1841">
        <v>27</v>
      </c>
      <c r="G1841">
        <v>104</v>
      </c>
      <c r="H1841">
        <v>0.99539999999999995</v>
      </c>
      <c r="I1841">
        <v>3.04</v>
      </c>
      <c r="J1841">
        <v>0.54</v>
      </c>
      <c r="K1841">
        <v>9.4</v>
      </c>
      <c r="L1841">
        <v>6</v>
      </c>
    </row>
    <row r="1842" spans="1:12" x14ac:dyDescent="0.35">
      <c r="A1842">
        <v>6.9</v>
      </c>
      <c r="B1842">
        <v>0.18</v>
      </c>
      <c r="C1842">
        <v>0.33</v>
      </c>
      <c r="D1842">
        <v>1</v>
      </c>
      <c r="E1842">
        <v>5.3999999999999999E-2</v>
      </c>
      <c r="F1842">
        <v>24</v>
      </c>
      <c r="G1842">
        <v>164</v>
      </c>
      <c r="H1842">
        <v>0.99260000000000004</v>
      </c>
      <c r="I1842">
        <v>3.42</v>
      </c>
      <c r="J1842">
        <v>0.51</v>
      </c>
      <c r="K1842">
        <v>10.5</v>
      </c>
      <c r="L1842">
        <v>5</v>
      </c>
    </row>
    <row r="1843" spans="1:12" x14ac:dyDescent="0.35">
      <c r="A1843">
        <v>7.2</v>
      </c>
      <c r="B1843">
        <v>0.24</v>
      </c>
      <c r="C1843">
        <v>0.28999999999999998</v>
      </c>
      <c r="D1843">
        <v>2.2000000000000002</v>
      </c>
      <c r="E1843">
        <v>3.6999999999999998E-2</v>
      </c>
      <c r="F1843">
        <v>37</v>
      </c>
      <c r="G1843">
        <v>102</v>
      </c>
      <c r="H1843">
        <v>0.99199999999999999</v>
      </c>
      <c r="I1843">
        <v>3.27</v>
      </c>
      <c r="J1843">
        <v>0.64</v>
      </c>
      <c r="K1843">
        <v>11</v>
      </c>
      <c r="L1843">
        <v>7</v>
      </c>
    </row>
    <row r="1844" spans="1:12" x14ac:dyDescent="0.35">
      <c r="A1844">
        <v>8.1999999999999993</v>
      </c>
      <c r="B1844">
        <v>0.18</v>
      </c>
      <c r="C1844">
        <v>0.31</v>
      </c>
      <c r="D1844">
        <v>11.8</v>
      </c>
      <c r="E1844">
        <v>3.9E-2</v>
      </c>
      <c r="F1844">
        <v>96</v>
      </c>
      <c r="G1844">
        <v>249</v>
      </c>
      <c r="H1844">
        <v>0.99760000000000004</v>
      </c>
      <c r="I1844">
        <v>3.07</v>
      </c>
      <c r="J1844">
        <v>0.52</v>
      </c>
      <c r="K1844">
        <v>9.5</v>
      </c>
      <c r="L1844">
        <v>6</v>
      </c>
    </row>
    <row r="1845" spans="1:12" x14ac:dyDescent="0.35">
      <c r="A1845">
        <v>8.3000000000000007</v>
      </c>
      <c r="B1845">
        <v>0.28000000000000003</v>
      </c>
      <c r="C1845">
        <v>0.45</v>
      </c>
      <c r="D1845">
        <v>7.8</v>
      </c>
      <c r="E1845">
        <v>5.8999999999999997E-2</v>
      </c>
      <c r="F1845">
        <v>32</v>
      </c>
      <c r="G1845">
        <v>139</v>
      </c>
      <c r="H1845">
        <v>0.99719999999999998</v>
      </c>
      <c r="I1845">
        <v>3.33</v>
      </c>
      <c r="J1845">
        <v>0.77</v>
      </c>
      <c r="K1845">
        <v>11.2</v>
      </c>
      <c r="L1845">
        <v>6</v>
      </c>
    </row>
    <row r="1846" spans="1:12" x14ac:dyDescent="0.35">
      <c r="A1846">
        <v>6.1</v>
      </c>
      <c r="B1846">
        <v>0.34</v>
      </c>
      <c r="C1846">
        <v>0.46</v>
      </c>
      <c r="D1846">
        <v>4.7</v>
      </c>
      <c r="E1846">
        <v>2.9000000000000001E-2</v>
      </c>
      <c r="F1846">
        <v>21</v>
      </c>
      <c r="G1846">
        <v>94</v>
      </c>
      <c r="H1846">
        <v>0.99099999999999999</v>
      </c>
      <c r="I1846">
        <v>3.29</v>
      </c>
      <c r="J1846">
        <v>0.62</v>
      </c>
      <c r="K1846">
        <v>12.3</v>
      </c>
      <c r="L1846">
        <v>6</v>
      </c>
    </row>
    <row r="1847" spans="1:12" x14ac:dyDescent="0.35">
      <c r="A1847">
        <v>7.4</v>
      </c>
      <c r="B1847">
        <v>0.44</v>
      </c>
      <c r="C1847">
        <v>0.2</v>
      </c>
      <c r="D1847">
        <v>11.5</v>
      </c>
      <c r="E1847">
        <v>4.9000000000000002E-2</v>
      </c>
      <c r="F1847">
        <v>44</v>
      </c>
      <c r="G1847">
        <v>157</v>
      </c>
      <c r="H1847">
        <v>0.998</v>
      </c>
      <c r="I1847">
        <v>3.27</v>
      </c>
      <c r="J1847">
        <v>0.44</v>
      </c>
      <c r="K1847">
        <v>9</v>
      </c>
      <c r="L1847">
        <v>5</v>
      </c>
    </row>
    <row r="1848" spans="1:12" x14ac:dyDescent="0.35">
      <c r="A1848">
        <v>7.6</v>
      </c>
      <c r="B1848">
        <v>0.26</v>
      </c>
      <c r="C1848">
        <v>0.57999999999999996</v>
      </c>
      <c r="D1848">
        <v>7.9</v>
      </c>
      <c r="E1848">
        <v>4.1000000000000002E-2</v>
      </c>
      <c r="F1848">
        <v>62</v>
      </c>
      <c r="G1848">
        <v>180</v>
      </c>
      <c r="H1848">
        <v>0.99660000000000004</v>
      </c>
      <c r="I1848">
        <v>3.07</v>
      </c>
      <c r="J1848">
        <v>0.38</v>
      </c>
      <c r="K1848">
        <v>9</v>
      </c>
      <c r="L1848">
        <v>5</v>
      </c>
    </row>
    <row r="1849" spans="1:12" x14ac:dyDescent="0.35">
      <c r="A1849">
        <v>7.4</v>
      </c>
      <c r="B1849">
        <v>0.44</v>
      </c>
      <c r="C1849">
        <v>0.2</v>
      </c>
      <c r="D1849">
        <v>11.5</v>
      </c>
      <c r="E1849">
        <v>4.9000000000000002E-2</v>
      </c>
      <c r="F1849">
        <v>44</v>
      </c>
      <c r="G1849">
        <v>157</v>
      </c>
      <c r="H1849">
        <v>0.998</v>
      </c>
      <c r="I1849">
        <v>3.27</v>
      </c>
      <c r="J1849">
        <v>0.44</v>
      </c>
      <c r="K1849">
        <v>9</v>
      </c>
      <c r="L1849">
        <v>5</v>
      </c>
    </row>
    <row r="1850" spans="1:12" x14ac:dyDescent="0.35">
      <c r="A1850">
        <v>8.6999999999999993</v>
      </c>
      <c r="B1850">
        <v>0.49</v>
      </c>
      <c r="C1850">
        <v>0.56999999999999995</v>
      </c>
      <c r="D1850">
        <v>17.8</v>
      </c>
      <c r="E1850">
        <v>5.1999999999999998E-2</v>
      </c>
      <c r="F1850">
        <v>34</v>
      </c>
      <c r="G1850">
        <v>243</v>
      </c>
      <c r="H1850">
        <v>1.0006999999999999</v>
      </c>
      <c r="I1850">
        <v>2.98</v>
      </c>
      <c r="J1850">
        <v>0.82</v>
      </c>
      <c r="K1850">
        <v>9</v>
      </c>
      <c r="L1850">
        <v>5</v>
      </c>
    </row>
    <row r="1851" spans="1:12" x14ac:dyDescent="0.35">
      <c r="A1851">
        <v>7</v>
      </c>
      <c r="B1851">
        <v>0.24</v>
      </c>
      <c r="C1851">
        <v>0.25</v>
      </c>
      <c r="D1851">
        <v>1.7</v>
      </c>
      <c r="E1851">
        <v>4.2000000000000003E-2</v>
      </c>
      <c r="F1851">
        <v>48</v>
      </c>
      <c r="G1851">
        <v>189</v>
      </c>
      <c r="H1851">
        <v>0.99199999999999999</v>
      </c>
      <c r="I1851">
        <v>3.25</v>
      </c>
      <c r="J1851">
        <v>0.42</v>
      </c>
      <c r="K1851">
        <v>11.4</v>
      </c>
      <c r="L1851">
        <v>6</v>
      </c>
    </row>
    <row r="1852" spans="1:12" x14ac:dyDescent="0.35">
      <c r="A1852">
        <v>7.1</v>
      </c>
      <c r="B1852">
        <v>0.25</v>
      </c>
      <c r="C1852">
        <v>0.25</v>
      </c>
      <c r="D1852">
        <v>1.6</v>
      </c>
      <c r="E1852">
        <v>4.5999999999999999E-2</v>
      </c>
      <c r="F1852">
        <v>50</v>
      </c>
      <c r="G1852">
        <v>181</v>
      </c>
      <c r="H1852">
        <v>0.99250000000000005</v>
      </c>
      <c r="I1852">
        <v>3.2</v>
      </c>
      <c r="J1852">
        <v>0.42</v>
      </c>
      <c r="K1852">
        <v>11</v>
      </c>
      <c r="L1852">
        <v>7</v>
      </c>
    </row>
    <row r="1853" spans="1:12" x14ac:dyDescent="0.35">
      <c r="A1853">
        <v>6.1</v>
      </c>
      <c r="B1853">
        <v>0.34</v>
      </c>
      <c r="C1853">
        <v>0.46</v>
      </c>
      <c r="D1853">
        <v>4.7</v>
      </c>
      <c r="E1853">
        <v>2.9000000000000001E-2</v>
      </c>
      <c r="F1853">
        <v>21</v>
      </c>
      <c r="G1853">
        <v>94</v>
      </c>
      <c r="H1853">
        <v>0.99099999999999999</v>
      </c>
      <c r="I1853">
        <v>3.29</v>
      </c>
      <c r="J1853">
        <v>0.62</v>
      </c>
      <c r="K1853">
        <v>12.3</v>
      </c>
      <c r="L1853">
        <v>6</v>
      </c>
    </row>
    <row r="1854" spans="1:12" x14ac:dyDescent="0.35">
      <c r="A1854">
        <v>6.4</v>
      </c>
      <c r="B1854">
        <v>0.18</v>
      </c>
      <c r="C1854">
        <v>0.31</v>
      </c>
      <c r="D1854">
        <v>1.6</v>
      </c>
      <c r="E1854">
        <v>4.9000000000000002E-2</v>
      </c>
      <c r="F1854">
        <v>36</v>
      </c>
      <c r="G1854">
        <v>127</v>
      </c>
      <c r="H1854">
        <v>0.99339999999999995</v>
      </c>
      <c r="I1854">
        <v>3.6</v>
      </c>
      <c r="J1854">
        <v>0.67</v>
      </c>
      <c r="K1854">
        <v>10.4</v>
      </c>
      <c r="L1854">
        <v>7</v>
      </c>
    </row>
    <row r="1855" spans="1:12" x14ac:dyDescent="0.35">
      <c r="A1855">
        <v>8.3000000000000007</v>
      </c>
      <c r="B1855">
        <v>0.27</v>
      </c>
      <c r="C1855">
        <v>0.39</v>
      </c>
      <c r="D1855">
        <v>2.4</v>
      </c>
      <c r="E1855">
        <v>5.8000000000000003E-2</v>
      </c>
      <c r="F1855">
        <v>16</v>
      </c>
      <c r="G1855">
        <v>107</v>
      </c>
      <c r="H1855">
        <v>0.99550000000000005</v>
      </c>
      <c r="I1855">
        <v>3.28</v>
      </c>
      <c r="J1855">
        <v>0.59</v>
      </c>
      <c r="K1855">
        <v>10.3</v>
      </c>
      <c r="L1855">
        <v>5</v>
      </c>
    </row>
    <row r="1856" spans="1:12" x14ac:dyDescent="0.35">
      <c r="A1856">
        <v>6.8</v>
      </c>
      <c r="B1856">
        <v>0.24</v>
      </c>
      <c r="C1856">
        <v>0.35</v>
      </c>
      <c r="D1856">
        <v>6.4</v>
      </c>
      <c r="E1856">
        <v>4.8000000000000001E-2</v>
      </c>
      <c r="F1856">
        <v>44</v>
      </c>
      <c r="G1856">
        <v>172</v>
      </c>
      <c r="H1856">
        <v>0.99439999999999995</v>
      </c>
      <c r="I1856">
        <v>3.29</v>
      </c>
      <c r="J1856">
        <v>0.55000000000000004</v>
      </c>
      <c r="K1856">
        <v>10.5</v>
      </c>
      <c r="L1856">
        <v>7</v>
      </c>
    </row>
    <row r="1857" spans="1:12" x14ac:dyDescent="0.35">
      <c r="A1857">
        <v>8</v>
      </c>
      <c r="B1857">
        <v>0.22</v>
      </c>
      <c r="C1857">
        <v>0.28000000000000003</v>
      </c>
      <c r="D1857">
        <v>14</v>
      </c>
      <c r="E1857">
        <v>5.2999999999999999E-2</v>
      </c>
      <c r="F1857">
        <v>83</v>
      </c>
      <c r="G1857">
        <v>197</v>
      </c>
      <c r="H1857">
        <v>0.99809999999999999</v>
      </c>
      <c r="I1857">
        <v>3.14</v>
      </c>
      <c r="J1857">
        <v>0.45</v>
      </c>
      <c r="K1857">
        <v>9.8000000000000007</v>
      </c>
      <c r="L1857">
        <v>6</v>
      </c>
    </row>
    <row r="1858" spans="1:12" x14ac:dyDescent="0.35">
      <c r="A1858">
        <v>10</v>
      </c>
      <c r="B1858">
        <v>0.91</v>
      </c>
      <c r="C1858">
        <v>0.42</v>
      </c>
      <c r="D1858">
        <v>1.6</v>
      </c>
      <c r="E1858">
        <v>5.6000000000000001E-2</v>
      </c>
      <c r="F1858">
        <v>34</v>
      </c>
      <c r="G1858">
        <v>181</v>
      </c>
      <c r="H1858">
        <v>0.99680000000000002</v>
      </c>
      <c r="I1858">
        <v>3.11</v>
      </c>
      <c r="J1858">
        <v>0.46</v>
      </c>
      <c r="K1858">
        <v>10</v>
      </c>
      <c r="L1858">
        <v>4</v>
      </c>
    </row>
    <row r="1859" spans="1:12" x14ac:dyDescent="0.35">
      <c r="A1859">
        <v>8.9</v>
      </c>
      <c r="B1859">
        <v>0.34</v>
      </c>
      <c r="C1859">
        <v>0.34</v>
      </c>
      <c r="D1859">
        <v>1.6</v>
      </c>
      <c r="E1859">
        <v>5.6000000000000001E-2</v>
      </c>
      <c r="F1859">
        <v>13</v>
      </c>
      <c r="G1859">
        <v>176</v>
      </c>
      <c r="H1859">
        <v>0.99460000000000004</v>
      </c>
      <c r="I1859">
        <v>3.14</v>
      </c>
      <c r="J1859">
        <v>0.47</v>
      </c>
      <c r="K1859">
        <v>9.6999999999999993</v>
      </c>
      <c r="L1859">
        <v>5</v>
      </c>
    </row>
    <row r="1860" spans="1:12" x14ac:dyDescent="0.35">
      <c r="A1860">
        <v>8.9</v>
      </c>
      <c r="B1860">
        <v>0.33</v>
      </c>
      <c r="C1860">
        <v>0.34</v>
      </c>
      <c r="D1860">
        <v>1.4</v>
      </c>
      <c r="E1860">
        <v>5.6000000000000001E-2</v>
      </c>
      <c r="F1860">
        <v>14</v>
      </c>
      <c r="G1860">
        <v>171</v>
      </c>
      <c r="H1860">
        <v>0.99460000000000004</v>
      </c>
      <c r="I1860">
        <v>3.13</v>
      </c>
      <c r="J1860">
        <v>0.47</v>
      </c>
      <c r="K1860">
        <v>9.6999999999999993</v>
      </c>
      <c r="L1860">
        <v>5</v>
      </c>
    </row>
    <row r="1861" spans="1:12" x14ac:dyDescent="0.35">
      <c r="A1861">
        <v>8</v>
      </c>
      <c r="B1861">
        <v>0.22</v>
      </c>
      <c r="C1861">
        <v>0.28000000000000003</v>
      </c>
      <c r="D1861">
        <v>14</v>
      </c>
      <c r="E1861">
        <v>5.2999999999999999E-2</v>
      </c>
      <c r="F1861">
        <v>83</v>
      </c>
      <c r="G1861">
        <v>197</v>
      </c>
      <c r="H1861">
        <v>0.99809999999999999</v>
      </c>
      <c r="I1861">
        <v>3.14</v>
      </c>
      <c r="J1861">
        <v>0.45</v>
      </c>
      <c r="K1861">
        <v>9.8000000000000007</v>
      </c>
      <c r="L1861">
        <v>6</v>
      </c>
    </row>
    <row r="1862" spans="1:12" x14ac:dyDescent="0.35">
      <c r="A1862">
        <v>6.7</v>
      </c>
      <c r="B1862">
        <v>0.18</v>
      </c>
      <c r="C1862">
        <v>0.19</v>
      </c>
      <c r="D1862">
        <v>4.7</v>
      </c>
      <c r="E1862">
        <v>4.5999999999999999E-2</v>
      </c>
      <c r="F1862">
        <v>57</v>
      </c>
      <c r="G1862">
        <v>161</v>
      </c>
      <c r="H1862">
        <v>0.99460000000000004</v>
      </c>
      <c r="I1862">
        <v>3.32</v>
      </c>
      <c r="J1862">
        <v>0.66</v>
      </c>
      <c r="K1862">
        <v>10.5</v>
      </c>
      <c r="L1862">
        <v>6</v>
      </c>
    </row>
    <row r="1863" spans="1:12" x14ac:dyDescent="0.35">
      <c r="A1863">
        <v>7.8</v>
      </c>
      <c r="B1863">
        <v>0.2</v>
      </c>
      <c r="C1863">
        <v>0.28000000000000003</v>
      </c>
      <c r="D1863">
        <v>10.199999999999999</v>
      </c>
      <c r="E1863">
        <v>5.3999999999999999E-2</v>
      </c>
      <c r="F1863">
        <v>78</v>
      </c>
      <c r="G1863">
        <v>186</v>
      </c>
      <c r="H1863">
        <v>0.997</v>
      </c>
      <c r="I1863">
        <v>3.14</v>
      </c>
      <c r="J1863">
        <v>0.46</v>
      </c>
      <c r="K1863">
        <v>10</v>
      </c>
      <c r="L1863">
        <v>6</v>
      </c>
    </row>
    <row r="1864" spans="1:12" x14ac:dyDescent="0.35">
      <c r="A1864">
        <v>7.3</v>
      </c>
      <c r="B1864">
        <v>0.13</v>
      </c>
      <c r="C1864">
        <v>0.31</v>
      </c>
      <c r="D1864">
        <v>2.2999999999999998</v>
      </c>
      <c r="E1864">
        <v>5.3999999999999999E-2</v>
      </c>
      <c r="F1864">
        <v>22</v>
      </c>
      <c r="G1864">
        <v>104</v>
      </c>
      <c r="H1864">
        <v>0.99239999999999995</v>
      </c>
      <c r="I1864">
        <v>3.24</v>
      </c>
      <c r="J1864">
        <v>0.92</v>
      </c>
      <c r="K1864">
        <v>11.5</v>
      </c>
      <c r="L1864">
        <v>7</v>
      </c>
    </row>
    <row r="1865" spans="1:12" x14ac:dyDescent="0.35">
      <c r="A1865">
        <v>6.6</v>
      </c>
      <c r="B1865">
        <v>0.28000000000000003</v>
      </c>
      <c r="C1865">
        <v>0.3</v>
      </c>
      <c r="D1865">
        <v>7.8</v>
      </c>
      <c r="E1865">
        <v>4.9000000000000002E-2</v>
      </c>
      <c r="F1865">
        <v>57</v>
      </c>
      <c r="G1865">
        <v>202</v>
      </c>
      <c r="H1865">
        <v>0.99580000000000002</v>
      </c>
      <c r="I1865">
        <v>3.24</v>
      </c>
      <c r="J1865">
        <v>0.39</v>
      </c>
      <c r="K1865">
        <v>9.5</v>
      </c>
      <c r="L1865">
        <v>5</v>
      </c>
    </row>
    <row r="1866" spans="1:12" x14ac:dyDescent="0.35">
      <c r="A1866">
        <v>7.1</v>
      </c>
      <c r="B1866">
        <v>0.25</v>
      </c>
      <c r="C1866">
        <v>0.3</v>
      </c>
      <c r="D1866">
        <v>2.4</v>
      </c>
      <c r="E1866">
        <v>4.2000000000000003E-2</v>
      </c>
      <c r="F1866">
        <v>25</v>
      </c>
      <c r="G1866">
        <v>122</v>
      </c>
      <c r="H1866">
        <v>0.99399999999999999</v>
      </c>
      <c r="I1866">
        <v>3.43</v>
      </c>
      <c r="J1866">
        <v>0.61</v>
      </c>
      <c r="K1866">
        <v>10.5</v>
      </c>
      <c r="L1866">
        <v>6</v>
      </c>
    </row>
    <row r="1867" spans="1:12" x14ac:dyDescent="0.35">
      <c r="A1867">
        <v>7.6</v>
      </c>
      <c r="B1867">
        <v>0.36</v>
      </c>
      <c r="C1867">
        <v>0.44</v>
      </c>
      <c r="D1867">
        <v>8.3000000000000007</v>
      </c>
      <c r="E1867">
        <v>0.255</v>
      </c>
      <c r="F1867">
        <v>28</v>
      </c>
      <c r="G1867">
        <v>142</v>
      </c>
      <c r="H1867">
        <v>0.99580000000000002</v>
      </c>
      <c r="I1867">
        <v>3.12</v>
      </c>
      <c r="J1867">
        <v>0.43</v>
      </c>
      <c r="K1867">
        <v>10.199999999999999</v>
      </c>
      <c r="L1867">
        <v>6</v>
      </c>
    </row>
    <row r="1868" spans="1:12" x14ac:dyDescent="0.35">
      <c r="A1868">
        <v>7.6</v>
      </c>
      <c r="B1868">
        <v>0.27</v>
      </c>
      <c r="C1868">
        <v>0.25</v>
      </c>
      <c r="D1868">
        <v>13.9</v>
      </c>
      <c r="E1868">
        <v>0.05</v>
      </c>
      <c r="F1868">
        <v>45</v>
      </c>
      <c r="G1868">
        <v>199</v>
      </c>
      <c r="H1868">
        <v>0.99839999999999995</v>
      </c>
      <c r="I1868">
        <v>3.34</v>
      </c>
      <c r="J1868">
        <v>0.5</v>
      </c>
      <c r="K1868">
        <v>9.8000000000000007</v>
      </c>
      <c r="L1868">
        <v>6</v>
      </c>
    </row>
    <row r="1869" spans="1:12" x14ac:dyDescent="0.35">
      <c r="A1869">
        <v>6.9</v>
      </c>
      <c r="B1869">
        <v>0.37</v>
      </c>
      <c r="C1869">
        <v>0.28000000000000003</v>
      </c>
      <c r="D1869">
        <v>13.8</v>
      </c>
      <c r="E1869">
        <v>3.1E-2</v>
      </c>
      <c r="F1869">
        <v>34</v>
      </c>
      <c r="G1869">
        <v>137</v>
      </c>
      <c r="H1869">
        <v>0.99480000000000002</v>
      </c>
      <c r="I1869">
        <v>3.1</v>
      </c>
      <c r="J1869">
        <v>0.37</v>
      </c>
      <c r="K1869">
        <v>11.6</v>
      </c>
      <c r="L1869">
        <v>6</v>
      </c>
    </row>
    <row r="1870" spans="1:12" x14ac:dyDescent="0.35">
      <c r="A1870">
        <v>7.4</v>
      </c>
      <c r="B1870">
        <v>0.21</v>
      </c>
      <c r="C1870">
        <v>0.27</v>
      </c>
      <c r="D1870">
        <v>7.3</v>
      </c>
      <c r="E1870">
        <v>3.1E-2</v>
      </c>
      <c r="F1870">
        <v>41</v>
      </c>
      <c r="G1870">
        <v>144</v>
      </c>
      <c r="H1870">
        <v>0.99319999999999997</v>
      </c>
      <c r="I1870">
        <v>3.15</v>
      </c>
      <c r="J1870">
        <v>0.38</v>
      </c>
      <c r="K1870">
        <v>11.8</v>
      </c>
      <c r="L1870">
        <v>7</v>
      </c>
    </row>
    <row r="1871" spans="1:12" x14ac:dyDescent="0.35">
      <c r="A1871">
        <v>8.1999999999999993</v>
      </c>
      <c r="B1871">
        <v>0.18</v>
      </c>
      <c r="C1871">
        <v>0.28000000000000003</v>
      </c>
      <c r="D1871">
        <v>8.5</v>
      </c>
      <c r="E1871">
        <v>3.5000000000000003E-2</v>
      </c>
      <c r="F1871">
        <v>41</v>
      </c>
      <c r="G1871">
        <v>140</v>
      </c>
      <c r="H1871">
        <v>0.99519999999999997</v>
      </c>
      <c r="I1871">
        <v>3.04</v>
      </c>
      <c r="J1871">
        <v>0.37</v>
      </c>
      <c r="K1871">
        <v>10.1</v>
      </c>
      <c r="L1871">
        <v>7</v>
      </c>
    </row>
    <row r="1872" spans="1:12" x14ac:dyDescent="0.35">
      <c r="A1872">
        <v>6.3</v>
      </c>
      <c r="B1872">
        <v>0.19</v>
      </c>
      <c r="C1872">
        <v>0.21</v>
      </c>
      <c r="D1872">
        <v>1.8</v>
      </c>
      <c r="E1872">
        <v>4.9000000000000002E-2</v>
      </c>
      <c r="F1872">
        <v>35</v>
      </c>
      <c r="G1872">
        <v>163</v>
      </c>
      <c r="H1872">
        <v>0.99239999999999995</v>
      </c>
      <c r="I1872">
        <v>3.31</v>
      </c>
      <c r="J1872">
        <v>0.5</v>
      </c>
      <c r="K1872">
        <v>10.3</v>
      </c>
      <c r="L1872">
        <v>6</v>
      </c>
    </row>
    <row r="1873" spans="1:12" x14ac:dyDescent="0.35">
      <c r="A1873">
        <v>7</v>
      </c>
      <c r="B1873">
        <v>0.21</v>
      </c>
      <c r="C1873">
        <v>0.22</v>
      </c>
      <c r="D1873">
        <v>5.0999999999999996</v>
      </c>
      <c r="E1873">
        <v>4.8000000000000001E-2</v>
      </c>
      <c r="F1873">
        <v>38</v>
      </c>
      <c r="G1873">
        <v>168</v>
      </c>
      <c r="H1873">
        <v>0.99450000000000005</v>
      </c>
      <c r="I1873">
        <v>3.34</v>
      </c>
      <c r="J1873">
        <v>0.49</v>
      </c>
      <c r="K1873">
        <v>10.4</v>
      </c>
      <c r="L1873">
        <v>6</v>
      </c>
    </row>
    <row r="1874" spans="1:12" x14ac:dyDescent="0.35">
      <c r="A1874">
        <v>5.8</v>
      </c>
      <c r="B1874">
        <v>0.33</v>
      </c>
      <c r="C1874">
        <v>0.2</v>
      </c>
      <c r="D1874">
        <v>16.05</v>
      </c>
      <c r="E1874">
        <v>4.7E-2</v>
      </c>
      <c r="F1874">
        <v>26</v>
      </c>
      <c r="G1874">
        <v>166</v>
      </c>
      <c r="H1874">
        <v>0.99760000000000004</v>
      </c>
      <c r="I1874">
        <v>3.09</v>
      </c>
      <c r="J1874">
        <v>0.46</v>
      </c>
      <c r="K1874">
        <v>8.9</v>
      </c>
      <c r="L1874">
        <v>5</v>
      </c>
    </row>
    <row r="1875" spans="1:12" x14ac:dyDescent="0.35">
      <c r="A1875">
        <v>5.8</v>
      </c>
      <c r="B1875">
        <v>0.33</v>
      </c>
      <c r="C1875">
        <v>0.2</v>
      </c>
      <c r="D1875">
        <v>16.05</v>
      </c>
      <c r="E1875">
        <v>4.7E-2</v>
      </c>
      <c r="F1875">
        <v>26</v>
      </c>
      <c r="G1875">
        <v>166</v>
      </c>
      <c r="H1875">
        <v>0.99760000000000004</v>
      </c>
      <c r="I1875">
        <v>3.09</v>
      </c>
      <c r="J1875">
        <v>0.46</v>
      </c>
      <c r="K1875">
        <v>8.9</v>
      </c>
      <c r="L1875">
        <v>5</v>
      </c>
    </row>
    <row r="1876" spans="1:12" x14ac:dyDescent="0.35">
      <c r="A1876">
        <v>7.9</v>
      </c>
      <c r="B1876">
        <v>0.28999999999999998</v>
      </c>
      <c r="C1876">
        <v>0.31</v>
      </c>
      <c r="D1876">
        <v>7.35</v>
      </c>
      <c r="E1876">
        <v>3.4000000000000002E-2</v>
      </c>
      <c r="F1876">
        <v>37</v>
      </c>
      <c r="G1876">
        <v>154</v>
      </c>
      <c r="H1876">
        <v>0.99380000000000002</v>
      </c>
      <c r="I1876">
        <v>3.06</v>
      </c>
      <c r="J1876">
        <v>0.31</v>
      </c>
      <c r="K1876">
        <v>10.8</v>
      </c>
      <c r="L1876">
        <v>5</v>
      </c>
    </row>
    <row r="1877" spans="1:12" x14ac:dyDescent="0.35">
      <c r="A1877">
        <v>6.6</v>
      </c>
      <c r="B1877">
        <v>0.31</v>
      </c>
      <c r="C1877">
        <v>0.38</v>
      </c>
      <c r="D1877">
        <v>16.05</v>
      </c>
      <c r="E1877">
        <v>5.8000000000000003E-2</v>
      </c>
      <c r="F1877">
        <v>16</v>
      </c>
      <c r="G1877">
        <v>165</v>
      </c>
      <c r="H1877">
        <v>0.99970000000000003</v>
      </c>
      <c r="I1877">
        <v>3.38</v>
      </c>
      <c r="J1877">
        <v>0.6</v>
      </c>
      <c r="K1877">
        <v>9.1999999999999993</v>
      </c>
      <c r="L1877">
        <v>5</v>
      </c>
    </row>
    <row r="1878" spans="1:12" x14ac:dyDescent="0.35">
      <c r="A1878">
        <v>8</v>
      </c>
      <c r="B1878">
        <v>0.19</v>
      </c>
      <c r="C1878">
        <v>0.3</v>
      </c>
      <c r="D1878">
        <v>2</v>
      </c>
      <c r="E1878">
        <v>5.2999999999999999E-2</v>
      </c>
      <c r="F1878">
        <v>48</v>
      </c>
      <c r="G1878">
        <v>140</v>
      </c>
      <c r="H1878">
        <v>0.99399999999999999</v>
      </c>
      <c r="I1878">
        <v>3.18</v>
      </c>
      <c r="J1878">
        <v>0.49</v>
      </c>
      <c r="K1878">
        <v>9.6</v>
      </c>
      <c r="L1878">
        <v>6</v>
      </c>
    </row>
    <row r="1879" spans="1:12" x14ac:dyDescent="0.35">
      <c r="A1879">
        <v>8</v>
      </c>
      <c r="B1879">
        <v>0.2</v>
      </c>
      <c r="C1879">
        <v>0.36</v>
      </c>
      <c r="D1879">
        <v>1.2</v>
      </c>
      <c r="E1879">
        <v>3.2000000000000001E-2</v>
      </c>
      <c r="F1879">
        <v>21</v>
      </c>
      <c r="G1879">
        <v>78</v>
      </c>
      <c r="H1879">
        <v>0.99209999999999998</v>
      </c>
      <c r="I1879">
        <v>3.08</v>
      </c>
      <c r="J1879">
        <v>0.37</v>
      </c>
      <c r="K1879">
        <v>10.4</v>
      </c>
      <c r="L1879">
        <v>6</v>
      </c>
    </row>
    <row r="1880" spans="1:12" x14ac:dyDescent="0.35">
      <c r="A1880">
        <v>8</v>
      </c>
      <c r="B1880">
        <v>0.25</v>
      </c>
      <c r="C1880">
        <v>0.26</v>
      </c>
      <c r="D1880">
        <v>14</v>
      </c>
      <c r="E1880">
        <v>4.2999999999999997E-2</v>
      </c>
      <c r="F1880">
        <v>41</v>
      </c>
      <c r="G1880">
        <v>248</v>
      </c>
      <c r="H1880">
        <v>0.99860000000000004</v>
      </c>
      <c r="I1880">
        <v>3.03</v>
      </c>
      <c r="J1880">
        <v>0.56999999999999995</v>
      </c>
      <c r="K1880">
        <v>8.6999999999999993</v>
      </c>
      <c r="L1880">
        <v>6</v>
      </c>
    </row>
    <row r="1881" spans="1:12" x14ac:dyDescent="0.35">
      <c r="A1881">
        <v>7.2</v>
      </c>
      <c r="B1881">
        <v>0.2</v>
      </c>
      <c r="C1881">
        <v>0.61</v>
      </c>
      <c r="D1881">
        <v>16.2</v>
      </c>
      <c r="E1881">
        <v>4.2999999999999997E-2</v>
      </c>
      <c r="F1881">
        <v>14</v>
      </c>
      <c r="G1881">
        <v>103</v>
      </c>
      <c r="H1881">
        <v>0.99870000000000003</v>
      </c>
      <c r="I1881">
        <v>3.06</v>
      </c>
      <c r="J1881">
        <v>0.36</v>
      </c>
      <c r="K1881">
        <v>9.1999999999999993</v>
      </c>
      <c r="L1881">
        <v>6</v>
      </c>
    </row>
    <row r="1882" spans="1:12" x14ac:dyDescent="0.35">
      <c r="A1882">
        <v>7.7</v>
      </c>
      <c r="B1882">
        <v>0.3</v>
      </c>
      <c r="C1882">
        <v>0.42</v>
      </c>
      <c r="D1882">
        <v>14.3</v>
      </c>
      <c r="E1882">
        <v>4.4999999999999998E-2</v>
      </c>
      <c r="F1882">
        <v>45</v>
      </c>
      <c r="G1882">
        <v>213</v>
      </c>
      <c r="H1882">
        <v>0.99909999999999999</v>
      </c>
      <c r="I1882">
        <v>3.18</v>
      </c>
      <c r="J1882">
        <v>0.63</v>
      </c>
      <c r="K1882">
        <v>9.1999999999999993</v>
      </c>
      <c r="L1882">
        <v>5</v>
      </c>
    </row>
    <row r="1883" spans="1:12" x14ac:dyDescent="0.35">
      <c r="A1883">
        <v>7.2</v>
      </c>
      <c r="B1883">
        <v>0.2</v>
      </c>
      <c r="C1883">
        <v>0.61</v>
      </c>
      <c r="D1883">
        <v>16.2</v>
      </c>
      <c r="E1883">
        <v>4.2999999999999997E-2</v>
      </c>
      <c r="F1883">
        <v>14</v>
      </c>
      <c r="G1883">
        <v>103</v>
      </c>
      <c r="H1883">
        <v>0.99870000000000003</v>
      </c>
      <c r="I1883">
        <v>3.06</v>
      </c>
      <c r="J1883">
        <v>0.36</v>
      </c>
      <c r="K1883">
        <v>9.1999999999999993</v>
      </c>
      <c r="L1883">
        <v>6</v>
      </c>
    </row>
    <row r="1884" spans="1:12" x14ac:dyDescent="0.35">
      <c r="A1884">
        <v>7.7</v>
      </c>
      <c r="B1884">
        <v>0.3</v>
      </c>
      <c r="C1884">
        <v>0.42</v>
      </c>
      <c r="D1884">
        <v>14.3</v>
      </c>
      <c r="E1884">
        <v>4.4999999999999998E-2</v>
      </c>
      <c r="F1884">
        <v>45</v>
      </c>
      <c r="G1884">
        <v>213</v>
      </c>
      <c r="H1884">
        <v>0.99909999999999999</v>
      </c>
      <c r="I1884">
        <v>3.18</v>
      </c>
      <c r="J1884">
        <v>0.63</v>
      </c>
      <c r="K1884">
        <v>9.1999999999999993</v>
      </c>
      <c r="L1884">
        <v>5</v>
      </c>
    </row>
    <row r="1885" spans="1:12" x14ac:dyDescent="0.35">
      <c r="A1885">
        <v>7.7</v>
      </c>
      <c r="B1885">
        <v>0.3</v>
      </c>
      <c r="C1885">
        <v>0.42</v>
      </c>
      <c r="D1885">
        <v>14.3</v>
      </c>
      <c r="E1885">
        <v>4.4999999999999998E-2</v>
      </c>
      <c r="F1885">
        <v>45</v>
      </c>
      <c r="G1885">
        <v>213</v>
      </c>
      <c r="H1885">
        <v>0.99909999999999999</v>
      </c>
      <c r="I1885">
        <v>3.18</v>
      </c>
      <c r="J1885">
        <v>0.63</v>
      </c>
      <c r="K1885">
        <v>9.1999999999999993</v>
      </c>
      <c r="L1885">
        <v>5</v>
      </c>
    </row>
    <row r="1886" spans="1:12" x14ac:dyDescent="0.35">
      <c r="A1886">
        <v>6.4</v>
      </c>
      <c r="B1886">
        <v>0.22</v>
      </c>
      <c r="C1886">
        <v>0.32</v>
      </c>
      <c r="D1886">
        <v>7.9</v>
      </c>
      <c r="E1886">
        <v>2.9000000000000001E-2</v>
      </c>
      <c r="F1886">
        <v>34</v>
      </c>
      <c r="G1886">
        <v>124</v>
      </c>
      <c r="H1886">
        <v>0.99480000000000002</v>
      </c>
      <c r="I1886">
        <v>3.4</v>
      </c>
      <c r="J1886">
        <v>0.39</v>
      </c>
      <c r="K1886">
        <v>10.199999999999999</v>
      </c>
      <c r="L1886">
        <v>5</v>
      </c>
    </row>
    <row r="1887" spans="1:12" x14ac:dyDescent="0.35">
      <c r="A1887">
        <v>7.2</v>
      </c>
      <c r="B1887">
        <v>0.2</v>
      </c>
      <c r="C1887">
        <v>0.61</v>
      </c>
      <c r="D1887">
        <v>16.2</v>
      </c>
      <c r="E1887">
        <v>4.2999999999999997E-2</v>
      </c>
      <c r="F1887">
        <v>14</v>
      </c>
      <c r="G1887">
        <v>103</v>
      </c>
      <c r="H1887">
        <v>0.99870000000000003</v>
      </c>
      <c r="I1887">
        <v>3.06</v>
      </c>
      <c r="J1887">
        <v>0.36</v>
      </c>
      <c r="K1887">
        <v>9.1999999999999993</v>
      </c>
      <c r="L1887">
        <v>6</v>
      </c>
    </row>
    <row r="1888" spans="1:12" x14ac:dyDescent="0.35">
      <c r="A1888">
        <v>7</v>
      </c>
      <c r="B1888">
        <v>0.53</v>
      </c>
      <c r="C1888">
        <v>0.02</v>
      </c>
      <c r="D1888">
        <v>1</v>
      </c>
      <c r="E1888">
        <v>3.5999999999999997E-2</v>
      </c>
      <c r="F1888">
        <v>39</v>
      </c>
      <c r="G1888">
        <v>107</v>
      </c>
      <c r="H1888">
        <v>0.99299999999999999</v>
      </c>
      <c r="I1888">
        <v>3.2</v>
      </c>
      <c r="J1888">
        <v>0.32</v>
      </c>
      <c r="K1888">
        <v>9</v>
      </c>
      <c r="L1888">
        <v>5</v>
      </c>
    </row>
    <row r="1889" spans="1:12" x14ac:dyDescent="0.35">
      <c r="A1889">
        <v>7.3</v>
      </c>
      <c r="B1889">
        <v>0.24</v>
      </c>
      <c r="C1889">
        <v>0.41</v>
      </c>
      <c r="D1889">
        <v>13.6</v>
      </c>
      <c r="E1889">
        <v>0.05</v>
      </c>
      <c r="F1889">
        <v>41</v>
      </c>
      <c r="G1889">
        <v>178</v>
      </c>
      <c r="H1889">
        <v>0.99880000000000002</v>
      </c>
      <c r="I1889">
        <v>3.37</v>
      </c>
      <c r="J1889">
        <v>0.43</v>
      </c>
      <c r="K1889">
        <v>9.6999999999999993</v>
      </c>
      <c r="L1889">
        <v>5</v>
      </c>
    </row>
    <row r="1890" spans="1:12" x14ac:dyDescent="0.35">
      <c r="A1890">
        <v>7.2</v>
      </c>
      <c r="B1890">
        <v>0.24</v>
      </c>
      <c r="C1890">
        <v>0.4</v>
      </c>
      <c r="D1890">
        <v>17.850000000000001</v>
      </c>
      <c r="E1890">
        <v>4.9000000000000002E-2</v>
      </c>
      <c r="F1890">
        <v>50</v>
      </c>
      <c r="G1890">
        <v>185</v>
      </c>
      <c r="H1890">
        <v>1</v>
      </c>
      <c r="I1890">
        <v>3.34</v>
      </c>
      <c r="J1890">
        <v>0.42</v>
      </c>
      <c r="K1890">
        <v>9.6</v>
      </c>
      <c r="L1890">
        <v>5</v>
      </c>
    </row>
    <row r="1891" spans="1:12" x14ac:dyDescent="0.35">
      <c r="A1891">
        <v>7.6</v>
      </c>
      <c r="B1891">
        <v>0.15</v>
      </c>
      <c r="C1891">
        <v>0.4</v>
      </c>
      <c r="D1891">
        <v>1.3</v>
      </c>
      <c r="E1891">
        <v>3.5999999999999997E-2</v>
      </c>
      <c r="F1891">
        <v>24</v>
      </c>
      <c r="G1891">
        <v>112</v>
      </c>
      <c r="H1891">
        <v>0.99319999999999997</v>
      </c>
      <c r="I1891">
        <v>3.14</v>
      </c>
      <c r="J1891">
        <v>0.76</v>
      </c>
      <c r="K1891">
        <v>10</v>
      </c>
      <c r="L1891">
        <v>5</v>
      </c>
    </row>
    <row r="1892" spans="1:12" x14ac:dyDescent="0.35">
      <c r="A1892">
        <v>7.7</v>
      </c>
      <c r="B1892">
        <v>0.3</v>
      </c>
      <c r="C1892">
        <v>0.42</v>
      </c>
      <c r="D1892">
        <v>14.3</v>
      </c>
      <c r="E1892">
        <v>4.4999999999999998E-2</v>
      </c>
      <c r="F1892">
        <v>45</v>
      </c>
      <c r="G1892">
        <v>213</v>
      </c>
      <c r="H1892">
        <v>0.99909999999999999</v>
      </c>
      <c r="I1892">
        <v>3.18</v>
      </c>
      <c r="J1892">
        <v>0.63</v>
      </c>
      <c r="K1892">
        <v>9.1999999999999993</v>
      </c>
      <c r="L1892">
        <v>5</v>
      </c>
    </row>
    <row r="1893" spans="1:12" x14ac:dyDescent="0.35">
      <c r="A1893">
        <v>7.6</v>
      </c>
      <c r="B1893">
        <v>0.33</v>
      </c>
      <c r="C1893">
        <v>0.41</v>
      </c>
      <c r="D1893">
        <v>13.7</v>
      </c>
      <c r="E1893">
        <v>4.4999999999999998E-2</v>
      </c>
      <c r="F1893">
        <v>44</v>
      </c>
      <c r="G1893">
        <v>197</v>
      </c>
      <c r="H1893">
        <v>0.99890000000000001</v>
      </c>
      <c r="I1893">
        <v>3.18</v>
      </c>
      <c r="J1893">
        <v>0.64</v>
      </c>
      <c r="K1893">
        <v>9.1</v>
      </c>
      <c r="L1893">
        <v>5</v>
      </c>
    </row>
    <row r="1894" spans="1:12" x14ac:dyDescent="0.35">
      <c r="A1894">
        <v>6.8</v>
      </c>
      <c r="B1894">
        <v>0.24</v>
      </c>
      <c r="C1894">
        <v>0.31</v>
      </c>
      <c r="D1894">
        <v>18.3</v>
      </c>
      <c r="E1894">
        <v>4.5999999999999999E-2</v>
      </c>
      <c r="F1894">
        <v>40</v>
      </c>
      <c r="G1894">
        <v>142</v>
      </c>
      <c r="H1894">
        <v>1</v>
      </c>
      <c r="I1894">
        <v>3.3</v>
      </c>
      <c r="J1894">
        <v>0.41</v>
      </c>
      <c r="K1894">
        <v>8.6999999999999993</v>
      </c>
      <c r="L1894">
        <v>5</v>
      </c>
    </row>
    <row r="1895" spans="1:12" x14ac:dyDescent="0.35">
      <c r="A1895">
        <v>6.8</v>
      </c>
      <c r="B1895">
        <v>0.24</v>
      </c>
      <c r="C1895">
        <v>0.31</v>
      </c>
      <c r="D1895">
        <v>18.3</v>
      </c>
      <c r="E1895">
        <v>4.5999999999999999E-2</v>
      </c>
      <c r="F1895">
        <v>40</v>
      </c>
      <c r="G1895">
        <v>142</v>
      </c>
      <c r="H1895">
        <v>1</v>
      </c>
      <c r="I1895">
        <v>3.3</v>
      </c>
      <c r="J1895">
        <v>0.41</v>
      </c>
      <c r="K1895">
        <v>8.6999999999999993</v>
      </c>
      <c r="L1895">
        <v>5</v>
      </c>
    </row>
    <row r="1896" spans="1:12" x14ac:dyDescent="0.35">
      <c r="A1896">
        <v>6.8</v>
      </c>
      <c r="B1896">
        <v>0.35</v>
      </c>
      <c r="C1896">
        <v>0.44</v>
      </c>
      <c r="D1896">
        <v>6.5</v>
      </c>
      <c r="E1896">
        <v>5.6000000000000001E-2</v>
      </c>
      <c r="F1896">
        <v>31</v>
      </c>
      <c r="G1896">
        <v>161</v>
      </c>
      <c r="H1896">
        <v>0.99519999999999997</v>
      </c>
      <c r="I1896">
        <v>3.14</v>
      </c>
      <c r="J1896">
        <v>0.44</v>
      </c>
      <c r="K1896">
        <v>9.5</v>
      </c>
      <c r="L1896">
        <v>5</v>
      </c>
    </row>
    <row r="1897" spans="1:12" x14ac:dyDescent="0.35">
      <c r="A1897">
        <v>7.9</v>
      </c>
      <c r="B1897">
        <v>0.26</v>
      </c>
      <c r="C1897">
        <v>0.33</v>
      </c>
      <c r="D1897">
        <v>10.3</v>
      </c>
      <c r="E1897">
        <v>3.9E-2</v>
      </c>
      <c r="F1897">
        <v>73</v>
      </c>
      <c r="G1897">
        <v>212</v>
      </c>
      <c r="H1897">
        <v>0.99690000000000001</v>
      </c>
      <c r="I1897">
        <v>2.93</v>
      </c>
      <c r="J1897">
        <v>0.49</v>
      </c>
      <c r="K1897">
        <v>9.5</v>
      </c>
      <c r="L1897">
        <v>6</v>
      </c>
    </row>
    <row r="1898" spans="1:12" x14ac:dyDescent="0.35">
      <c r="A1898">
        <v>7.5</v>
      </c>
      <c r="B1898">
        <v>0.28999999999999998</v>
      </c>
      <c r="C1898">
        <v>0.67</v>
      </c>
      <c r="D1898">
        <v>8.1</v>
      </c>
      <c r="E1898">
        <v>3.6999999999999998E-2</v>
      </c>
      <c r="F1898">
        <v>53</v>
      </c>
      <c r="G1898">
        <v>166</v>
      </c>
      <c r="H1898">
        <v>0.99660000000000004</v>
      </c>
      <c r="I1898">
        <v>2.9</v>
      </c>
      <c r="J1898">
        <v>0.41</v>
      </c>
      <c r="K1898">
        <v>8.9</v>
      </c>
      <c r="L1898">
        <v>6</v>
      </c>
    </row>
    <row r="1899" spans="1:12" x14ac:dyDescent="0.35">
      <c r="A1899">
        <v>7.5</v>
      </c>
      <c r="B1899">
        <v>0.28999999999999998</v>
      </c>
      <c r="C1899">
        <v>0.67</v>
      </c>
      <c r="D1899">
        <v>8.1</v>
      </c>
      <c r="E1899">
        <v>3.6999999999999998E-2</v>
      </c>
      <c r="F1899">
        <v>53</v>
      </c>
      <c r="G1899">
        <v>166</v>
      </c>
      <c r="H1899">
        <v>0.99660000000000004</v>
      </c>
      <c r="I1899">
        <v>2.9</v>
      </c>
      <c r="J1899">
        <v>0.41</v>
      </c>
      <c r="K1899">
        <v>8.9</v>
      </c>
      <c r="L1899">
        <v>6</v>
      </c>
    </row>
    <row r="1900" spans="1:12" x14ac:dyDescent="0.35">
      <c r="A1900">
        <v>7.2</v>
      </c>
      <c r="B1900">
        <v>0.31</v>
      </c>
      <c r="C1900">
        <v>0.41</v>
      </c>
      <c r="D1900">
        <v>8.6</v>
      </c>
      <c r="E1900">
        <v>5.2999999999999999E-2</v>
      </c>
      <c r="F1900">
        <v>15</v>
      </c>
      <c r="G1900">
        <v>89</v>
      </c>
      <c r="H1900">
        <v>0.99760000000000004</v>
      </c>
      <c r="I1900">
        <v>3.29</v>
      </c>
      <c r="J1900">
        <v>0.64</v>
      </c>
      <c r="K1900">
        <v>9.9</v>
      </c>
      <c r="L1900">
        <v>6</v>
      </c>
    </row>
    <row r="1901" spans="1:12" x14ac:dyDescent="0.35">
      <c r="A1901">
        <v>6.7</v>
      </c>
      <c r="B1901">
        <v>0.44</v>
      </c>
      <c r="C1901">
        <v>0.31</v>
      </c>
      <c r="D1901">
        <v>1.9</v>
      </c>
      <c r="E1901">
        <v>0.03</v>
      </c>
      <c r="F1901">
        <v>41</v>
      </c>
      <c r="G1901">
        <v>104</v>
      </c>
      <c r="H1901">
        <v>0.99</v>
      </c>
      <c r="I1901">
        <v>3.29</v>
      </c>
      <c r="J1901">
        <v>0.62</v>
      </c>
      <c r="K1901">
        <v>12.6</v>
      </c>
      <c r="L1901">
        <v>7</v>
      </c>
    </row>
    <row r="1902" spans="1:12" x14ac:dyDescent="0.35">
      <c r="A1902">
        <v>10</v>
      </c>
      <c r="B1902">
        <v>0.23</v>
      </c>
      <c r="C1902">
        <v>0.27</v>
      </c>
      <c r="D1902">
        <v>14.1</v>
      </c>
      <c r="E1902">
        <v>3.3000000000000002E-2</v>
      </c>
      <c r="F1902">
        <v>45</v>
      </c>
      <c r="G1902">
        <v>166</v>
      </c>
      <c r="H1902">
        <v>0.99880000000000002</v>
      </c>
      <c r="I1902">
        <v>2.72</v>
      </c>
      <c r="J1902">
        <v>0.43</v>
      </c>
      <c r="K1902">
        <v>9.6999999999999993</v>
      </c>
      <c r="L1902">
        <v>6</v>
      </c>
    </row>
    <row r="1903" spans="1:12" x14ac:dyDescent="0.35">
      <c r="A1903">
        <v>7.4</v>
      </c>
      <c r="B1903">
        <v>0.21</v>
      </c>
      <c r="C1903">
        <v>0.3</v>
      </c>
      <c r="D1903">
        <v>7.9</v>
      </c>
      <c r="E1903">
        <v>3.9E-2</v>
      </c>
      <c r="F1903">
        <v>14</v>
      </c>
      <c r="G1903">
        <v>118</v>
      </c>
      <c r="H1903">
        <v>0.99419999999999997</v>
      </c>
      <c r="I1903">
        <v>2.96</v>
      </c>
      <c r="J1903">
        <v>0.34</v>
      </c>
      <c r="K1903">
        <v>10.4</v>
      </c>
      <c r="L1903">
        <v>5</v>
      </c>
    </row>
    <row r="1904" spans="1:12" x14ac:dyDescent="0.35">
      <c r="A1904">
        <v>8.8000000000000007</v>
      </c>
      <c r="B1904">
        <v>0.23</v>
      </c>
      <c r="C1904">
        <v>0.35</v>
      </c>
      <c r="D1904">
        <v>10.7</v>
      </c>
      <c r="E1904">
        <v>0.04</v>
      </c>
      <c r="F1904">
        <v>26</v>
      </c>
      <c r="G1904">
        <v>183</v>
      </c>
      <c r="H1904">
        <v>0.99839999999999995</v>
      </c>
      <c r="I1904">
        <v>2.93</v>
      </c>
      <c r="J1904">
        <v>0.49</v>
      </c>
      <c r="K1904">
        <v>9.1</v>
      </c>
      <c r="L1904">
        <v>6</v>
      </c>
    </row>
    <row r="1905" spans="1:12" x14ac:dyDescent="0.35">
      <c r="A1905">
        <v>7.8</v>
      </c>
      <c r="B1905">
        <v>0.34</v>
      </c>
      <c r="C1905">
        <v>0.27</v>
      </c>
      <c r="D1905">
        <v>1.2</v>
      </c>
      <c r="E1905">
        <v>0.04</v>
      </c>
      <c r="F1905">
        <v>25</v>
      </c>
      <c r="G1905">
        <v>106</v>
      </c>
      <c r="H1905">
        <v>0.99319999999999997</v>
      </c>
      <c r="I1905">
        <v>3.01</v>
      </c>
      <c r="J1905">
        <v>0.55000000000000004</v>
      </c>
      <c r="K1905">
        <v>10.4</v>
      </c>
      <c r="L1905">
        <v>5</v>
      </c>
    </row>
    <row r="1906" spans="1:12" x14ac:dyDescent="0.35">
      <c r="A1906">
        <v>7.9</v>
      </c>
      <c r="B1906">
        <v>0.26</v>
      </c>
      <c r="C1906">
        <v>0.33</v>
      </c>
      <c r="D1906">
        <v>10.3</v>
      </c>
      <c r="E1906">
        <v>3.9E-2</v>
      </c>
      <c r="F1906">
        <v>73</v>
      </c>
      <c r="G1906">
        <v>212</v>
      </c>
      <c r="H1906">
        <v>0.99690000000000001</v>
      </c>
      <c r="I1906">
        <v>2.93</v>
      </c>
      <c r="J1906">
        <v>0.49</v>
      </c>
      <c r="K1906">
        <v>9.5</v>
      </c>
      <c r="L1906">
        <v>6</v>
      </c>
    </row>
    <row r="1907" spans="1:12" x14ac:dyDescent="0.35">
      <c r="A1907">
        <v>7.5</v>
      </c>
      <c r="B1907">
        <v>0.28999999999999998</v>
      </c>
      <c r="C1907">
        <v>0.67</v>
      </c>
      <c r="D1907">
        <v>8.1</v>
      </c>
      <c r="E1907">
        <v>3.6999999999999998E-2</v>
      </c>
      <c r="F1907">
        <v>53</v>
      </c>
      <c r="G1907">
        <v>166</v>
      </c>
      <c r="H1907">
        <v>0.99660000000000004</v>
      </c>
      <c r="I1907">
        <v>2.9</v>
      </c>
      <c r="J1907">
        <v>0.41</v>
      </c>
      <c r="K1907">
        <v>8.9</v>
      </c>
      <c r="L1907">
        <v>6</v>
      </c>
    </row>
    <row r="1908" spans="1:12" x14ac:dyDescent="0.35">
      <c r="A1908">
        <v>6</v>
      </c>
      <c r="B1908">
        <v>0.28000000000000003</v>
      </c>
      <c r="C1908">
        <v>0.35</v>
      </c>
      <c r="D1908">
        <v>1.9</v>
      </c>
      <c r="E1908">
        <v>3.6999999999999998E-2</v>
      </c>
      <c r="F1908">
        <v>16</v>
      </c>
      <c r="G1908">
        <v>120</v>
      </c>
      <c r="H1908">
        <v>0.99329999999999996</v>
      </c>
      <c r="I1908">
        <v>3.16</v>
      </c>
      <c r="J1908">
        <v>0.69</v>
      </c>
      <c r="K1908">
        <v>10.6</v>
      </c>
      <c r="L1908">
        <v>5</v>
      </c>
    </row>
    <row r="1909" spans="1:12" x14ac:dyDescent="0.35">
      <c r="A1909">
        <v>7.9</v>
      </c>
      <c r="B1909">
        <v>0.37</v>
      </c>
      <c r="C1909">
        <v>0.3</v>
      </c>
      <c r="D1909">
        <v>2.7</v>
      </c>
      <c r="E1909">
        <v>2.9000000000000001E-2</v>
      </c>
      <c r="F1909">
        <v>64</v>
      </c>
      <c r="G1909">
        <v>158</v>
      </c>
      <c r="H1909">
        <v>0.99160000000000004</v>
      </c>
      <c r="I1909">
        <v>3.12</v>
      </c>
      <c r="J1909">
        <v>0.59</v>
      </c>
      <c r="K1909">
        <v>12</v>
      </c>
      <c r="L1909">
        <v>7</v>
      </c>
    </row>
    <row r="1910" spans="1:12" x14ac:dyDescent="0.35">
      <c r="A1910">
        <v>7.2</v>
      </c>
      <c r="B1910">
        <v>0.36</v>
      </c>
      <c r="C1910">
        <v>0.36</v>
      </c>
      <c r="D1910">
        <v>5.7</v>
      </c>
      <c r="E1910">
        <v>3.7999999999999999E-2</v>
      </c>
      <c r="F1910">
        <v>26</v>
      </c>
      <c r="G1910">
        <v>98</v>
      </c>
      <c r="H1910">
        <v>0.99139999999999995</v>
      </c>
      <c r="I1910">
        <v>2.93</v>
      </c>
      <c r="J1910">
        <v>0.59</v>
      </c>
      <c r="K1910">
        <v>12.5</v>
      </c>
      <c r="L1910">
        <v>7</v>
      </c>
    </row>
    <row r="1911" spans="1:12" x14ac:dyDescent="0.35">
      <c r="A1911">
        <v>7.6</v>
      </c>
      <c r="B1911">
        <v>0.13</v>
      </c>
      <c r="C1911">
        <v>0.34</v>
      </c>
      <c r="D1911">
        <v>9.3000000000000007</v>
      </c>
      <c r="E1911">
        <v>6.2E-2</v>
      </c>
      <c r="F1911">
        <v>40</v>
      </c>
      <c r="G1911">
        <v>126</v>
      </c>
      <c r="H1911">
        <v>0.99660000000000004</v>
      </c>
      <c r="I1911">
        <v>3.21</v>
      </c>
      <c r="J1911">
        <v>0.39</v>
      </c>
      <c r="K1911">
        <v>9.6</v>
      </c>
      <c r="L1911">
        <v>5</v>
      </c>
    </row>
    <row r="1912" spans="1:12" x14ac:dyDescent="0.35">
      <c r="A1912">
        <v>6.6</v>
      </c>
      <c r="B1912">
        <v>0.25</v>
      </c>
      <c r="C1912">
        <v>0.36</v>
      </c>
      <c r="D1912">
        <v>8.1</v>
      </c>
      <c r="E1912">
        <v>4.4999999999999998E-2</v>
      </c>
      <c r="F1912">
        <v>54</v>
      </c>
      <c r="G1912">
        <v>180</v>
      </c>
      <c r="H1912">
        <v>0.99580000000000002</v>
      </c>
      <c r="I1912">
        <v>3.08</v>
      </c>
      <c r="J1912">
        <v>0.42</v>
      </c>
      <c r="K1912">
        <v>9.1999999999999993</v>
      </c>
      <c r="L1912">
        <v>5</v>
      </c>
    </row>
    <row r="1913" spans="1:12" x14ac:dyDescent="0.35">
      <c r="A1913">
        <v>7.1</v>
      </c>
      <c r="B1913">
        <v>0.18</v>
      </c>
      <c r="C1913">
        <v>0.26</v>
      </c>
      <c r="D1913">
        <v>1.3</v>
      </c>
      <c r="E1913">
        <v>4.1000000000000002E-2</v>
      </c>
      <c r="F1913">
        <v>20</v>
      </c>
      <c r="G1913">
        <v>71</v>
      </c>
      <c r="H1913">
        <v>0.99260000000000004</v>
      </c>
      <c r="I1913">
        <v>3.04</v>
      </c>
      <c r="J1913">
        <v>0.74</v>
      </c>
      <c r="K1913">
        <v>9.9</v>
      </c>
      <c r="L1913">
        <v>6</v>
      </c>
    </row>
    <row r="1914" spans="1:12" x14ac:dyDescent="0.35">
      <c r="A1914">
        <v>7.9</v>
      </c>
      <c r="B1914">
        <v>0.3</v>
      </c>
      <c r="C1914">
        <v>0.27</v>
      </c>
      <c r="D1914">
        <v>8.5</v>
      </c>
      <c r="E1914">
        <v>3.5999999999999997E-2</v>
      </c>
      <c r="F1914">
        <v>20</v>
      </c>
      <c r="G1914">
        <v>112</v>
      </c>
      <c r="H1914">
        <v>0.99390000000000001</v>
      </c>
      <c r="I1914">
        <v>2.96</v>
      </c>
      <c r="J1914">
        <v>0.46</v>
      </c>
      <c r="K1914">
        <v>11.7</v>
      </c>
      <c r="L1914">
        <v>6</v>
      </c>
    </row>
    <row r="1915" spans="1:12" x14ac:dyDescent="0.35">
      <c r="A1915">
        <v>8.3000000000000007</v>
      </c>
      <c r="B1915">
        <v>0.23</v>
      </c>
      <c r="C1915">
        <v>0.3</v>
      </c>
      <c r="D1915">
        <v>2.1</v>
      </c>
      <c r="E1915">
        <v>4.9000000000000002E-2</v>
      </c>
      <c r="F1915">
        <v>21</v>
      </c>
      <c r="G1915">
        <v>153</v>
      </c>
      <c r="H1915">
        <v>0.99529999999999996</v>
      </c>
      <c r="I1915">
        <v>3.09</v>
      </c>
      <c r="J1915">
        <v>0.5</v>
      </c>
      <c r="K1915">
        <v>9.6</v>
      </c>
      <c r="L1915">
        <v>6</v>
      </c>
    </row>
    <row r="1916" spans="1:12" x14ac:dyDescent="0.35">
      <c r="A1916">
        <v>6.8</v>
      </c>
      <c r="B1916">
        <v>0.43</v>
      </c>
      <c r="C1916">
        <v>0.3</v>
      </c>
      <c r="D1916">
        <v>3.5</v>
      </c>
      <c r="E1916">
        <v>3.3000000000000002E-2</v>
      </c>
      <c r="F1916">
        <v>27</v>
      </c>
      <c r="G1916">
        <v>135</v>
      </c>
      <c r="H1916">
        <v>0.99060000000000004</v>
      </c>
      <c r="I1916">
        <v>3</v>
      </c>
      <c r="J1916">
        <v>0.37</v>
      </c>
      <c r="K1916">
        <v>12</v>
      </c>
      <c r="L1916">
        <v>6</v>
      </c>
    </row>
    <row r="1917" spans="1:12" x14ac:dyDescent="0.35">
      <c r="A1917">
        <v>7.2</v>
      </c>
      <c r="B1917">
        <v>0.36</v>
      </c>
      <c r="C1917">
        <v>0.36</v>
      </c>
      <c r="D1917">
        <v>5.7</v>
      </c>
      <c r="E1917">
        <v>3.7999999999999999E-2</v>
      </c>
      <c r="F1917">
        <v>26</v>
      </c>
      <c r="G1917">
        <v>98</v>
      </c>
      <c r="H1917">
        <v>0.99139999999999995</v>
      </c>
      <c r="I1917">
        <v>2.93</v>
      </c>
      <c r="J1917">
        <v>0.59</v>
      </c>
      <c r="K1917">
        <v>12.5</v>
      </c>
      <c r="L1917">
        <v>7</v>
      </c>
    </row>
    <row r="1918" spans="1:12" x14ac:dyDescent="0.35">
      <c r="A1918">
        <v>6.6</v>
      </c>
      <c r="B1918">
        <v>0.25</v>
      </c>
      <c r="C1918">
        <v>0.36</v>
      </c>
      <c r="D1918">
        <v>8.1</v>
      </c>
      <c r="E1918">
        <v>4.4999999999999998E-2</v>
      </c>
      <c r="F1918">
        <v>54</v>
      </c>
      <c r="G1918">
        <v>180</v>
      </c>
      <c r="H1918">
        <v>0.99580000000000002</v>
      </c>
      <c r="I1918">
        <v>3.08</v>
      </c>
      <c r="J1918">
        <v>0.42</v>
      </c>
      <c r="K1918">
        <v>9.1999999999999993</v>
      </c>
      <c r="L1918">
        <v>5</v>
      </c>
    </row>
    <row r="1919" spans="1:12" x14ac:dyDescent="0.35">
      <c r="A1919">
        <v>7.1</v>
      </c>
      <c r="B1919">
        <v>0.18</v>
      </c>
      <c r="C1919">
        <v>0.26</v>
      </c>
      <c r="D1919">
        <v>1.3</v>
      </c>
      <c r="E1919">
        <v>4.1000000000000002E-2</v>
      </c>
      <c r="F1919">
        <v>20</v>
      </c>
      <c r="G1919">
        <v>71</v>
      </c>
      <c r="H1919">
        <v>0.99260000000000004</v>
      </c>
      <c r="I1919">
        <v>3.04</v>
      </c>
      <c r="J1919">
        <v>0.74</v>
      </c>
      <c r="K1919">
        <v>9.9</v>
      </c>
      <c r="L1919">
        <v>6</v>
      </c>
    </row>
    <row r="1920" spans="1:12" x14ac:dyDescent="0.35">
      <c r="A1920">
        <v>6.6</v>
      </c>
      <c r="B1920">
        <v>0.35</v>
      </c>
      <c r="C1920">
        <v>0.28999999999999998</v>
      </c>
      <c r="D1920">
        <v>14.4</v>
      </c>
      <c r="E1920">
        <v>4.3999999999999997E-2</v>
      </c>
      <c r="F1920">
        <v>54</v>
      </c>
      <c r="G1920">
        <v>177</v>
      </c>
      <c r="H1920">
        <v>0.99909999999999999</v>
      </c>
      <c r="I1920">
        <v>3.17</v>
      </c>
      <c r="J1920">
        <v>0.57999999999999996</v>
      </c>
      <c r="K1920">
        <v>8.9</v>
      </c>
      <c r="L1920">
        <v>6</v>
      </c>
    </row>
    <row r="1921" spans="1:12" x14ac:dyDescent="0.35">
      <c r="A1921">
        <v>7.3</v>
      </c>
      <c r="B1921">
        <v>0.22</v>
      </c>
      <c r="C1921">
        <v>0.5</v>
      </c>
      <c r="D1921">
        <v>13.7</v>
      </c>
      <c r="E1921">
        <v>4.9000000000000002E-2</v>
      </c>
      <c r="F1921">
        <v>56</v>
      </c>
      <c r="G1921">
        <v>189</v>
      </c>
      <c r="H1921">
        <v>0.99939999999999996</v>
      </c>
      <c r="I1921">
        <v>3.24</v>
      </c>
      <c r="J1921">
        <v>0.66</v>
      </c>
      <c r="K1921">
        <v>9</v>
      </c>
      <c r="L1921">
        <v>6</v>
      </c>
    </row>
    <row r="1922" spans="1:12" x14ac:dyDescent="0.35">
      <c r="A1922">
        <v>8.1</v>
      </c>
      <c r="B1922">
        <v>0.26</v>
      </c>
      <c r="C1922">
        <v>0.33</v>
      </c>
      <c r="D1922">
        <v>11.1</v>
      </c>
      <c r="E1922">
        <v>5.1999999999999998E-2</v>
      </c>
      <c r="F1922">
        <v>52.5</v>
      </c>
      <c r="G1922">
        <v>158</v>
      </c>
      <c r="H1922">
        <v>0.99760000000000004</v>
      </c>
      <c r="I1922">
        <v>3.03</v>
      </c>
      <c r="J1922">
        <v>0.49</v>
      </c>
      <c r="K1922">
        <v>10.199999999999999</v>
      </c>
      <c r="L1922">
        <v>7</v>
      </c>
    </row>
    <row r="1923" spans="1:12" x14ac:dyDescent="0.35">
      <c r="A1923">
        <v>7.6</v>
      </c>
      <c r="B1923">
        <v>0.13</v>
      </c>
      <c r="C1923">
        <v>0.34</v>
      </c>
      <c r="D1923">
        <v>9.3000000000000007</v>
      </c>
      <c r="E1923">
        <v>6.2E-2</v>
      </c>
      <c r="F1923">
        <v>40</v>
      </c>
      <c r="G1923">
        <v>126</v>
      </c>
      <c r="H1923">
        <v>0.99660000000000004</v>
      </c>
      <c r="I1923">
        <v>3.21</v>
      </c>
      <c r="J1923">
        <v>0.39</v>
      </c>
      <c r="K1923">
        <v>9.6</v>
      </c>
      <c r="L1923">
        <v>5</v>
      </c>
    </row>
    <row r="1924" spans="1:12" x14ac:dyDescent="0.35">
      <c r="A1924">
        <v>7</v>
      </c>
      <c r="B1924">
        <v>0.12</v>
      </c>
      <c r="C1924">
        <v>0.19</v>
      </c>
      <c r="D1924">
        <v>4.9000000000000004</v>
      </c>
      <c r="E1924">
        <v>5.5E-2</v>
      </c>
      <c r="F1924">
        <v>27</v>
      </c>
      <c r="G1924">
        <v>127</v>
      </c>
      <c r="H1924">
        <v>0.99529999999999996</v>
      </c>
      <c r="I1924">
        <v>3.29</v>
      </c>
      <c r="J1924">
        <v>0.41</v>
      </c>
      <c r="K1924">
        <v>9.4</v>
      </c>
      <c r="L1924">
        <v>5</v>
      </c>
    </row>
    <row r="1925" spans="1:12" x14ac:dyDescent="0.35">
      <c r="A1925">
        <v>8.1999999999999993</v>
      </c>
      <c r="B1925">
        <v>0.37</v>
      </c>
      <c r="C1925">
        <v>0.27</v>
      </c>
      <c r="D1925">
        <v>1.7</v>
      </c>
      <c r="E1925">
        <v>2.8000000000000001E-2</v>
      </c>
      <c r="F1925">
        <v>10</v>
      </c>
      <c r="G1925">
        <v>59</v>
      </c>
      <c r="H1925">
        <v>0.99229999999999996</v>
      </c>
      <c r="I1925">
        <v>2.97</v>
      </c>
      <c r="J1925">
        <v>0.48</v>
      </c>
      <c r="K1925">
        <v>10.4</v>
      </c>
      <c r="L1925">
        <v>5</v>
      </c>
    </row>
    <row r="1926" spans="1:12" x14ac:dyDescent="0.35">
      <c r="A1926">
        <v>7.6</v>
      </c>
      <c r="B1926">
        <v>0.26</v>
      </c>
      <c r="C1926">
        <v>0.36</v>
      </c>
      <c r="D1926">
        <v>1.6</v>
      </c>
      <c r="E1926">
        <v>3.2000000000000001E-2</v>
      </c>
      <c r="F1926">
        <v>6</v>
      </c>
      <c r="G1926">
        <v>106</v>
      </c>
      <c r="H1926">
        <v>0.99299999999999999</v>
      </c>
      <c r="I1926">
        <v>3.15</v>
      </c>
      <c r="J1926">
        <v>0.4</v>
      </c>
      <c r="K1926">
        <v>10.4</v>
      </c>
      <c r="L1926">
        <v>4</v>
      </c>
    </row>
    <row r="1927" spans="1:12" x14ac:dyDescent="0.35">
      <c r="A1927">
        <v>6.3</v>
      </c>
      <c r="B1927">
        <v>0.2</v>
      </c>
      <c r="C1927">
        <v>0.57999999999999996</v>
      </c>
      <c r="D1927">
        <v>1.4</v>
      </c>
      <c r="E1927">
        <v>0.20399999999999999</v>
      </c>
      <c r="F1927">
        <v>15</v>
      </c>
      <c r="G1927">
        <v>97</v>
      </c>
      <c r="H1927">
        <v>0.99309999999999998</v>
      </c>
      <c r="I1927">
        <v>3.16</v>
      </c>
      <c r="J1927">
        <v>0.43</v>
      </c>
      <c r="K1927">
        <v>10</v>
      </c>
      <c r="L1927">
        <v>6</v>
      </c>
    </row>
    <row r="1928" spans="1:12" x14ac:dyDescent="0.35">
      <c r="A1928">
        <v>6.3</v>
      </c>
      <c r="B1928">
        <v>0.22</v>
      </c>
      <c r="C1928">
        <v>0.56999999999999995</v>
      </c>
      <c r="D1928">
        <v>1.4</v>
      </c>
      <c r="E1928">
        <v>0.20799999999999999</v>
      </c>
      <c r="F1928">
        <v>14</v>
      </c>
      <c r="G1928">
        <v>96</v>
      </c>
      <c r="H1928">
        <v>0.99319999999999997</v>
      </c>
      <c r="I1928">
        <v>3.16</v>
      </c>
      <c r="J1928">
        <v>0.43</v>
      </c>
      <c r="K1928">
        <v>10</v>
      </c>
      <c r="L1928">
        <v>6</v>
      </c>
    </row>
    <row r="1929" spans="1:12" x14ac:dyDescent="0.35">
      <c r="A1929">
        <v>7.1</v>
      </c>
      <c r="B1929">
        <v>0.25</v>
      </c>
      <c r="C1929">
        <v>0.28000000000000003</v>
      </c>
      <c r="D1929">
        <v>1.6</v>
      </c>
      <c r="E1929">
        <v>5.1999999999999998E-2</v>
      </c>
      <c r="F1929">
        <v>46</v>
      </c>
      <c r="G1929">
        <v>169</v>
      </c>
      <c r="H1929">
        <v>0.99260000000000004</v>
      </c>
      <c r="I1929">
        <v>3.05</v>
      </c>
      <c r="J1929">
        <v>0.41</v>
      </c>
      <c r="K1929">
        <v>10.5</v>
      </c>
      <c r="L1929">
        <v>5</v>
      </c>
    </row>
    <row r="1930" spans="1:12" x14ac:dyDescent="0.35">
      <c r="A1930">
        <v>7</v>
      </c>
      <c r="B1930">
        <v>0.27</v>
      </c>
      <c r="C1930">
        <v>0.32</v>
      </c>
      <c r="D1930">
        <v>6.8</v>
      </c>
      <c r="E1930">
        <v>4.7E-2</v>
      </c>
      <c r="F1930">
        <v>47</v>
      </c>
      <c r="G1930">
        <v>193</v>
      </c>
      <c r="H1930">
        <v>0.99380000000000002</v>
      </c>
      <c r="I1930">
        <v>3.23</v>
      </c>
      <c r="J1930">
        <v>0.39</v>
      </c>
      <c r="K1930">
        <v>11.4</v>
      </c>
      <c r="L1930">
        <v>6</v>
      </c>
    </row>
    <row r="1931" spans="1:12" x14ac:dyDescent="0.35">
      <c r="A1931">
        <v>8.8000000000000007</v>
      </c>
      <c r="B1931">
        <v>0.34</v>
      </c>
      <c r="C1931">
        <v>0.33</v>
      </c>
      <c r="D1931">
        <v>9.6999999999999993</v>
      </c>
      <c r="E1931">
        <v>3.5999999999999997E-2</v>
      </c>
      <c r="F1931">
        <v>46</v>
      </c>
      <c r="G1931">
        <v>172</v>
      </c>
      <c r="H1931">
        <v>0.99660000000000004</v>
      </c>
      <c r="I1931">
        <v>3.08</v>
      </c>
      <c r="J1931">
        <v>0.4</v>
      </c>
      <c r="K1931">
        <v>10.199999999999999</v>
      </c>
      <c r="L1931">
        <v>5</v>
      </c>
    </row>
    <row r="1932" spans="1:12" x14ac:dyDescent="0.35">
      <c r="A1932">
        <v>9.1999999999999993</v>
      </c>
      <c r="B1932">
        <v>0.27</v>
      </c>
      <c r="C1932">
        <v>0.34</v>
      </c>
      <c r="D1932">
        <v>10.5</v>
      </c>
      <c r="E1932">
        <v>4.2999999999999997E-2</v>
      </c>
      <c r="F1932">
        <v>49</v>
      </c>
      <c r="G1932">
        <v>228</v>
      </c>
      <c r="H1932">
        <v>0.99739999999999995</v>
      </c>
      <c r="I1932">
        <v>3.04</v>
      </c>
      <c r="J1932">
        <v>0.41</v>
      </c>
      <c r="K1932">
        <v>10.4</v>
      </c>
      <c r="L1932">
        <v>6</v>
      </c>
    </row>
    <row r="1933" spans="1:12" x14ac:dyDescent="0.35">
      <c r="A1933">
        <v>7.1</v>
      </c>
      <c r="B1933">
        <v>0.49</v>
      </c>
      <c r="C1933">
        <v>0.22</v>
      </c>
      <c r="D1933">
        <v>2</v>
      </c>
      <c r="E1933">
        <v>4.7E-2</v>
      </c>
      <c r="F1933">
        <v>146.5</v>
      </c>
      <c r="G1933">
        <v>307.5</v>
      </c>
      <c r="H1933">
        <v>0.99239999999999995</v>
      </c>
      <c r="I1933">
        <v>3.24</v>
      </c>
      <c r="J1933">
        <v>0.37</v>
      </c>
      <c r="K1933">
        <v>11</v>
      </c>
      <c r="L1933">
        <v>3</v>
      </c>
    </row>
    <row r="1934" spans="1:12" x14ac:dyDescent="0.35">
      <c r="A1934">
        <v>9.1999999999999993</v>
      </c>
      <c r="B1934">
        <v>0.71</v>
      </c>
      <c r="C1934">
        <v>0.23</v>
      </c>
      <c r="D1934">
        <v>6.2</v>
      </c>
      <c r="E1934">
        <v>4.2000000000000003E-2</v>
      </c>
      <c r="F1934">
        <v>15</v>
      </c>
      <c r="G1934">
        <v>93</v>
      </c>
      <c r="H1934">
        <v>0.99480000000000002</v>
      </c>
      <c r="I1934">
        <v>2.89</v>
      </c>
      <c r="J1934">
        <v>0.34</v>
      </c>
      <c r="K1934">
        <v>10.1</v>
      </c>
      <c r="L1934">
        <v>6</v>
      </c>
    </row>
    <row r="1935" spans="1:12" x14ac:dyDescent="0.35">
      <c r="A1935">
        <v>7.2</v>
      </c>
      <c r="B1935">
        <v>0.47</v>
      </c>
      <c r="C1935">
        <v>0.65</v>
      </c>
      <c r="D1935">
        <v>8.3000000000000007</v>
      </c>
      <c r="E1935">
        <v>8.3000000000000004E-2</v>
      </c>
      <c r="F1935">
        <v>27</v>
      </c>
      <c r="G1935">
        <v>182</v>
      </c>
      <c r="H1935">
        <v>0.99639999999999995</v>
      </c>
      <c r="I1935">
        <v>3</v>
      </c>
      <c r="J1935">
        <v>0.35</v>
      </c>
      <c r="K1935">
        <v>9.1999999999999993</v>
      </c>
      <c r="L1935">
        <v>5</v>
      </c>
    </row>
    <row r="1936" spans="1:12" x14ac:dyDescent="0.35">
      <c r="A1936">
        <v>6.8</v>
      </c>
      <c r="B1936">
        <v>0.28000000000000003</v>
      </c>
      <c r="C1936">
        <v>0.36</v>
      </c>
      <c r="D1936">
        <v>1.6</v>
      </c>
      <c r="E1936">
        <v>0.04</v>
      </c>
      <c r="F1936">
        <v>25</v>
      </c>
      <c r="G1936">
        <v>87</v>
      </c>
      <c r="H1936">
        <v>0.99239999999999995</v>
      </c>
      <c r="I1936">
        <v>3.23</v>
      </c>
      <c r="J1936">
        <v>0.66</v>
      </c>
      <c r="K1936">
        <v>10.3</v>
      </c>
      <c r="L1936">
        <v>6</v>
      </c>
    </row>
    <row r="1937" spans="1:12" x14ac:dyDescent="0.35">
      <c r="A1937">
        <v>8.8000000000000007</v>
      </c>
      <c r="B1937">
        <v>0.34</v>
      </c>
      <c r="C1937">
        <v>0.33</v>
      </c>
      <c r="D1937">
        <v>9.6999999999999993</v>
      </c>
      <c r="E1937">
        <v>3.5999999999999997E-2</v>
      </c>
      <c r="F1937">
        <v>46</v>
      </c>
      <c r="G1937">
        <v>172</v>
      </c>
      <c r="H1937">
        <v>0.99660000000000004</v>
      </c>
      <c r="I1937">
        <v>3.08</v>
      </c>
      <c r="J1937">
        <v>0.4</v>
      </c>
      <c r="K1937">
        <v>10.199999999999999</v>
      </c>
      <c r="L1937">
        <v>5</v>
      </c>
    </row>
    <row r="1938" spans="1:12" x14ac:dyDescent="0.35">
      <c r="A1938">
        <v>9.1999999999999993</v>
      </c>
      <c r="B1938">
        <v>0.27</v>
      </c>
      <c r="C1938">
        <v>0.34</v>
      </c>
      <c r="D1938">
        <v>10.5</v>
      </c>
      <c r="E1938">
        <v>4.2999999999999997E-2</v>
      </c>
      <c r="F1938">
        <v>49</v>
      </c>
      <c r="G1938">
        <v>228</v>
      </c>
      <c r="H1938">
        <v>0.99739999999999995</v>
      </c>
      <c r="I1938">
        <v>3.04</v>
      </c>
      <c r="J1938">
        <v>0.41</v>
      </c>
      <c r="K1938">
        <v>10.4</v>
      </c>
      <c r="L1938">
        <v>6</v>
      </c>
    </row>
    <row r="1939" spans="1:12" x14ac:dyDescent="0.35">
      <c r="A1939">
        <v>7.3</v>
      </c>
      <c r="B1939">
        <v>0.13</v>
      </c>
      <c r="C1939">
        <v>0.27</v>
      </c>
      <c r="D1939">
        <v>4.5999999999999996</v>
      </c>
      <c r="E1939">
        <v>0.08</v>
      </c>
      <c r="F1939">
        <v>34</v>
      </c>
      <c r="G1939">
        <v>172</v>
      </c>
      <c r="H1939">
        <v>0.99380000000000002</v>
      </c>
      <c r="I1939">
        <v>3.23</v>
      </c>
      <c r="J1939">
        <v>0.39</v>
      </c>
      <c r="K1939">
        <v>11.1</v>
      </c>
      <c r="L1939">
        <v>7</v>
      </c>
    </row>
    <row r="1940" spans="1:12" x14ac:dyDescent="0.35">
      <c r="A1940">
        <v>7.2</v>
      </c>
      <c r="B1940">
        <v>0.16</v>
      </c>
      <c r="C1940">
        <v>0.35</v>
      </c>
      <c r="D1940">
        <v>1.2</v>
      </c>
      <c r="E1940">
        <v>3.1E-2</v>
      </c>
      <c r="F1940">
        <v>27</v>
      </c>
      <c r="G1940">
        <v>84</v>
      </c>
      <c r="H1940">
        <v>0.99280000000000002</v>
      </c>
      <c r="I1940">
        <v>3.33</v>
      </c>
      <c r="J1940">
        <v>0.34</v>
      </c>
      <c r="K1940">
        <v>9.9</v>
      </c>
      <c r="L1940">
        <v>5</v>
      </c>
    </row>
    <row r="1941" spans="1:12" x14ac:dyDescent="0.35">
      <c r="A1941">
        <v>6.8</v>
      </c>
      <c r="B1941">
        <v>0.31</v>
      </c>
      <c r="C1941">
        <v>0.32</v>
      </c>
      <c r="D1941">
        <v>7.6</v>
      </c>
      <c r="E1941">
        <v>5.1999999999999998E-2</v>
      </c>
      <c r="F1941">
        <v>35</v>
      </c>
      <c r="G1941">
        <v>143</v>
      </c>
      <c r="H1941">
        <v>0.99590000000000001</v>
      </c>
      <c r="I1941">
        <v>3.14</v>
      </c>
      <c r="J1941">
        <v>0.38</v>
      </c>
      <c r="K1941">
        <v>9</v>
      </c>
      <c r="L1941">
        <v>5</v>
      </c>
    </row>
    <row r="1942" spans="1:12" x14ac:dyDescent="0.35">
      <c r="A1942">
        <v>8.3000000000000007</v>
      </c>
      <c r="B1942">
        <v>0.36</v>
      </c>
      <c r="C1942">
        <v>0.56999999999999995</v>
      </c>
      <c r="D1942">
        <v>15</v>
      </c>
      <c r="E1942">
        <v>5.1999999999999998E-2</v>
      </c>
      <c r="F1942">
        <v>35</v>
      </c>
      <c r="G1942">
        <v>256</v>
      </c>
      <c r="H1942">
        <v>1.0001</v>
      </c>
      <c r="I1942">
        <v>2.93</v>
      </c>
      <c r="J1942">
        <v>0.64</v>
      </c>
      <c r="K1942">
        <v>8.6</v>
      </c>
      <c r="L1942">
        <v>5</v>
      </c>
    </row>
    <row r="1943" spans="1:12" x14ac:dyDescent="0.35">
      <c r="A1943">
        <v>6.8</v>
      </c>
      <c r="B1943">
        <v>0.31</v>
      </c>
      <c r="C1943">
        <v>0.32</v>
      </c>
      <c r="D1943">
        <v>7.6</v>
      </c>
      <c r="E1943">
        <v>5.1999999999999998E-2</v>
      </c>
      <c r="F1943">
        <v>35</v>
      </c>
      <c r="G1943">
        <v>143</v>
      </c>
      <c r="H1943">
        <v>0.99590000000000001</v>
      </c>
      <c r="I1943">
        <v>3.14</v>
      </c>
      <c r="J1943">
        <v>0.38</v>
      </c>
      <c r="K1943">
        <v>9</v>
      </c>
      <c r="L1943">
        <v>5</v>
      </c>
    </row>
    <row r="1944" spans="1:12" x14ac:dyDescent="0.35">
      <c r="A1944">
        <v>8.3000000000000007</v>
      </c>
      <c r="B1944">
        <v>0.36</v>
      </c>
      <c r="C1944">
        <v>0.56999999999999995</v>
      </c>
      <c r="D1944">
        <v>15</v>
      </c>
      <c r="E1944">
        <v>5.1999999999999998E-2</v>
      </c>
      <c r="F1944">
        <v>35</v>
      </c>
      <c r="G1944">
        <v>256</v>
      </c>
      <c r="H1944">
        <v>1.0001</v>
      </c>
      <c r="I1944">
        <v>2.93</v>
      </c>
      <c r="J1944">
        <v>0.64</v>
      </c>
      <c r="K1944">
        <v>8.6</v>
      </c>
      <c r="L1944">
        <v>5</v>
      </c>
    </row>
    <row r="1945" spans="1:12" x14ac:dyDescent="0.35">
      <c r="A1945">
        <v>6.3</v>
      </c>
      <c r="B1945">
        <v>0.25</v>
      </c>
      <c r="C1945">
        <v>0.44</v>
      </c>
      <c r="D1945">
        <v>11.6</v>
      </c>
      <c r="E1945">
        <v>4.1000000000000002E-2</v>
      </c>
      <c r="F1945">
        <v>48</v>
      </c>
      <c r="G1945">
        <v>195</v>
      </c>
      <c r="H1945">
        <v>0.99680000000000002</v>
      </c>
      <c r="I1945">
        <v>3.18</v>
      </c>
      <c r="J1945">
        <v>0.52</v>
      </c>
      <c r="K1945">
        <v>9.5</v>
      </c>
      <c r="L1945">
        <v>5</v>
      </c>
    </row>
    <row r="1946" spans="1:12" x14ac:dyDescent="0.35">
      <c r="A1946">
        <v>6</v>
      </c>
      <c r="B1946">
        <v>0.45</v>
      </c>
      <c r="C1946">
        <v>0.42</v>
      </c>
      <c r="D1946">
        <v>1.1000000000000001</v>
      </c>
      <c r="E1946">
        <v>5.0999999999999997E-2</v>
      </c>
      <c r="F1946">
        <v>61</v>
      </c>
      <c r="G1946">
        <v>197</v>
      </c>
      <c r="H1946">
        <v>0.99319999999999997</v>
      </c>
      <c r="I1946">
        <v>3.02</v>
      </c>
      <c r="J1946">
        <v>0.4</v>
      </c>
      <c r="K1946">
        <v>9</v>
      </c>
      <c r="L1946">
        <v>5</v>
      </c>
    </row>
    <row r="1947" spans="1:12" x14ac:dyDescent="0.35">
      <c r="A1947">
        <v>8.1</v>
      </c>
      <c r="B1947">
        <v>0.26</v>
      </c>
      <c r="C1947">
        <v>0.3</v>
      </c>
      <c r="D1947">
        <v>7.8</v>
      </c>
      <c r="E1947">
        <v>4.9000000000000002E-2</v>
      </c>
      <c r="F1947">
        <v>39</v>
      </c>
      <c r="G1947">
        <v>152</v>
      </c>
      <c r="H1947">
        <v>0.99539999999999995</v>
      </c>
      <c r="I1947">
        <v>2.99</v>
      </c>
      <c r="J1947">
        <v>0.57999999999999996</v>
      </c>
      <c r="K1947">
        <v>10</v>
      </c>
      <c r="L1947">
        <v>6</v>
      </c>
    </row>
    <row r="1948" spans="1:12" x14ac:dyDescent="0.35">
      <c r="A1948">
        <v>6.4</v>
      </c>
      <c r="B1948">
        <v>0.22</v>
      </c>
      <c r="C1948">
        <v>0.32</v>
      </c>
      <c r="D1948">
        <v>12</v>
      </c>
      <c r="E1948">
        <v>6.6000000000000003E-2</v>
      </c>
      <c r="F1948">
        <v>57</v>
      </c>
      <c r="G1948">
        <v>158</v>
      </c>
      <c r="H1948">
        <v>0.99919999999999998</v>
      </c>
      <c r="I1948">
        <v>3.6</v>
      </c>
      <c r="J1948">
        <v>0.43</v>
      </c>
      <c r="K1948">
        <v>9</v>
      </c>
      <c r="L1948">
        <v>6</v>
      </c>
    </row>
    <row r="1949" spans="1:12" x14ac:dyDescent="0.35">
      <c r="A1949">
        <v>5.7</v>
      </c>
      <c r="B1949">
        <v>0.45</v>
      </c>
      <c r="C1949">
        <v>0.42</v>
      </c>
      <c r="D1949">
        <v>1.1000000000000001</v>
      </c>
      <c r="E1949">
        <v>5.0999999999999997E-2</v>
      </c>
      <c r="F1949">
        <v>61</v>
      </c>
      <c r="G1949">
        <v>197</v>
      </c>
      <c r="H1949">
        <v>0.99319999999999997</v>
      </c>
      <c r="I1949">
        <v>3.02</v>
      </c>
      <c r="J1949">
        <v>0.4</v>
      </c>
      <c r="K1949">
        <v>9</v>
      </c>
      <c r="L1949">
        <v>5</v>
      </c>
    </row>
    <row r="1950" spans="1:12" x14ac:dyDescent="0.35">
      <c r="A1950">
        <v>7.2</v>
      </c>
      <c r="B1950">
        <v>0.19</v>
      </c>
      <c r="C1950">
        <v>0.31</v>
      </c>
      <c r="D1950">
        <v>1.4</v>
      </c>
      <c r="E1950">
        <v>4.5999999999999999E-2</v>
      </c>
      <c r="F1950">
        <v>37</v>
      </c>
      <c r="G1950">
        <v>135</v>
      </c>
      <c r="H1950">
        <v>0.99390000000000001</v>
      </c>
      <c r="I1950">
        <v>3.34</v>
      </c>
      <c r="J1950">
        <v>0.56999999999999995</v>
      </c>
      <c r="K1950">
        <v>10.199999999999999</v>
      </c>
      <c r="L1950">
        <v>7</v>
      </c>
    </row>
    <row r="1951" spans="1:12" x14ac:dyDescent="0.35">
      <c r="A1951">
        <v>6.7</v>
      </c>
      <c r="B1951">
        <v>0.31</v>
      </c>
      <c r="C1951">
        <v>0.44</v>
      </c>
      <c r="D1951">
        <v>6.7</v>
      </c>
      <c r="E1951">
        <v>5.3999999999999999E-2</v>
      </c>
      <c r="F1951">
        <v>29</v>
      </c>
      <c r="G1951">
        <v>160</v>
      </c>
      <c r="H1951">
        <v>0.99519999999999997</v>
      </c>
      <c r="I1951">
        <v>3.04</v>
      </c>
      <c r="J1951">
        <v>0.44</v>
      </c>
      <c r="K1951">
        <v>9.6</v>
      </c>
      <c r="L1951">
        <v>5</v>
      </c>
    </row>
    <row r="1952" spans="1:12" x14ac:dyDescent="0.35">
      <c r="A1952">
        <v>8</v>
      </c>
      <c r="B1952">
        <v>0.25</v>
      </c>
      <c r="C1952">
        <v>0.13</v>
      </c>
      <c r="D1952">
        <v>17.2</v>
      </c>
      <c r="E1952">
        <v>3.5999999999999997E-2</v>
      </c>
      <c r="F1952">
        <v>49</v>
      </c>
      <c r="G1952">
        <v>219</v>
      </c>
      <c r="H1952">
        <v>0.99960000000000004</v>
      </c>
      <c r="I1952">
        <v>2.96</v>
      </c>
      <c r="J1952">
        <v>0.46</v>
      </c>
      <c r="K1952">
        <v>9.6999999999999993</v>
      </c>
      <c r="L1952">
        <v>5</v>
      </c>
    </row>
    <row r="1953" spans="1:12" x14ac:dyDescent="0.35">
      <c r="A1953">
        <v>9.9</v>
      </c>
      <c r="B1953">
        <v>1.0049999999999999</v>
      </c>
      <c r="C1953">
        <v>0.46</v>
      </c>
      <c r="D1953">
        <v>1.4</v>
      </c>
      <c r="E1953">
        <v>4.5999999999999999E-2</v>
      </c>
      <c r="F1953">
        <v>34</v>
      </c>
      <c r="G1953">
        <v>185</v>
      </c>
      <c r="H1953">
        <v>0.99660000000000004</v>
      </c>
      <c r="I1953">
        <v>3.02</v>
      </c>
      <c r="J1953">
        <v>0.49</v>
      </c>
      <c r="K1953">
        <v>10.199999999999999</v>
      </c>
      <c r="L1953">
        <v>4</v>
      </c>
    </row>
    <row r="1954" spans="1:12" x14ac:dyDescent="0.35">
      <c r="A1954">
        <v>8.1</v>
      </c>
      <c r="B1954">
        <v>0.31</v>
      </c>
      <c r="C1954">
        <v>0.36</v>
      </c>
      <c r="D1954">
        <v>8.1999999999999993</v>
      </c>
      <c r="E1954">
        <v>2.8000000000000001E-2</v>
      </c>
      <c r="F1954">
        <v>29</v>
      </c>
      <c r="G1954">
        <v>142</v>
      </c>
      <c r="H1954">
        <v>0.99250000000000005</v>
      </c>
      <c r="I1954">
        <v>3.01</v>
      </c>
      <c r="J1954">
        <v>0.34</v>
      </c>
      <c r="K1954">
        <v>13</v>
      </c>
      <c r="L1954">
        <v>7</v>
      </c>
    </row>
    <row r="1955" spans="1:12" x14ac:dyDescent="0.35">
      <c r="A1955">
        <v>8.1</v>
      </c>
      <c r="B1955">
        <v>0.24</v>
      </c>
      <c r="C1955">
        <v>0.38</v>
      </c>
      <c r="D1955">
        <v>4.3</v>
      </c>
      <c r="E1955">
        <v>4.3999999999999997E-2</v>
      </c>
      <c r="F1955">
        <v>49</v>
      </c>
      <c r="G1955">
        <v>172</v>
      </c>
      <c r="H1955">
        <v>0.996</v>
      </c>
      <c r="I1955">
        <v>3.37</v>
      </c>
      <c r="J1955">
        <v>0.74</v>
      </c>
      <c r="K1955">
        <v>10.8</v>
      </c>
      <c r="L1955">
        <v>6</v>
      </c>
    </row>
    <row r="1956" spans="1:12" x14ac:dyDescent="0.35">
      <c r="A1956">
        <v>8</v>
      </c>
      <c r="B1956">
        <v>0.25</v>
      </c>
      <c r="C1956">
        <v>0.13</v>
      </c>
      <c r="D1956">
        <v>17.2</v>
      </c>
      <c r="E1956">
        <v>3.5999999999999997E-2</v>
      </c>
      <c r="F1956">
        <v>49</v>
      </c>
      <c r="G1956">
        <v>219</v>
      </c>
      <c r="H1956">
        <v>0.99960000000000004</v>
      </c>
      <c r="I1956">
        <v>2.96</v>
      </c>
      <c r="J1956">
        <v>0.46</v>
      </c>
      <c r="K1956">
        <v>9.6999999999999993</v>
      </c>
      <c r="L1956">
        <v>5</v>
      </c>
    </row>
    <row r="1957" spans="1:12" x14ac:dyDescent="0.35">
      <c r="A1957">
        <v>6.4</v>
      </c>
      <c r="B1957">
        <v>0.28999999999999998</v>
      </c>
      <c r="C1957">
        <v>0.28000000000000003</v>
      </c>
      <c r="D1957">
        <v>11.1</v>
      </c>
      <c r="E1957">
        <v>6.3E-2</v>
      </c>
      <c r="F1957">
        <v>66</v>
      </c>
      <c r="G1957">
        <v>169</v>
      </c>
      <c r="H1957">
        <v>0.99729999999999996</v>
      </c>
      <c r="I1957">
        <v>2.89</v>
      </c>
      <c r="J1957">
        <v>0.56999999999999995</v>
      </c>
      <c r="K1957">
        <v>9</v>
      </c>
      <c r="L1957">
        <v>5</v>
      </c>
    </row>
    <row r="1958" spans="1:12" x14ac:dyDescent="0.35">
      <c r="A1958">
        <v>7.2</v>
      </c>
      <c r="B1958">
        <v>0.15</v>
      </c>
      <c r="C1958">
        <v>0.33</v>
      </c>
      <c r="D1958">
        <v>1.1000000000000001</v>
      </c>
      <c r="E1958">
        <v>2.7E-2</v>
      </c>
      <c r="F1958">
        <v>16</v>
      </c>
      <c r="G1958">
        <v>63</v>
      </c>
      <c r="H1958">
        <v>0.99370000000000003</v>
      </c>
      <c r="I1958">
        <v>3.37</v>
      </c>
      <c r="J1958">
        <v>0.4</v>
      </c>
      <c r="K1958">
        <v>9.9</v>
      </c>
      <c r="L1958">
        <v>5</v>
      </c>
    </row>
    <row r="1959" spans="1:12" x14ac:dyDescent="0.35">
      <c r="A1959">
        <v>7</v>
      </c>
      <c r="B1959">
        <v>0.12</v>
      </c>
      <c r="C1959">
        <v>0.32</v>
      </c>
      <c r="D1959">
        <v>7.2</v>
      </c>
      <c r="E1959">
        <v>5.8000000000000003E-2</v>
      </c>
      <c r="F1959">
        <v>22</v>
      </c>
      <c r="G1959">
        <v>89</v>
      </c>
      <c r="H1959">
        <v>0.99660000000000004</v>
      </c>
      <c r="I1959">
        <v>3.29</v>
      </c>
      <c r="J1959">
        <v>0.38</v>
      </c>
      <c r="K1959">
        <v>9.1999999999999993</v>
      </c>
      <c r="L1959">
        <v>6</v>
      </c>
    </row>
    <row r="1960" spans="1:12" x14ac:dyDescent="0.35">
      <c r="A1960">
        <v>7.4</v>
      </c>
      <c r="B1960">
        <v>0.32</v>
      </c>
      <c r="C1960">
        <v>0.55000000000000004</v>
      </c>
      <c r="D1960">
        <v>16.600000000000001</v>
      </c>
      <c r="E1960">
        <v>5.6000000000000001E-2</v>
      </c>
      <c r="F1960">
        <v>53</v>
      </c>
      <c r="G1960">
        <v>238</v>
      </c>
      <c r="H1960">
        <v>1.0017</v>
      </c>
      <c r="I1960">
        <v>2.96</v>
      </c>
      <c r="J1960">
        <v>0.57999999999999996</v>
      </c>
      <c r="K1960">
        <v>8.6999999999999993</v>
      </c>
      <c r="L1960">
        <v>6</v>
      </c>
    </row>
    <row r="1961" spans="1:12" x14ac:dyDescent="0.35">
      <c r="A1961">
        <v>8.5</v>
      </c>
      <c r="B1961">
        <v>0.17</v>
      </c>
      <c r="C1961">
        <v>0.31</v>
      </c>
      <c r="D1961">
        <v>1</v>
      </c>
      <c r="E1961">
        <v>2.4E-2</v>
      </c>
      <c r="F1961">
        <v>13</v>
      </c>
      <c r="G1961">
        <v>91</v>
      </c>
      <c r="H1961">
        <v>0.99299999999999999</v>
      </c>
      <c r="I1961">
        <v>2.79</v>
      </c>
      <c r="J1961">
        <v>0.37</v>
      </c>
      <c r="K1961">
        <v>10.1</v>
      </c>
      <c r="L1961">
        <v>5</v>
      </c>
    </row>
    <row r="1962" spans="1:12" x14ac:dyDescent="0.35">
      <c r="A1962">
        <v>8.5</v>
      </c>
      <c r="B1962">
        <v>0.17</v>
      </c>
      <c r="C1962">
        <v>0.31</v>
      </c>
      <c r="D1962">
        <v>1</v>
      </c>
      <c r="E1962">
        <v>2.4E-2</v>
      </c>
      <c r="F1962">
        <v>13</v>
      </c>
      <c r="G1962">
        <v>91</v>
      </c>
      <c r="H1962">
        <v>0.99299999999999999</v>
      </c>
      <c r="I1962">
        <v>2.79</v>
      </c>
      <c r="J1962">
        <v>0.37</v>
      </c>
      <c r="K1962">
        <v>10.1</v>
      </c>
      <c r="L1962">
        <v>5</v>
      </c>
    </row>
    <row r="1963" spans="1:12" x14ac:dyDescent="0.35">
      <c r="A1963">
        <v>9.5</v>
      </c>
      <c r="B1963">
        <v>0.21</v>
      </c>
      <c r="C1963">
        <v>0.47</v>
      </c>
      <c r="D1963">
        <v>1.3</v>
      </c>
      <c r="E1963">
        <v>3.9E-2</v>
      </c>
      <c r="F1963">
        <v>21</v>
      </c>
      <c r="G1963">
        <v>123</v>
      </c>
      <c r="H1963">
        <v>0.99590000000000001</v>
      </c>
      <c r="I1963">
        <v>2.9</v>
      </c>
      <c r="J1963">
        <v>0.64</v>
      </c>
      <c r="K1963">
        <v>9.5</v>
      </c>
      <c r="L1963">
        <v>5</v>
      </c>
    </row>
    <row r="1964" spans="1:12" x14ac:dyDescent="0.35">
      <c r="A1964">
        <v>8.1999999999999993</v>
      </c>
      <c r="B1964">
        <v>0.21</v>
      </c>
      <c r="C1964">
        <v>0.48</v>
      </c>
      <c r="D1964">
        <v>1.4</v>
      </c>
      <c r="E1964">
        <v>4.1000000000000002E-2</v>
      </c>
      <c r="F1964">
        <v>11</v>
      </c>
      <c r="G1964">
        <v>99</v>
      </c>
      <c r="H1964">
        <v>0.99580000000000002</v>
      </c>
      <c r="I1964">
        <v>3.17</v>
      </c>
      <c r="J1964">
        <v>0.56999999999999995</v>
      </c>
      <c r="K1964">
        <v>9.9</v>
      </c>
      <c r="L1964">
        <v>5</v>
      </c>
    </row>
    <row r="1965" spans="1:12" x14ac:dyDescent="0.35">
      <c r="A1965">
        <v>7.4</v>
      </c>
      <c r="B1965">
        <v>0.32</v>
      </c>
      <c r="C1965">
        <v>0.55000000000000004</v>
      </c>
      <c r="D1965">
        <v>16.600000000000001</v>
      </c>
      <c r="E1965">
        <v>5.6000000000000001E-2</v>
      </c>
      <c r="F1965">
        <v>53</v>
      </c>
      <c r="G1965">
        <v>238</v>
      </c>
      <c r="H1965">
        <v>1.0017</v>
      </c>
      <c r="I1965">
        <v>2.96</v>
      </c>
      <c r="J1965">
        <v>0.57999999999999996</v>
      </c>
      <c r="K1965">
        <v>8.6999999999999993</v>
      </c>
      <c r="L1965">
        <v>6</v>
      </c>
    </row>
    <row r="1966" spans="1:12" x14ac:dyDescent="0.35">
      <c r="A1966">
        <v>6.8</v>
      </c>
      <c r="B1966">
        <v>0.31</v>
      </c>
      <c r="C1966">
        <v>0.42</v>
      </c>
      <c r="D1966">
        <v>6.9</v>
      </c>
      <c r="E1966">
        <v>4.5999999999999999E-2</v>
      </c>
      <c r="F1966">
        <v>50</v>
      </c>
      <c r="G1966">
        <v>173</v>
      </c>
      <c r="H1966">
        <v>0.99580000000000002</v>
      </c>
      <c r="I1966">
        <v>3.19</v>
      </c>
      <c r="J1966">
        <v>0.46</v>
      </c>
      <c r="K1966">
        <v>9</v>
      </c>
      <c r="L1966">
        <v>5</v>
      </c>
    </row>
    <row r="1967" spans="1:12" x14ac:dyDescent="0.35">
      <c r="A1967">
        <v>6.8</v>
      </c>
      <c r="B1967">
        <v>0.27</v>
      </c>
      <c r="C1967">
        <v>0.28000000000000003</v>
      </c>
      <c r="D1967">
        <v>13.3</v>
      </c>
      <c r="E1967">
        <v>7.5999999999999998E-2</v>
      </c>
      <c r="F1967">
        <v>50</v>
      </c>
      <c r="G1967">
        <v>163</v>
      </c>
      <c r="H1967">
        <v>0.99790000000000001</v>
      </c>
      <c r="I1967">
        <v>3.03</v>
      </c>
      <c r="J1967">
        <v>0.38</v>
      </c>
      <c r="K1967">
        <v>8.6</v>
      </c>
      <c r="L1967">
        <v>6</v>
      </c>
    </row>
    <row r="1968" spans="1:12" x14ac:dyDescent="0.35">
      <c r="A1968">
        <v>7.4</v>
      </c>
      <c r="B1968">
        <v>0.21</v>
      </c>
      <c r="C1968">
        <v>0.3</v>
      </c>
      <c r="D1968">
        <v>8.1</v>
      </c>
      <c r="E1968">
        <v>4.7E-2</v>
      </c>
      <c r="F1968">
        <v>13</v>
      </c>
      <c r="G1968">
        <v>114</v>
      </c>
      <c r="H1968">
        <v>0.99409999999999998</v>
      </c>
      <c r="I1968">
        <v>3.12</v>
      </c>
      <c r="J1968">
        <v>0.35</v>
      </c>
      <c r="K1968">
        <v>10.5</v>
      </c>
      <c r="L1968">
        <v>6</v>
      </c>
    </row>
    <row r="1969" spans="1:12" x14ac:dyDescent="0.35">
      <c r="A1969">
        <v>8</v>
      </c>
      <c r="B1969">
        <v>0.23</v>
      </c>
      <c r="C1969">
        <v>0.35</v>
      </c>
      <c r="D1969">
        <v>9.1999999999999993</v>
      </c>
      <c r="E1969">
        <v>4.3999999999999997E-2</v>
      </c>
      <c r="F1969">
        <v>53</v>
      </c>
      <c r="G1969">
        <v>186</v>
      </c>
      <c r="H1969">
        <v>0.997</v>
      </c>
      <c r="I1969">
        <v>3.09</v>
      </c>
      <c r="J1969">
        <v>0.56000000000000005</v>
      </c>
      <c r="K1969">
        <v>9.5</v>
      </c>
      <c r="L1969">
        <v>7</v>
      </c>
    </row>
    <row r="1970" spans="1:12" x14ac:dyDescent="0.35">
      <c r="A1970">
        <v>7.6</v>
      </c>
      <c r="B1970">
        <v>0.2</v>
      </c>
      <c r="C1970">
        <v>0.31</v>
      </c>
      <c r="D1970">
        <v>1.4</v>
      </c>
      <c r="E1970">
        <v>4.7E-2</v>
      </c>
      <c r="F1970">
        <v>41</v>
      </c>
      <c r="G1970">
        <v>142</v>
      </c>
      <c r="H1970">
        <v>0.99339999999999995</v>
      </c>
      <c r="I1970">
        <v>3.43</v>
      </c>
      <c r="J1970">
        <v>0.53</v>
      </c>
      <c r="K1970">
        <v>10.1</v>
      </c>
      <c r="L1970">
        <v>6</v>
      </c>
    </row>
    <row r="1971" spans="1:12" x14ac:dyDescent="0.35">
      <c r="A1971">
        <v>6.3</v>
      </c>
      <c r="B1971">
        <v>0.41</v>
      </c>
      <c r="C1971">
        <v>0.3</v>
      </c>
      <c r="D1971">
        <v>3.2</v>
      </c>
      <c r="E1971">
        <v>0.03</v>
      </c>
      <c r="F1971">
        <v>49</v>
      </c>
      <c r="G1971">
        <v>164</v>
      </c>
      <c r="H1971">
        <v>0.99270000000000003</v>
      </c>
      <c r="I1971">
        <v>3.53</v>
      </c>
      <c r="J1971">
        <v>0.79</v>
      </c>
      <c r="K1971">
        <v>11.7</v>
      </c>
      <c r="L1971">
        <v>7</v>
      </c>
    </row>
    <row r="1972" spans="1:12" x14ac:dyDescent="0.35">
      <c r="A1972">
        <v>8.3000000000000007</v>
      </c>
      <c r="B1972">
        <v>0.49</v>
      </c>
      <c r="C1972">
        <v>0.43</v>
      </c>
      <c r="D1972">
        <v>2.5</v>
      </c>
      <c r="E1972">
        <v>3.5999999999999997E-2</v>
      </c>
      <c r="F1972">
        <v>32</v>
      </c>
      <c r="G1972">
        <v>116</v>
      </c>
      <c r="H1972">
        <v>0.99439999999999995</v>
      </c>
      <c r="I1972">
        <v>3.23</v>
      </c>
      <c r="J1972">
        <v>0.47</v>
      </c>
      <c r="K1972">
        <v>10.7</v>
      </c>
      <c r="L1972">
        <v>6</v>
      </c>
    </row>
    <row r="1973" spans="1:12" x14ac:dyDescent="0.35">
      <c r="A1973">
        <v>6.3</v>
      </c>
      <c r="B1973">
        <v>0.41</v>
      </c>
      <c r="C1973">
        <v>0.3</v>
      </c>
      <c r="D1973">
        <v>3.2</v>
      </c>
      <c r="E1973">
        <v>0.03</v>
      </c>
      <c r="F1973">
        <v>49</v>
      </c>
      <c r="G1973">
        <v>164</v>
      </c>
      <c r="H1973">
        <v>0.99270000000000003</v>
      </c>
      <c r="I1973">
        <v>3.53</v>
      </c>
      <c r="J1973">
        <v>0.79</v>
      </c>
      <c r="K1973">
        <v>11.7</v>
      </c>
      <c r="L1973">
        <v>7</v>
      </c>
    </row>
    <row r="1974" spans="1:12" x14ac:dyDescent="0.35">
      <c r="A1974">
        <v>7.6</v>
      </c>
      <c r="B1974">
        <v>0.2</v>
      </c>
      <c r="C1974">
        <v>0.26</v>
      </c>
      <c r="D1974">
        <v>4.5</v>
      </c>
      <c r="E1974">
        <v>8.5999999999999993E-2</v>
      </c>
      <c r="F1974">
        <v>37</v>
      </c>
      <c r="G1974">
        <v>133</v>
      </c>
      <c r="H1974">
        <v>0.99629999999999996</v>
      </c>
      <c r="I1974">
        <v>3.15</v>
      </c>
      <c r="J1974">
        <v>0.42</v>
      </c>
      <c r="K1974">
        <v>9.1999999999999993</v>
      </c>
      <c r="L1974">
        <v>5</v>
      </c>
    </row>
    <row r="1975" spans="1:12" x14ac:dyDescent="0.35">
      <c r="A1975">
        <v>7.5</v>
      </c>
      <c r="B1975">
        <v>0.26</v>
      </c>
      <c r="C1975">
        <v>0.26</v>
      </c>
      <c r="D1975">
        <v>18.350000000000001</v>
      </c>
      <c r="E1975">
        <v>8.4000000000000005E-2</v>
      </c>
      <c r="F1975">
        <v>33</v>
      </c>
      <c r="G1975">
        <v>139</v>
      </c>
      <c r="H1975">
        <v>1.0011000000000001</v>
      </c>
      <c r="I1975">
        <v>3.17</v>
      </c>
      <c r="J1975">
        <v>0.39</v>
      </c>
      <c r="K1975">
        <v>8.8000000000000007</v>
      </c>
      <c r="L1975">
        <v>5</v>
      </c>
    </row>
    <row r="1976" spans="1:12" x14ac:dyDescent="0.35">
      <c r="A1976">
        <v>7.5</v>
      </c>
      <c r="B1976">
        <v>0.26</v>
      </c>
      <c r="C1976">
        <v>0.26</v>
      </c>
      <c r="D1976">
        <v>18.350000000000001</v>
      </c>
      <c r="E1976">
        <v>8.4000000000000005E-2</v>
      </c>
      <c r="F1976">
        <v>33</v>
      </c>
      <c r="G1976">
        <v>139</v>
      </c>
      <c r="H1976">
        <v>1.0011000000000001</v>
      </c>
      <c r="I1976">
        <v>3.17</v>
      </c>
      <c r="J1976">
        <v>0.39</v>
      </c>
      <c r="K1976">
        <v>8.8000000000000007</v>
      </c>
      <c r="L1976">
        <v>5</v>
      </c>
    </row>
    <row r="1977" spans="1:12" x14ac:dyDescent="0.35">
      <c r="A1977">
        <v>6.8</v>
      </c>
      <c r="B1977">
        <v>0.27</v>
      </c>
      <c r="C1977">
        <v>0.35</v>
      </c>
      <c r="D1977">
        <v>7.8</v>
      </c>
      <c r="E1977">
        <v>4.8000000000000001E-2</v>
      </c>
      <c r="F1977">
        <v>76</v>
      </c>
      <c r="G1977">
        <v>197</v>
      </c>
      <c r="H1977">
        <v>0.99590000000000001</v>
      </c>
      <c r="I1977">
        <v>3.24</v>
      </c>
      <c r="J1977">
        <v>0.43</v>
      </c>
      <c r="K1977">
        <v>9.5</v>
      </c>
      <c r="L1977">
        <v>6</v>
      </c>
    </row>
    <row r="1978" spans="1:12" x14ac:dyDescent="0.35">
      <c r="A1978">
        <v>6.8</v>
      </c>
      <c r="B1978">
        <v>0.28000000000000003</v>
      </c>
      <c r="C1978">
        <v>0.37</v>
      </c>
      <c r="D1978">
        <v>7</v>
      </c>
      <c r="E1978">
        <v>5.7000000000000002E-2</v>
      </c>
      <c r="F1978">
        <v>35</v>
      </c>
      <c r="G1978">
        <v>208</v>
      </c>
      <c r="H1978">
        <v>0.99729999999999996</v>
      </c>
      <c r="I1978">
        <v>3.57</v>
      </c>
      <c r="J1978">
        <v>0.55000000000000004</v>
      </c>
      <c r="K1978">
        <v>10.199999999999999</v>
      </c>
      <c r="L1978">
        <v>5</v>
      </c>
    </row>
    <row r="1979" spans="1:12" x14ac:dyDescent="0.35">
      <c r="A1979">
        <v>8.4</v>
      </c>
      <c r="B1979">
        <v>0.2</v>
      </c>
      <c r="C1979">
        <v>0.27</v>
      </c>
      <c r="D1979">
        <v>6.3</v>
      </c>
      <c r="E1979">
        <v>4.8000000000000001E-2</v>
      </c>
      <c r="F1979">
        <v>30</v>
      </c>
      <c r="G1979">
        <v>143</v>
      </c>
      <c r="H1979">
        <v>0.99660000000000004</v>
      </c>
      <c r="I1979">
        <v>3.25</v>
      </c>
      <c r="J1979">
        <v>0.5</v>
      </c>
      <c r="K1979">
        <v>9.1</v>
      </c>
      <c r="L1979">
        <v>6</v>
      </c>
    </row>
    <row r="1980" spans="1:12" x14ac:dyDescent="0.35">
      <c r="A1980">
        <v>7.9</v>
      </c>
      <c r="B1980">
        <v>0.33</v>
      </c>
      <c r="C1980">
        <v>0.26</v>
      </c>
      <c r="D1980">
        <v>1.2</v>
      </c>
      <c r="E1980">
        <v>4.3999999999999997E-2</v>
      </c>
      <c r="F1980">
        <v>23</v>
      </c>
      <c r="G1980">
        <v>103</v>
      </c>
      <c r="H1980">
        <v>0.99319999999999997</v>
      </c>
      <c r="I1980">
        <v>3.19</v>
      </c>
      <c r="J1980">
        <v>0.54</v>
      </c>
      <c r="K1980">
        <v>10.5</v>
      </c>
      <c r="L1980">
        <v>6</v>
      </c>
    </row>
    <row r="1981" spans="1:12" x14ac:dyDescent="0.35">
      <c r="A1981">
        <v>7.5</v>
      </c>
      <c r="B1981">
        <v>0.38</v>
      </c>
      <c r="C1981">
        <v>0.5</v>
      </c>
      <c r="D1981">
        <v>12.8</v>
      </c>
      <c r="E1981">
        <v>4.2000000000000003E-2</v>
      </c>
      <c r="F1981">
        <v>57</v>
      </c>
      <c r="G1981">
        <v>184</v>
      </c>
      <c r="H1981">
        <v>0.99839999999999995</v>
      </c>
      <c r="I1981">
        <v>3.09</v>
      </c>
      <c r="J1981">
        <v>0.46</v>
      </c>
      <c r="K1981">
        <v>9</v>
      </c>
      <c r="L1981">
        <v>6</v>
      </c>
    </row>
    <row r="1982" spans="1:12" x14ac:dyDescent="0.35">
      <c r="A1982">
        <v>7.6</v>
      </c>
      <c r="B1982">
        <v>0.2</v>
      </c>
      <c r="C1982">
        <v>0.3</v>
      </c>
      <c r="D1982">
        <v>14.2</v>
      </c>
      <c r="E1982">
        <v>5.6000000000000001E-2</v>
      </c>
      <c r="F1982">
        <v>53</v>
      </c>
      <c r="G1982">
        <v>212.5</v>
      </c>
      <c r="H1982">
        <v>0.999</v>
      </c>
      <c r="I1982">
        <v>3.14</v>
      </c>
      <c r="J1982">
        <v>0.46</v>
      </c>
      <c r="K1982">
        <v>8.9</v>
      </c>
      <c r="L1982">
        <v>8</v>
      </c>
    </row>
    <row r="1983" spans="1:12" x14ac:dyDescent="0.35">
      <c r="A1983">
        <v>7.6</v>
      </c>
      <c r="B1983">
        <v>0.2</v>
      </c>
      <c r="C1983">
        <v>0.3</v>
      </c>
      <c r="D1983">
        <v>14.2</v>
      </c>
      <c r="E1983">
        <v>5.6000000000000001E-2</v>
      </c>
      <c r="F1983">
        <v>53</v>
      </c>
      <c r="G1983">
        <v>212.5</v>
      </c>
      <c r="H1983">
        <v>0.999</v>
      </c>
      <c r="I1983">
        <v>3.14</v>
      </c>
      <c r="J1983">
        <v>0.46</v>
      </c>
      <c r="K1983">
        <v>8.9</v>
      </c>
      <c r="L1983">
        <v>8</v>
      </c>
    </row>
    <row r="1984" spans="1:12" x14ac:dyDescent="0.35">
      <c r="A1984">
        <v>7.6</v>
      </c>
      <c r="B1984">
        <v>0.2</v>
      </c>
      <c r="C1984">
        <v>0.3</v>
      </c>
      <c r="D1984">
        <v>14.2</v>
      </c>
      <c r="E1984">
        <v>5.6000000000000001E-2</v>
      </c>
      <c r="F1984">
        <v>53</v>
      </c>
      <c r="G1984">
        <v>212.5</v>
      </c>
      <c r="H1984">
        <v>0.999</v>
      </c>
      <c r="I1984">
        <v>3.14</v>
      </c>
      <c r="J1984">
        <v>0.46</v>
      </c>
      <c r="K1984">
        <v>8.9</v>
      </c>
      <c r="L1984">
        <v>8</v>
      </c>
    </row>
    <row r="1985" spans="1:12" x14ac:dyDescent="0.35">
      <c r="A1985">
        <v>7.6</v>
      </c>
      <c r="B1985">
        <v>0.2</v>
      </c>
      <c r="C1985">
        <v>0.3</v>
      </c>
      <c r="D1985">
        <v>14.2</v>
      </c>
      <c r="E1985">
        <v>5.6000000000000001E-2</v>
      </c>
      <c r="F1985">
        <v>53</v>
      </c>
      <c r="G1985">
        <v>212.5</v>
      </c>
      <c r="H1985">
        <v>0.999</v>
      </c>
      <c r="I1985">
        <v>3.14</v>
      </c>
      <c r="J1985">
        <v>0.46</v>
      </c>
      <c r="K1985">
        <v>8.9</v>
      </c>
      <c r="L1985">
        <v>8</v>
      </c>
    </row>
    <row r="1986" spans="1:12" x14ac:dyDescent="0.35">
      <c r="A1986">
        <v>7.6</v>
      </c>
      <c r="B1986">
        <v>0.2</v>
      </c>
      <c r="C1986">
        <v>0.3</v>
      </c>
      <c r="D1986">
        <v>14.2</v>
      </c>
      <c r="E1986">
        <v>5.6000000000000001E-2</v>
      </c>
      <c r="F1986">
        <v>53</v>
      </c>
      <c r="G1986">
        <v>212.5</v>
      </c>
      <c r="H1986">
        <v>0.999</v>
      </c>
      <c r="I1986">
        <v>3.14</v>
      </c>
      <c r="J1986">
        <v>0.46</v>
      </c>
      <c r="K1986">
        <v>8.9</v>
      </c>
      <c r="L1986">
        <v>8</v>
      </c>
    </row>
    <row r="1987" spans="1:12" x14ac:dyDescent="0.35">
      <c r="A1987">
        <v>8.1</v>
      </c>
      <c r="B1987">
        <v>0.19</v>
      </c>
      <c r="C1987">
        <v>0.57999999999999996</v>
      </c>
      <c r="D1987">
        <v>16.649999999999999</v>
      </c>
      <c r="E1987">
        <v>4.9000000000000002E-2</v>
      </c>
      <c r="F1987">
        <v>48</v>
      </c>
      <c r="G1987">
        <v>181</v>
      </c>
      <c r="H1987">
        <v>1.0005999999999999</v>
      </c>
      <c r="I1987">
        <v>3.2</v>
      </c>
      <c r="J1987">
        <v>0.62</v>
      </c>
      <c r="K1987">
        <v>9.1</v>
      </c>
      <c r="L1987">
        <v>6</v>
      </c>
    </row>
    <row r="1988" spans="1:12" x14ac:dyDescent="0.35">
      <c r="A1988">
        <v>7.6</v>
      </c>
      <c r="B1988">
        <v>0.16</v>
      </c>
      <c r="C1988">
        <v>0.41</v>
      </c>
      <c r="D1988">
        <v>1.9</v>
      </c>
      <c r="E1988">
        <v>4.7E-2</v>
      </c>
      <c r="F1988">
        <v>27</v>
      </c>
      <c r="G1988">
        <v>151</v>
      </c>
      <c r="H1988">
        <v>0.99370000000000003</v>
      </c>
      <c r="I1988">
        <v>3.2</v>
      </c>
      <c r="J1988">
        <v>0.53</v>
      </c>
      <c r="K1988">
        <v>10.1</v>
      </c>
      <c r="L1988">
        <v>6</v>
      </c>
    </row>
    <row r="1989" spans="1:12" x14ac:dyDescent="0.35">
      <c r="A1989">
        <v>8.1</v>
      </c>
      <c r="B1989">
        <v>0.22</v>
      </c>
      <c r="C1989">
        <v>0.28000000000000003</v>
      </c>
      <c r="D1989">
        <v>7.7</v>
      </c>
      <c r="E1989">
        <v>4.2999999999999997E-2</v>
      </c>
      <c r="F1989">
        <v>57</v>
      </c>
      <c r="G1989">
        <v>176</v>
      </c>
      <c r="H1989">
        <v>0.99539999999999995</v>
      </c>
      <c r="I1989">
        <v>3.12</v>
      </c>
      <c r="J1989">
        <v>0.55000000000000004</v>
      </c>
      <c r="K1989">
        <v>10</v>
      </c>
      <c r="L1989">
        <v>5</v>
      </c>
    </row>
    <row r="1990" spans="1:12" x14ac:dyDescent="0.35">
      <c r="A1990">
        <v>8</v>
      </c>
      <c r="B1990">
        <v>0.22</v>
      </c>
      <c r="C1990">
        <v>0.32</v>
      </c>
      <c r="D1990">
        <v>10.4</v>
      </c>
      <c r="E1990">
        <v>4.2999999999999997E-2</v>
      </c>
      <c r="F1990">
        <v>63</v>
      </c>
      <c r="G1990">
        <v>201</v>
      </c>
      <c r="H1990">
        <v>0.997</v>
      </c>
      <c r="I1990">
        <v>3.11</v>
      </c>
      <c r="J1990">
        <v>0.53</v>
      </c>
      <c r="K1990">
        <v>9.5</v>
      </c>
      <c r="L1990">
        <v>6</v>
      </c>
    </row>
    <row r="1991" spans="1:12" x14ac:dyDescent="0.35">
      <c r="A1991">
        <v>7.1</v>
      </c>
      <c r="B1991">
        <v>0.33</v>
      </c>
      <c r="C1991">
        <v>0.3</v>
      </c>
      <c r="D1991">
        <v>3.3</v>
      </c>
      <c r="E1991">
        <v>3.4000000000000002E-2</v>
      </c>
      <c r="F1991">
        <v>30</v>
      </c>
      <c r="G1991">
        <v>102</v>
      </c>
      <c r="H1991">
        <v>0.99119999999999997</v>
      </c>
      <c r="I1991">
        <v>3.08</v>
      </c>
      <c r="J1991">
        <v>0.31</v>
      </c>
      <c r="K1991">
        <v>12.3</v>
      </c>
      <c r="L1991">
        <v>7</v>
      </c>
    </row>
    <row r="1992" spans="1:12" x14ac:dyDescent="0.35">
      <c r="A1992">
        <v>6.4</v>
      </c>
      <c r="B1992">
        <v>0.43</v>
      </c>
      <c r="C1992">
        <v>0.27</v>
      </c>
      <c r="D1992">
        <v>1.1000000000000001</v>
      </c>
      <c r="E1992">
        <v>5.3999999999999999E-2</v>
      </c>
      <c r="F1992">
        <v>5</v>
      </c>
      <c r="G1992">
        <v>110</v>
      </c>
      <c r="H1992">
        <v>0.99390000000000001</v>
      </c>
      <c r="I1992">
        <v>3.24</v>
      </c>
      <c r="J1992">
        <v>0.52</v>
      </c>
      <c r="K1992">
        <v>9.1</v>
      </c>
      <c r="L1992">
        <v>4</v>
      </c>
    </row>
    <row r="1993" spans="1:12" x14ac:dyDescent="0.35">
      <c r="A1993">
        <v>7.6</v>
      </c>
      <c r="B1993">
        <v>0.2</v>
      </c>
      <c r="C1993">
        <v>0.3</v>
      </c>
      <c r="D1993">
        <v>14.2</v>
      </c>
      <c r="E1993">
        <v>5.6000000000000001E-2</v>
      </c>
      <c r="F1993">
        <v>53</v>
      </c>
      <c r="G1993">
        <v>212.5</v>
      </c>
      <c r="H1993">
        <v>0.999</v>
      </c>
      <c r="I1993">
        <v>3.14</v>
      </c>
      <c r="J1993">
        <v>0.46</v>
      </c>
      <c r="K1993">
        <v>8.9</v>
      </c>
      <c r="L1993">
        <v>8</v>
      </c>
    </row>
    <row r="1994" spans="1:12" x14ac:dyDescent="0.35">
      <c r="A1994">
        <v>7</v>
      </c>
      <c r="B1994">
        <v>0.12</v>
      </c>
      <c r="C1994">
        <v>0.28000000000000003</v>
      </c>
      <c r="D1994">
        <v>6.3</v>
      </c>
      <c r="E1994">
        <v>5.7000000000000002E-2</v>
      </c>
      <c r="F1994">
        <v>17</v>
      </c>
      <c r="G1994">
        <v>103</v>
      </c>
      <c r="H1994">
        <v>0.99570000000000003</v>
      </c>
      <c r="I1994">
        <v>3.5</v>
      </c>
      <c r="J1994">
        <v>0.44</v>
      </c>
      <c r="K1994">
        <v>9.6</v>
      </c>
      <c r="L1994">
        <v>5</v>
      </c>
    </row>
    <row r="1995" spans="1:12" x14ac:dyDescent="0.35">
      <c r="A1995">
        <v>7.4</v>
      </c>
      <c r="B1995">
        <v>0.3</v>
      </c>
      <c r="C1995">
        <v>0.22</v>
      </c>
      <c r="D1995">
        <v>5.25</v>
      </c>
      <c r="E1995">
        <v>5.2999999999999999E-2</v>
      </c>
      <c r="F1995">
        <v>33</v>
      </c>
      <c r="G1995">
        <v>180</v>
      </c>
      <c r="H1995">
        <v>0.99260000000000004</v>
      </c>
      <c r="I1995">
        <v>3.13</v>
      </c>
      <c r="J1995">
        <v>0.45</v>
      </c>
      <c r="K1995">
        <v>11.6</v>
      </c>
      <c r="L1995">
        <v>6</v>
      </c>
    </row>
    <row r="1996" spans="1:12" x14ac:dyDescent="0.35">
      <c r="A1996">
        <v>7</v>
      </c>
      <c r="B1996">
        <v>0.28000000000000003</v>
      </c>
      <c r="C1996">
        <v>0.33</v>
      </c>
      <c r="D1996">
        <v>14.6</v>
      </c>
      <c r="E1996">
        <v>4.2999999999999997E-2</v>
      </c>
      <c r="F1996">
        <v>47</v>
      </c>
      <c r="G1996">
        <v>168</v>
      </c>
      <c r="H1996">
        <v>0.99939999999999996</v>
      </c>
      <c r="I1996">
        <v>3.34</v>
      </c>
      <c r="J1996">
        <v>0.67</v>
      </c>
      <c r="K1996">
        <v>8.8000000000000007</v>
      </c>
      <c r="L1996">
        <v>6</v>
      </c>
    </row>
    <row r="1997" spans="1:12" x14ac:dyDescent="0.35">
      <c r="A1997">
        <v>8.4</v>
      </c>
      <c r="B1997">
        <v>0.2</v>
      </c>
      <c r="C1997">
        <v>0.38</v>
      </c>
      <c r="D1997">
        <v>11.8</v>
      </c>
      <c r="E1997">
        <v>5.5E-2</v>
      </c>
      <c r="F1997">
        <v>51</v>
      </c>
      <c r="G1997">
        <v>170</v>
      </c>
      <c r="H1997">
        <v>1.0004</v>
      </c>
      <c r="I1997">
        <v>3.34</v>
      </c>
      <c r="J1997">
        <v>0.82</v>
      </c>
      <c r="K1997">
        <v>8.9</v>
      </c>
      <c r="L1997">
        <v>6</v>
      </c>
    </row>
    <row r="1998" spans="1:12" x14ac:dyDescent="0.35">
      <c r="A1998">
        <v>7</v>
      </c>
      <c r="B1998">
        <v>0.28000000000000003</v>
      </c>
      <c r="C1998">
        <v>0.33</v>
      </c>
      <c r="D1998">
        <v>14.6</v>
      </c>
      <c r="E1998">
        <v>4.2999999999999997E-2</v>
      </c>
      <c r="F1998">
        <v>47</v>
      </c>
      <c r="G1998">
        <v>168</v>
      </c>
      <c r="H1998">
        <v>0.99939999999999996</v>
      </c>
      <c r="I1998">
        <v>3.34</v>
      </c>
      <c r="J1998">
        <v>0.67</v>
      </c>
      <c r="K1998">
        <v>8.8000000000000007</v>
      </c>
      <c r="L1998">
        <v>6</v>
      </c>
    </row>
    <row r="1999" spans="1:12" x14ac:dyDescent="0.35">
      <c r="A1999">
        <v>8.4</v>
      </c>
      <c r="B1999">
        <v>0.2</v>
      </c>
      <c r="C1999">
        <v>0.38</v>
      </c>
      <c r="D1999">
        <v>11.8</v>
      </c>
      <c r="E1999">
        <v>5.5E-2</v>
      </c>
      <c r="F1999">
        <v>51</v>
      </c>
      <c r="G1999">
        <v>170</v>
      </c>
      <c r="H1999">
        <v>1.0004</v>
      </c>
      <c r="I1999">
        <v>3.34</v>
      </c>
      <c r="J1999">
        <v>0.82</v>
      </c>
      <c r="K1999">
        <v>8.9</v>
      </c>
      <c r="L1999">
        <v>6</v>
      </c>
    </row>
    <row r="2000" spans="1:12" x14ac:dyDescent="0.35">
      <c r="A2000">
        <v>8.4</v>
      </c>
      <c r="B2000">
        <v>0.2</v>
      </c>
      <c r="C2000">
        <v>0.38</v>
      </c>
      <c r="D2000">
        <v>11.8</v>
      </c>
      <c r="E2000">
        <v>5.5E-2</v>
      </c>
      <c r="F2000">
        <v>51</v>
      </c>
      <c r="G2000">
        <v>170</v>
      </c>
      <c r="H2000">
        <v>1.0004</v>
      </c>
      <c r="I2000">
        <v>3.34</v>
      </c>
      <c r="J2000">
        <v>0.82</v>
      </c>
      <c r="K2000">
        <v>8.9</v>
      </c>
      <c r="L2000">
        <v>6</v>
      </c>
    </row>
    <row r="2001" spans="1:12" x14ac:dyDescent="0.35">
      <c r="A2001">
        <v>7.3</v>
      </c>
      <c r="B2001">
        <v>0.18</v>
      </c>
      <c r="C2001">
        <v>0.31</v>
      </c>
      <c r="D2001">
        <v>17.3</v>
      </c>
      <c r="E2001">
        <v>5.5E-2</v>
      </c>
      <c r="F2001">
        <v>32</v>
      </c>
      <c r="G2001">
        <v>197</v>
      </c>
      <c r="H2001">
        <v>1.0002</v>
      </c>
      <c r="I2001">
        <v>3.13</v>
      </c>
      <c r="J2001">
        <v>0.46</v>
      </c>
      <c r="K2001">
        <v>9</v>
      </c>
      <c r="L2001">
        <v>6</v>
      </c>
    </row>
    <row r="2002" spans="1:12" x14ac:dyDescent="0.35">
      <c r="A2002">
        <v>6.8</v>
      </c>
      <c r="B2002">
        <v>0.31</v>
      </c>
      <c r="C2002">
        <v>0.09</v>
      </c>
      <c r="D2002">
        <v>1.4</v>
      </c>
      <c r="E2002">
        <v>0.04</v>
      </c>
      <c r="F2002">
        <v>56</v>
      </c>
      <c r="G2002">
        <v>145</v>
      </c>
      <c r="H2002">
        <v>0.99219999999999997</v>
      </c>
      <c r="I2002">
        <v>3.19</v>
      </c>
      <c r="J2002">
        <v>0.46</v>
      </c>
      <c r="K2002">
        <v>10</v>
      </c>
      <c r="L2002">
        <v>5</v>
      </c>
    </row>
    <row r="2003" spans="1:12" x14ac:dyDescent="0.35">
      <c r="A2003">
        <v>6.7</v>
      </c>
      <c r="B2003">
        <v>0.31</v>
      </c>
      <c r="C2003">
        <v>0.08</v>
      </c>
      <c r="D2003">
        <v>1.3</v>
      </c>
      <c r="E2003">
        <v>3.7999999999999999E-2</v>
      </c>
      <c r="F2003">
        <v>58</v>
      </c>
      <c r="G2003">
        <v>147</v>
      </c>
      <c r="H2003">
        <v>0.99219999999999997</v>
      </c>
      <c r="I2003">
        <v>3.18</v>
      </c>
      <c r="J2003">
        <v>0.46</v>
      </c>
      <c r="K2003">
        <v>10</v>
      </c>
      <c r="L2003">
        <v>5</v>
      </c>
    </row>
    <row r="2004" spans="1:12" x14ac:dyDescent="0.35">
      <c r="A2004">
        <v>7.6</v>
      </c>
      <c r="B2004">
        <v>0.17</v>
      </c>
      <c r="C2004">
        <v>0.35</v>
      </c>
      <c r="D2004">
        <v>1.6</v>
      </c>
      <c r="E2004">
        <v>4.7E-2</v>
      </c>
      <c r="F2004">
        <v>43</v>
      </c>
      <c r="G2004">
        <v>154</v>
      </c>
      <c r="H2004">
        <v>0.99339999999999995</v>
      </c>
      <c r="I2004">
        <v>3.36</v>
      </c>
      <c r="J2004">
        <v>0.69</v>
      </c>
      <c r="K2004">
        <v>11.1</v>
      </c>
      <c r="L2004">
        <v>6</v>
      </c>
    </row>
    <row r="2005" spans="1:12" x14ac:dyDescent="0.35">
      <c r="A2005">
        <v>7.4</v>
      </c>
      <c r="B2005">
        <v>0.3</v>
      </c>
      <c r="C2005">
        <v>0.22</v>
      </c>
      <c r="D2005">
        <v>5.25</v>
      </c>
      <c r="E2005">
        <v>5.2999999999999999E-2</v>
      </c>
      <c r="F2005">
        <v>33</v>
      </c>
      <c r="G2005">
        <v>180</v>
      </c>
      <c r="H2005">
        <v>0.99260000000000004</v>
      </c>
      <c r="I2005">
        <v>3.13</v>
      </c>
      <c r="J2005">
        <v>0.45</v>
      </c>
      <c r="K2005">
        <v>11.6</v>
      </c>
      <c r="L2005">
        <v>6</v>
      </c>
    </row>
    <row r="2006" spans="1:12" x14ac:dyDescent="0.35">
      <c r="A2006">
        <v>7.4</v>
      </c>
      <c r="B2006">
        <v>0.26</v>
      </c>
      <c r="C2006">
        <v>0.31</v>
      </c>
      <c r="D2006">
        <v>2.4</v>
      </c>
      <c r="E2006">
        <v>4.2999999999999997E-2</v>
      </c>
      <c r="F2006">
        <v>58</v>
      </c>
      <c r="G2006">
        <v>178</v>
      </c>
      <c r="H2006">
        <v>0.99409999999999998</v>
      </c>
      <c r="I2006">
        <v>3.42</v>
      </c>
      <c r="J2006">
        <v>0.68</v>
      </c>
      <c r="K2006">
        <v>10.6</v>
      </c>
      <c r="L2006">
        <v>6</v>
      </c>
    </row>
    <row r="2007" spans="1:12" x14ac:dyDescent="0.35">
      <c r="A2007">
        <v>7</v>
      </c>
      <c r="B2007">
        <v>0.28000000000000003</v>
      </c>
      <c r="C2007">
        <v>0.33</v>
      </c>
      <c r="D2007">
        <v>14.6</v>
      </c>
      <c r="E2007">
        <v>4.2999999999999997E-2</v>
      </c>
      <c r="F2007">
        <v>47</v>
      </c>
      <c r="G2007">
        <v>168</v>
      </c>
      <c r="H2007">
        <v>0.99939999999999996</v>
      </c>
      <c r="I2007">
        <v>3.34</v>
      </c>
      <c r="J2007">
        <v>0.67</v>
      </c>
      <c r="K2007">
        <v>8.8000000000000007</v>
      </c>
      <c r="L2007">
        <v>6</v>
      </c>
    </row>
    <row r="2008" spans="1:12" x14ac:dyDescent="0.35">
      <c r="A2008">
        <v>8.4</v>
      </c>
      <c r="B2008">
        <v>0.2</v>
      </c>
      <c r="C2008">
        <v>0.38</v>
      </c>
      <c r="D2008">
        <v>11.8</v>
      </c>
      <c r="E2008">
        <v>5.5E-2</v>
      </c>
      <c r="F2008">
        <v>51</v>
      </c>
      <c r="G2008">
        <v>170</v>
      </c>
      <c r="H2008">
        <v>1.0004</v>
      </c>
      <c r="I2008">
        <v>3.34</v>
      </c>
      <c r="J2008">
        <v>0.82</v>
      </c>
      <c r="K2008">
        <v>8.9</v>
      </c>
      <c r="L2008">
        <v>6</v>
      </c>
    </row>
    <row r="2009" spans="1:12" x14ac:dyDescent="0.35">
      <c r="A2009">
        <v>5.6</v>
      </c>
      <c r="B2009">
        <v>0.18</v>
      </c>
      <c r="C2009">
        <v>0.31</v>
      </c>
      <c r="D2009">
        <v>1.5</v>
      </c>
      <c r="E2009">
        <v>3.7999999999999999E-2</v>
      </c>
      <c r="F2009">
        <v>16</v>
      </c>
      <c r="G2009">
        <v>84</v>
      </c>
      <c r="H2009">
        <v>0.99239999999999995</v>
      </c>
      <c r="I2009">
        <v>3.34</v>
      </c>
      <c r="J2009">
        <v>0.57999999999999996</v>
      </c>
      <c r="K2009">
        <v>10.1</v>
      </c>
      <c r="L2009">
        <v>6</v>
      </c>
    </row>
    <row r="2010" spans="1:12" x14ac:dyDescent="0.35">
      <c r="A2010">
        <v>7.2</v>
      </c>
      <c r="B2010">
        <v>0.15</v>
      </c>
      <c r="C2010">
        <v>0.39</v>
      </c>
      <c r="D2010">
        <v>1.8</v>
      </c>
      <c r="E2010">
        <v>4.2999999999999997E-2</v>
      </c>
      <c r="F2010">
        <v>21</v>
      </c>
      <c r="G2010">
        <v>159</v>
      </c>
      <c r="H2010">
        <v>0.99480000000000002</v>
      </c>
      <c r="I2010">
        <v>3.52</v>
      </c>
      <c r="J2010">
        <v>0.47</v>
      </c>
      <c r="K2010">
        <v>10</v>
      </c>
      <c r="L2010">
        <v>5</v>
      </c>
    </row>
    <row r="2011" spans="1:12" x14ac:dyDescent="0.35">
      <c r="A2011">
        <v>8</v>
      </c>
      <c r="B2011">
        <v>0.4</v>
      </c>
      <c r="C2011">
        <v>0.33</v>
      </c>
      <c r="D2011">
        <v>7.7</v>
      </c>
      <c r="E2011">
        <v>3.4000000000000002E-2</v>
      </c>
      <c r="F2011">
        <v>27</v>
      </c>
      <c r="G2011">
        <v>98</v>
      </c>
      <c r="H2011">
        <v>0.99350000000000005</v>
      </c>
      <c r="I2011">
        <v>3.18</v>
      </c>
      <c r="J2011">
        <v>0.41</v>
      </c>
      <c r="K2011">
        <v>12.2</v>
      </c>
      <c r="L2011">
        <v>7</v>
      </c>
    </row>
    <row r="2012" spans="1:12" x14ac:dyDescent="0.35">
      <c r="A2012">
        <v>7</v>
      </c>
      <c r="B2012">
        <v>0.25</v>
      </c>
      <c r="C2012">
        <v>0.56000000000000005</v>
      </c>
      <c r="D2012">
        <v>2</v>
      </c>
      <c r="E2012">
        <v>3.5000000000000003E-2</v>
      </c>
      <c r="F2012">
        <v>20</v>
      </c>
      <c r="G2012">
        <v>95</v>
      </c>
      <c r="H2012">
        <v>0.99180000000000001</v>
      </c>
      <c r="I2012">
        <v>3.23</v>
      </c>
      <c r="J2012">
        <v>0.53</v>
      </c>
      <c r="K2012">
        <v>11</v>
      </c>
      <c r="L2012">
        <v>6</v>
      </c>
    </row>
    <row r="2013" spans="1:12" x14ac:dyDescent="0.35">
      <c r="A2013">
        <v>7.2</v>
      </c>
      <c r="B2013">
        <v>0.15</v>
      </c>
      <c r="C2013">
        <v>0.39</v>
      </c>
      <c r="D2013">
        <v>1.8</v>
      </c>
      <c r="E2013">
        <v>4.2999999999999997E-2</v>
      </c>
      <c r="F2013">
        <v>21</v>
      </c>
      <c r="G2013">
        <v>159</v>
      </c>
      <c r="H2013">
        <v>0.99480000000000002</v>
      </c>
      <c r="I2013">
        <v>3.52</v>
      </c>
      <c r="J2013">
        <v>0.47</v>
      </c>
      <c r="K2013">
        <v>10</v>
      </c>
      <c r="L2013">
        <v>5</v>
      </c>
    </row>
    <row r="2014" spans="1:12" x14ac:dyDescent="0.35">
      <c r="A2014">
        <v>6.8</v>
      </c>
      <c r="B2014">
        <v>0.18</v>
      </c>
      <c r="C2014">
        <v>0.46</v>
      </c>
      <c r="D2014">
        <v>1.4</v>
      </c>
      <c r="E2014">
        <v>6.4000000000000001E-2</v>
      </c>
      <c r="F2014">
        <v>37</v>
      </c>
      <c r="G2014">
        <v>160</v>
      </c>
      <c r="H2014">
        <v>0.99239999999999995</v>
      </c>
      <c r="I2014">
        <v>3.37</v>
      </c>
      <c r="J2014">
        <v>0.45</v>
      </c>
      <c r="K2014">
        <v>11.1</v>
      </c>
      <c r="L2014">
        <v>5</v>
      </c>
    </row>
    <row r="2015" spans="1:12" x14ac:dyDescent="0.35">
      <c r="A2015">
        <v>6.6</v>
      </c>
      <c r="B2015">
        <v>0.32</v>
      </c>
      <c r="C2015">
        <v>0.22</v>
      </c>
      <c r="D2015">
        <v>16.7</v>
      </c>
      <c r="E2015">
        <v>4.5999999999999999E-2</v>
      </c>
      <c r="F2015">
        <v>38</v>
      </c>
      <c r="G2015">
        <v>133</v>
      </c>
      <c r="H2015">
        <v>0.99790000000000001</v>
      </c>
      <c r="I2015">
        <v>3.22</v>
      </c>
      <c r="J2015">
        <v>0.67</v>
      </c>
      <c r="K2015">
        <v>10.4</v>
      </c>
      <c r="L2015">
        <v>6</v>
      </c>
    </row>
    <row r="2016" spans="1:12" x14ac:dyDescent="0.35">
      <c r="A2016">
        <v>9</v>
      </c>
      <c r="B2016">
        <v>0.55000000000000004</v>
      </c>
      <c r="C2016">
        <v>0.3</v>
      </c>
      <c r="D2016">
        <v>8.1</v>
      </c>
      <c r="E2016">
        <v>2.5999999999999999E-2</v>
      </c>
      <c r="F2016">
        <v>14</v>
      </c>
      <c r="G2016">
        <v>71</v>
      </c>
      <c r="H2016">
        <v>0.99299999999999999</v>
      </c>
      <c r="I2016">
        <v>2.94</v>
      </c>
      <c r="J2016">
        <v>0.36</v>
      </c>
      <c r="K2016">
        <v>11.8</v>
      </c>
      <c r="L2016">
        <v>5</v>
      </c>
    </row>
    <row r="2017" spans="1:12" x14ac:dyDescent="0.35">
      <c r="A2017">
        <v>6.9</v>
      </c>
      <c r="B2017">
        <v>0.19</v>
      </c>
      <c r="C2017">
        <v>0.39</v>
      </c>
      <c r="D2017">
        <v>8</v>
      </c>
      <c r="E2017">
        <v>2.8000000000000001E-2</v>
      </c>
      <c r="F2017">
        <v>22</v>
      </c>
      <c r="G2017">
        <v>84</v>
      </c>
      <c r="H2017">
        <v>0.99399999999999999</v>
      </c>
      <c r="I2017">
        <v>3.11</v>
      </c>
      <c r="J2017">
        <v>0.66</v>
      </c>
      <c r="K2017">
        <v>10.8</v>
      </c>
      <c r="L2017">
        <v>6</v>
      </c>
    </row>
    <row r="2018" spans="1:12" x14ac:dyDescent="0.35">
      <c r="A2018">
        <v>6.3</v>
      </c>
      <c r="B2018">
        <v>0.41</v>
      </c>
      <c r="C2018">
        <v>0.33</v>
      </c>
      <c r="D2018">
        <v>4.7</v>
      </c>
      <c r="E2018">
        <v>2.3E-2</v>
      </c>
      <c r="F2018">
        <v>28</v>
      </c>
      <c r="G2018">
        <v>110</v>
      </c>
      <c r="H2018">
        <v>0.99099999999999999</v>
      </c>
      <c r="I2018">
        <v>3.3</v>
      </c>
      <c r="J2018">
        <v>0.38</v>
      </c>
      <c r="K2018">
        <v>12.5</v>
      </c>
      <c r="L2018">
        <v>7</v>
      </c>
    </row>
    <row r="2019" spans="1:12" x14ac:dyDescent="0.35">
      <c r="A2019">
        <v>9</v>
      </c>
      <c r="B2019">
        <v>0.55000000000000004</v>
      </c>
      <c r="C2019">
        <v>0.3</v>
      </c>
      <c r="D2019">
        <v>8.1</v>
      </c>
      <c r="E2019">
        <v>2.5999999999999999E-2</v>
      </c>
      <c r="F2019">
        <v>14</v>
      </c>
      <c r="G2019">
        <v>71</v>
      </c>
      <c r="H2019">
        <v>0.99299999999999999</v>
      </c>
      <c r="I2019">
        <v>2.94</v>
      </c>
      <c r="J2019">
        <v>0.36</v>
      </c>
      <c r="K2019">
        <v>11.8</v>
      </c>
      <c r="L2019">
        <v>5</v>
      </c>
    </row>
    <row r="2020" spans="1:12" x14ac:dyDescent="0.35">
      <c r="A2020">
        <v>7</v>
      </c>
      <c r="B2020">
        <v>0.2</v>
      </c>
      <c r="C2020">
        <v>0.34</v>
      </c>
      <c r="D2020">
        <v>2.1</v>
      </c>
      <c r="E2020">
        <v>4.9000000000000002E-2</v>
      </c>
      <c r="F2020">
        <v>12</v>
      </c>
      <c r="G2020">
        <v>136</v>
      </c>
      <c r="H2020">
        <v>0.99219999999999997</v>
      </c>
      <c r="I2020">
        <v>3.25</v>
      </c>
      <c r="J2020">
        <v>0.46</v>
      </c>
      <c r="K2020">
        <v>11.6</v>
      </c>
      <c r="L2020">
        <v>7</v>
      </c>
    </row>
    <row r="2021" spans="1:12" x14ac:dyDescent="0.35">
      <c r="A2021">
        <v>6.6</v>
      </c>
      <c r="B2021">
        <v>0.32</v>
      </c>
      <c r="C2021">
        <v>0.22</v>
      </c>
      <c r="D2021">
        <v>16.7</v>
      </c>
      <c r="E2021">
        <v>4.5999999999999999E-2</v>
      </c>
      <c r="F2021">
        <v>38</v>
      </c>
      <c r="G2021">
        <v>133</v>
      </c>
      <c r="H2021">
        <v>0.99790000000000001</v>
      </c>
      <c r="I2021">
        <v>3.22</v>
      </c>
      <c r="J2021">
        <v>0.67</v>
      </c>
      <c r="K2021">
        <v>10.4</v>
      </c>
      <c r="L2021">
        <v>6</v>
      </c>
    </row>
    <row r="2022" spans="1:12" x14ac:dyDescent="0.35">
      <c r="A2022">
        <v>7.7</v>
      </c>
      <c r="B2022">
        <v>0.26</v>
      </c>
      <c r="C2022">
        <v>0.34</v>
      </c>
      <c r="D2022">
        <v>6.4</v>
      </c>
      <c r="E2022">
        <v>0.05</v>
      </c>
      <c r="F2022">
        <v>36</v>
      </c>
      <c r="G2022">
        <v>163</v>
      </c>
      <c r="H2022">
        <v>0.99370000000000003</v>
      </c>
      <c r="I2022">
        <v>3.19</v>
      </c>
      <c r="J2022">
        <v>0.7</v>
      </c>
      <c r="K2022">
        <v>11.5</v>
      </c>
      <c r="L2022">
        <v>6</v>
      </c>
    </row>
    <row r="2023" spans="1:12" x14ac:dyDescent="0.35">
      <c r="A2023">
        <v>6.3</v>
      </c>
      <c r="B2023">
        <v>0.21</v>
      </c>
      <c r="C2023">
        <v>0.28000000000000003</v>
      </c>
      <c r="D2023">
        <v>1.5</v>
      </c>
      <c r="E2023">
        <v>5.0999999999999997E-2</v>
      </c>
      <c r="F2023">
        <v>46</v>
      </c>
      <c r="G2023">
        <v>142</v>
      </c>
      <c r="H2023">
        <v>0.99280000000000002</v>
      </c>
      <c r="I2023">
        <v>3.23</v>
      </c>
      <c r="J2023">
        <v>0.42</v>
      </c>
      <c r="K2023">
        <v>10.1</v>
      </c>
      <c r="L2023">
        <v>6</v>
      </c>
    </row>
    <row r="2024" spans="1:12" x14ac:dyDescent="0.35">
      <c r="A2024">
        <v>7.6</v>
      </c>
      <c r="B2024">
        <v>0.34</v>
      </c>
      <c r="C2024">
        <v>0.39</v>
      </c>
      <c r="D2024">
        <v>7.6</v>
      </c>
      <c r="E2024">
        <v>0.04</v>
      </c>
      <c r="F2024">
        <v>45</v>
      </c>
      <c r="G2024">
        <v>215</v>
      </c>
      <c r="H2024">
        <v>0.99650000000000005</v>
      </c>
      <c r="I2024">
        <v>3.11</v>
      </c>
      <c r="J2024">
        <v>0.53</v>
      </c>
      <c r="K2024">
        <v>9.1999999999999993</v>
      </c>
      <c r="L2024">
        <v>6</v>
      </c>
    </row>
    <row r="2025" spans="1:12" x14ac:dyDescent="0.35">
      <c r="A2025">
        <v>6.3</v>
      </c>
      <c r="B2025">
        <v>0.21</v>
      </c>
      <c r="C2025">
        <v>0.28000000000000003</v>
      </c>
      <c r="D2025">
        <v>1.5</v>
      </c>
      <c r="E2025">
        <v>5.0999999999999997E-2</v>
      </c>
      <c r="F2025">
        <v>46</v>
      </c>
      <c r="G2025">
        <v>142</v>
      </c>
      <c r="H2025">
        <v>0.99280000000000002</v>
      </c>
      <c r="I2025">
        <v>3.23</v>
      </c>
      <c r="J2025">
        <v>0.42</v>
      </c>
      <c r="K2025">
        <v>10.1</v>
      </c>
      <c r="L2025">
        <v>6</v>
      </c>
    </row>
    <row r="2026" spans="1:12" x14ac:dyDescent="0.35">
      <c r="A2026">
        <v>8</v>
      </c>
      <c r="B2026">
        <v>0.43</v>
      </c>
      <c r="C2026">
        <v>0.4</v>
      </c>
      <c r="D2026">
        <v>12.4</v>
      </c>
      <c r="E2026">
        <v>0.16800000000000001</v>
      </c>
      <c r="F2026">
        <v>29</v>
      </c>
      <c r="G2026">
        <v>190</v>
      </c>
      <c r="H2026">
        <v>0.99909999999999999</v>
      </c>
      <c r="I2026">
        <v>3.07</v>
      </c>
      <c r="J2026">
        <v>0.64</v>
      </c>
      <c r="K2026">
        <v>9.1999999999999993</v>
      </c>
      <c r="L2026">
        <v>5</v>
      </c>
    </row>
    <row r="2027" spans="1:12" x14ac:dyDescent="0.35">
      <c r="A2027">
        <v>7.5</v>
      </c>
      <c r="B2027">
        <v>0.3</v>
      </c>
      <c r="C2027">
        <v>0.71</v>
      </c>
      <c r="D2027">
        <v>1.3</v>
      </c>
      <c r="E2027">
        <v>0.16</v>
      </c>
      <c r="F2027">
        <v>44</v>
      </c>
      <c r="G2027">
        <v>149</v>
      </c>
      <c r="H2027">
        <v>0.99480000000000002</v>
      </c>
      <c r="I2027">
        <v>3.08</v>
      </c>
      <c r="J2027">
        <v>0.42</v>
      </c>
      <c r="K2027">
        <v>8.9</v>
      </c>
      <c r="L2027">
        <v>5</v>
      </c>
    </row>
    <row r="2028" spans="1:12" x14ac:dyDescent="0.35">
      <c r="A2028">
        <v>6.4</v>
      </c>
      <c r="B2028">
        <v>0.26</v>
      </c>
      <c r="C2028">
        <v>0.4</v>
      </c>
      <c r="D2028">
        <v>1.7</v>
      </c>
      <c r="E2028">
        <v>0.17899999999999999</v>
      </c>
      <c r="F2028">
        <v>5</v>
      </c>
      <c r="G2028">
        <v>60</v>
      </c>
      <c r="H2028">
        <v>0.99250000000000005</v>
      </c>
      <c r="I2028">
        <v>3.09</v>
      </c>
      <c r="J2028">
        <v>0.54</v>
      </c>
      <c r="K2028">
        <v>10.1</v>
      </c>
      <c r="L2028">
        <v>5</v>
      </c>
    </row>
    <row r="2029" spans="1:12" x14ac:dyDescent="0.35">
      <c r="A2029">
        <v>6.9</v>
      </c>
      <c r="B2029">
        <v>0.32</v>
      </c>
      <c r="C2029">
        <v>0.15</v>
      </c>
      <c r="D2029">
        <v>8.1</v>
      </c>
      <c r="E2029">
        <v>4.5999999999999999E-2</v>
      </c>
      <c r="F2029">
        <v>51</v>
      </c>
      <c r="G2029">
        <v>180</v>
      </c>
      <c r="H2029">
        <v>0.99580000000000002</v>
      </c>
      <c r="I2029">
        <v>3.13</v>
      </c>
      <c r="J2029">
        <v>0.45</v>
      </c>
      <c r="K2029">
        <v>8.9</v>
      </c>
      <c r="L2029">
        <v>5</v>
      </c>
    </row>
    <row r="2030" spans="1:12" x14ac:dyDescent="0.35">
      <c r="A2030">
        <v>8.9</v>
      </c>
      <c r="B2030">
        <v>0.21</v>
      </c>
      <c r="C2030">
        <v>0.34</v>
      </c>
      <c r="D2030">
        <v>7.1</v>
      </c>
      <c r="E2030">
        <v>3.6999999999999998E-2</v>
      </c>
      <c r="F2030">
        <v>33</v>
      </c>
      <c r="G2030">
        <v>150</v>
      </c>
      <c r="H2030">
        <v>0.99619999999999997</v>
      </c>
      <c r="I2030">
        <v>3.1</v>
      </c>
      <c r="J2030">
        <v>0.45</v>
      </c>
      <c r="K2030">
        <v>9.6999999999999993</v>
      </c>
      <c r="L2030">
        <v>6</v>
      </c>
    </row>
    <row r="2031" spans="1:12" x14ac:dyDescent="0.35">
      <c r="A2031">
        <v>7.6</v>
      </c>
      <c r="B2031">
        <v>0.34</v>
      </c>
      <c r="C2031">
        <v>0.39</v>
      </c>
      <c r="D2031">
        <v>7.6</v>
      </c>
      <c r="E2031">
        <v>0.04</v>
      </c>
      <c r="F2031">
        <v>45</v>
      </c>
      <c r="G2031">
        <v>215</v>
      </c>
      <c r="H2031">
        <v>0.99650000000000005</v>
      </c>
      <c r="I2031">
        <v>3.11</v>
      </c>
      <c r="J2031">
        <v>0.53</v>
      </c>
      <c r="K2031">
        <v>9.1999999999999993</v>
      </c>
      <c r="L2031">
        <v>6</v>
      </c>
    </row>
    <row r="2032" spans="1:12" x14ac:dyDescent="0.35">
      <c r="A2032">
        <v>9.5</v>
      </c>
      <c r="B2032">
        <v>0.42</v>
      </c>
      <c r="C2032">
        <v>0.41</v>
      </c>
      <c r="D2032">
        <v>2.2999999999999998</v>
      </c>
      <c r="E2032">
        <v>3.4000000000000002E-2</v>
      </c>
      <c r="F2032">
        <v>22</v>
      </c>
      <c r="G2032">
        <v>145</v>
      </c>
      <c r="H2032">
        <v>0.99509999999999998</v>
      </c>
      <c r="I2032">
        <v>3.06</v>
      </c>
      <c r="J2032">
        <v>0.52</v>
      </c>
      <c r="K2032">
        <v>11</v>
      </c>
      <c r="L2032">
        <v>6</v>
      </c>
    </row>
    <row r="2033" spans="1:12" x14ac:dyDescent="0.35">
      <c r="A2033">
        <v>7.6</v>
      </c>
      <c r="B2033">
        <v>0.28999999999999998</v>
      </c>
      <c r="C2033">
        <v>0.26</v>
      </c>
      <c r="D2033">
        <v>6.5</v>
      </c>
      <c r="E2033">
        <v>4.2000000000000003E-2</v>
      </c>
      <c r="F2033">
        <v>32</v>
      </c>
      <c r="G2033">
        <v>160</v>
      </c>
      <c r="H2033">
        <v>0.99439999999999995</v>
      </c>
      <c r="I2033">
        <v>3.14</v>
      </c>
      <c r="J2033">
        <v>0.47</v>
      </c>
      <c r="K2033">
        <v>10.7</v>
      </c>
      <c r="L2033">
        <v>5</v>
      </c>
    </row>
    <row r="2034" spans="1:12" x14ac:dyDescent="0.35">
      <c r="A2034">
        <v>6.5</v>
      </c>
      <c r="B2034">
        <v>0.25</v>
      </c>
      <c r="C2034">
        <v>0.2</v>
      </c>
      <c r="D2034">
        <v>1.4</v>
      </c>
      <c r="E2034">
        <v>2.4E-2</v>
      </c>
      <c r="F2034">
        <v>29</v>
      </c>
      <c r="G2034">
        <v>101</v>
      </c>
      <c r="H2034">
        <v>0.99160000000000004</v>
      </c>
      <c r="I2034">
        <v>3.24</v>
      </c>
      <c r="J2034">
        <v>0.54</v>
      </c>
      <c r="K2034">
        <v>10.8</v>
      </c>
      <c r="L2034">
        <v>6</v>
      </c>
    </row>
    <row r="2035" spans="1:12" x14ac:dyDescent="0.35">
      <c r="A2035">
        <v>7.2</v>
      </c>
      <c r="B2035">
        <v>0.23</v>
      </c>
      <c r="C2035">
        <v>0.33</v>
      </c>
      <c r="D2035">
        <v>12.7</v>
      </c>
      <c r="E2035">
        <v>4.9000000000000002E-2</v>
      </c>
      <c r="F2035">
        <v>50</v>
      </c>
      <c r="G2035">
        <v>183</v>
      </c>
      <c r="H2035">
        <v>0.99870000000000003</v>
      </c>
      <c r="I2035">
        <v>3.41</v>
      </c>
      <c r="J2035">
        <v>0.4</v>
      </c>
      <c r="K2035">
        <v>9.8000000000000007</v>
      </c>
      <c r="L2035">
        <v>5</v>
      </c>
    </row>
    <row r="2036" spans="1:12" x14ac:dyDescent="0.35">
      <c r="A2036">
        <v>7.9</v>
      </c>
      <c r="B2036">
        <v>0.35</v>
      </c>
      <c r="C2036">
        <v>0.36</v>
      </c>
      <c r="D2036">
        <v>1.6</v>
      </c>
      <c r="E2036">
        <v>3.7999999999999999E-2</v>
      </c>
      <c r="F2036">
        <v>11</v>
      </c>
      <c r="G2036">
        <v>124</v>
      </c>
      <c r="H2036">
        <v>0.99280000000000002</v>
      </c>
      <c r="I2036">
        <v>3.25</v>
      </c>
      <c r="J2036">
        <v>0.48</v>
      </c>
      <c r="K2036">
        <v>11</v>
      </c>
      <c r="L2036">
        <v>5</v>
      </c>
    </row>
    <row r="2037" spans="1:12" x14ac:dyDescent="0.35">
      <c r="A2037">
        <v>8.8000000000000007</v>
      </c>
      <c r="B2037">
        <v>0.2</v>
      </c>
      <c r="C2037">
        <v>0.28000000000000003</v>
      </c>
      <c r="D2037">
        <v>1.1000000000000001</v>
      </c>
      <c r="E2037">
        <v>1.7999999999999999E-2</v>
      </c>
      <c r="F2037">
        <v>18</v>
      </c>
      <c r="G2037">
        <v>72</v>
      </c>
      <c r="H2037">
        <v>0.99260000000000004</v>
      </c>
      <c r="I2037">
        <v>2.97</v>
      </c>
      <c r="J2037">
        <v>0.35</v>
      </c>
      <c r="K2037">
        <v>10.4</v>
      </c>
      <c r="L2037">
        <v>5</v>
      </c>
    </row>
    <row r="2038" spans="1:12" x14ac:dyDescent="0.35">
      <c r="A2038">
        <v>5.7</v>
      </c>
      <c r="B2038">
        <v>0.27</v>
      </c>
      <c r="C2038">
        <v>0.32</v>
      </c>
      <c r="D2038">
        <v>1.2</v>
      </c>
      <c r="E2038">
        <v>4.5999999999999999E-2</v>
      </c>
      <c r="F2038">
        <v>20</v>
      </c>
      <c r="G2038">
        <v>155</v>
      </c>
      <c r="H2038">
        <v>0.99339999999999995</v>
      </c>
      <c r="I2038">
        <v>3.8</v>
      </c>
      <c r="J2038">
        <v>0.41</v>
      </c>
      <c r="K2038">
        <v>10.199999999999999</v>
      </c>
      <c r="L2038">
        <v>6</v>
      </c>
    </row>
    <row r="2039" spans="1:12" x14ac:dyDescent="0.35">
      <c r="A2039">
        <v>7.6</v>
      </c>
      <c r="B2039">
        <v>0.28999999999999998</v>
      </c>
      <c r="C2039">
        <v>0.26</v>
      </c>
      <c r="D2039">
        <v>6.5</v>
      </c>
      <c r="E2039">
        <v>4.2000000000000003E-2</v>
      </c>
      <c r="F2039">
        <v>32</v>
      </c>
      <c r="G2039">
        <v>160</v>
      </c>
      <c r="H2039">
        <v>0.99439999999999995</v>
      </c>
      <c r="I2039">
        <v>3.14</v>
      </c>
      <c r="J2039">
        <v>0.47</v>
      </c>
      <c r="K2039">
        <v>10.7</v>
      </c>
      <c r="L2039">
        <v>5</v>
      </c>
    </row>
    <row r="2040" spans="1:12" x14ac:dyDescent="0.35">
      <c r="A2040">
        <v>5.5</v>
      </c>
      <c r="B2040">
        <v>0.14000000000000001</v>
      </c>
      <c r="C2040">
        <v>0.27</v>
      </c>
      <c r="D2040">
        <v>4.5999999999999996</v>
      </c>
      <c r="E2040">
        <v>2.9000000000000001E-2</v>
      </c>
      <c r="F2040">
        <v>22</v>
      </c>
      <c r="G2040">
        <v>104</v>
      </c>
      <c r="H2040">
        <v>0.99490000000000001</v>
      </c>
      <c r="I2040">
        <v>3.34</v>
      </c>
      <c r="J2040">
        <v>0.44</v>
      </c>
      <c r="K2040">
        <v>9</v>
      </c>
      <c r="L2040">
        <v>5</v>
      </c>
    </row>
    <row r="2041" spans="1:12" x14ac:dyDescent="0.35">
      <c r="A2041">
        <v>8.6999999999999993</v>
      </c>
      <c r="B2041">
        <v>0.24</v>
      </c>
      <c r="C2041">
        <v>0.35</v>
      </c>
      <c r="D2041">
        <v>0.6</v>
      </c>
      <c r="E2041">
        <v>4.2000000000000003E-2</v>
      </c>
      <c r="F2041">
        <v>11</v>
      </c>
      <c r="G2041">
        <v>71</v>
      </c>
      <c r="H2041">
        <v>0.99260000000000004</v>
      </c>
      <c r="I2041">
        <v>3.08</v>
      </c>
      <c r="J2041">
        <v>0.38</v>
      </c>
      <c r="K2041">
        <v>10.6</v>
      </c>
      <c r="L2041">
        <v>5</v>
      </c>
    </row>
    <row r="2042" spans="1:12" x14ac:dyDescent="0.35">
      <c r="A2042">
        <v>6.7</v>
      </c>
      <c r="B2042">
        <v>0.3</v>
      </c>
      <c r="C2042">
        <v>0.45</v>
      </c>
      <c r="D2042">
        <v>10.6</v>
      </c>
      <c r="E2042">
        <v>3.2000000000000001E-2</v>
      </c>
      <c r="F2042">
        <v>56</v>
      </c>
      <c r="G2042">
        <v>212</v>
      </c>
      <c r="H2042">
        <v>0.997</v>
      </c>
      <c r="I2042">
        <v>3.22</v>
      </c>
      <c r="J2042">
        <v>0.59</v>
      </c>
      <c r="K2042">
        <v>9.5</v>
      </c>
      <c r="L2042">
        <v>6</v>
      </c>
    </row>
    <row r="2043" spans="1:12" x14ac:dyDescent="0.35">
      <c r="A2043">
        <v>5.5</v>
      </c>
      <c r="B2043">
        <v>0.14000000000000001</v>
      </c>
      <c r="C2043">
        <v>0.27</v>
      </c>
      <c r="D2043">
        <v>4.5999999999999996</v>
      </c>
      <c r="E2043">
        <v>2.9000000000000001E-2</v>
      </c>
      <c r="F2043">
        <v>22</v>
      </c>
      <c r="G2043">
        <v>104</v>
      </c>
      <c r="H2043">
        <v>0.99490000000000001</v>
      </c>
      <c r="I2043">
        <v>3.34</v>
      </c>
      <c r="J2043">
        <v>0.44</v>
      </c>
      <c r="K2043">
        <v>9</v>
      </c>
      <c r="L2043">
        <v>5</v>
      </c>
    </row>
    <row r="2044" spans="1:12" x14ac:dyDescent="0.35">
      <c r="A2044">
        <v>5.6</v>
      </c>
      <c r="B2044">
        <v>0.13</v>
      </c>
      <c r="C2044">
        <v>0.27</v>
      </c>
      <c r="D2044">
        <v>4.8</v>
      </c>
      <c r="E2044">
        <v>2.8000000000000001E-2</v>
      </c>
      <c r="F2044">
        <v>22</v>
      </c>
      <c r="G2044">
        <v>104</v>
      </c>
      <c r="H2044">
        <v>0.99480000000000002</v>
      </c>
      <c r="I2044">
        <v>3.34</v>
      </c>
      <c r="J2044">
        <v>0.45</v>
      </c>
      <c r="K2044">
        <v>9.1999999999999993</v>
      </c>
      <c r="L2044">
        <v>6</v>
      </c>
    </row>
    <row r="2045" spans="1:12" x14ac:dyDescent="0.35">
      <c r="A2045">
        <v>7.4</v>
      </c>
      <c r="B2045">
        <v>0.18</v>
      </c>
      <c r="C2045">
        <v>0.34</v>
      </c>
      <c r="D2045">
        <v>2.7</v>
      </c>
      <c r="E2045">
        <v>0.03</v>
      </c>
      <c r="F2045">
        <v>30</v>
      </c>
      <c r="G2045">
        <v>107</v>
      </c>
      <c r="H2045">
        <v>0.99199999999999999</v>
      </c>
      <c r="I2045">
        <v>2.97</v>
      </c>
      <c r="J2045">
        <v>0.53</v>
      </c>
      <c r="K2045">
        <v>11</v>
      </c>
      <c r="L2045">
        <v>6</v>
      </c>
    </row>
    <row r="2046" spans="1:12" x14ac:dyDescent="0.35">
      <c r="A2046">
        <v>5.7</v>
      </c>
      <c r="B2046">
        <v>0.38500000000000001</v>
      </c>
      <c r="C2046">
        <v>0.04</v>
      </c>
      <c r="D2046">
        <v>12.6</v>
      </c>
      <c r="E2046">
        <v>3.4000000000000002E-2</v>
      </c>
      <c r="F2046">
        <v>22</v>
      </c>
      <c r="G2046">
        <v>115</v>
      </c>
      <c r="H2046">
        <v>0.99639999999999995</v>
      </c>
      <c r="I2046">
        <v>3.28</v>
      </c>
      <c r="J2046">
        <v>0.63</v>
      </c>
      <c r="K2046">
        <v>9.9</v>
      </c>
      <c r="L2046">
        <v>6</v>
      </c>
    </row>
    <row r="2047" spans="1:12" x14ac:dyDescent="0.35">
      <c r="A2047">
        <v>8.6999999999999993</v>
      </c>
      <c r="B2047">
        <v>0.24</v>
      </c>
      <c r="C2047">
        <v>0.35</v>
      </c>
      <c r="D2047">
        <v>0.6</v>
      </c>
      <c r="E2047">
        <v>4.2000000000000003E-2</v>
      </c>
      <c r="F2047">
        <v>11</v>
      </c>
      <c r="G2047">
        <v>71</v>
      </c>
      <c r="H2047">
        <v>0.99260000000000004</v>
      </c>
      <c r="I2047">
        <v>3.08</v>
      </c>
      <c r="J2047">
        <v>0.38</v>
      </c>
      <c r="K2047">
        <v>10.6</v>
      </c>
      <c r="L2047">
        <v>5</v>
      </c>
    </row>
    <row r="2048" spans="1:12" x14ac:dyDescent="0.35">
      <c r="A2048">
        <v>8.3000000000000007</v>
      </c>
      <c r="B2048">
        <v>0.33</v>
      </c>
      <c r="C2048">
        <v>0.43</v>
      </c>
      <c r="D2048">
        <v>9.1999999999999993</v>
      </c>
      <c r="E2048">
        <v>4.5999999999999999E-2</v>
      </c>
      <c r="F2048">
        <v>22</v>
      </c>
      <c r="G2048">
        <v>126</v>
      </c>
      <c r="H2048">
        <v>0.99819999999999998</v>
      </c>
      <c r="I2048">
        <v>3.38</v>
      </c>
      <c r="J2048">
        <v>0.47</v>
      </c>
      <c r="K2048">
        <v>9.3000000000000007</v>
      </c>
      <c r="L2048">
        <v>5</v>
      </c>
    </row>
    <row r="2049" spans="1:12" x14ac:dyDescent="0.35">
      <c r="A2049">
        <v>6.8</v>
      </c>
      <c r="B2049">
        <v>0.34</v>
      </c>
      <c r="C2049">
        <v>0.44</v>
      </c>
      <c r="D2049">
        <v>6.6</v>
      </c>
      <c r="E2049">
        <v>5.1999999999999998E-2</v>
      </c>
      <c r="F2049">
        <v>28</v>
      </c>
      <c r="G2049">
        <v>156</v>
      </c>
      <c r="H2049">
        <v>0.99550000000000005</v>
      </c>
      <c r="I2049">
        <v>3.14</v>
      </c>
      <c r="J2049">
        <v>0.41</v>
      </c>
      <c r="K2049">
        <v>9.6</v>
      </c>
      <c r="L2049">
        <v>5</v>
      </c>
    </row>
    <row r="2050" spans="1:12" x14ac:dyDescent="0.35">
      <c r="A2050">
        <v>6.8</v>
      </c>
      <c r="B2050">
        <v>0.33</v>
      </c>
      <c r="C2050">
        <v>0.44</v>
      </c>
      <c r="D2050">
        <v>7</v>
      </c>
      <c r="E2050">
        <v>0.05</v>
      </c>
      <c r="F2050">
        <v>29</v>
      </c>
      <c r="G2050">
        <v>155</v>
      </c>
      <c r="H2050">
        <v>0.99550000000000005</v>
      </c>
      <c r="I2050">
        <v>3.14</v>
      </c>
      <c r="J2050">
        <v>0.42</v>
      </c>
      <c r="K2050">
        <v>9.5</v>
      </c>
      <c r="L2050">
        <v>5</v>
      </c>
    </row>
    <row r="2051" spans="1:12" x14ac:dyDescent="0.35">
      <c r="A2051">
        <v>6.3</v>
      </c>
      <c r="B2051">
        <v>0.28000000000000003</v>
      </c>
      <c r="C2051">
        <v>0.24</v>
      </c>
      <c r="D2051">
        <v>8.4499999999999993</v>
      </c>
      <c r="E2051">
        <v>3.1E-2</v>
      </c>
      <c r="F2051">
        <v>32</v>
      </c>
      <c r="G2051">
        <v>172</v>
      </c>
      <c r="H2051">
        <v>0.99580000000000002</v>
      </c>
      <c r="I2051">
        <v>3.39</v>
      </c>
      <c r="J2051">
        <v>0.56999999999999995</v>
      </c>
      <c r="K2051">
        <v>9.6999999999999993</v>
      </c>
      <c r="L2051">
        <v>7</v>
      </c>
    </row>
    <row r="2052" spans="1:12" x14ac:dyDescent="0.35">
      <c r="A2052">
        <v>11.8</v>
      </c>
      <c r="B2052">
        <v>0.23</v>
      </c>
      <c r="C2052">
        <v>0.38</v>
      </c>
      <c r="D2052">
        <v>11.1</v>
      </c>
      <c r="E2052">
        <v>3.4000000000000002E-2</v>
      </c>
      <c r="F2052">
        <v>15</v>
      </c>
      <c r="G2052">
        <v>123</v>
      </c>
      <c r="H2052">
        <v>0.99970000000000003</v>
      </c>
      <c r="I2052">
        <v>2.93</v>
      </c>
      <c r="J2052">
        <v>0.55000000000000004</v>
      </c>
      <c r="K2052">
        <v>9.6999999999999993</v>
      </c>
      <c r="L2052">
        <v>3</v>
      </c>
    </row>
    <row r="2053" spans="1:12" x14ac:dyDescent="0.35">
      <c r="A2053">
        <v>6.8</v>
      </c>
      <c r="B2053">
        <v>0.21</v>
      </c>
      <c r="C2053">
        <v>0.27</v>
      </c>
      <c r="D2053">
        <v>18.149999999999999</v>
      </c>
      <c r="E2053">
        <v>4.2000000000000003E-2</v>
      </c>
      <c r="F2053">
        <v>41</v>
      </c>
      <c r="G2053">
        <v>146</v>
      </c>
      <c r="H2053">
        <v>1.0001</v>
      </c>
      <c r="I2053">
        <v>3.3</v>
      </c>
      <c r="J2053">
        <v>0.36</v>
      </c>
      <c r="K2053">
        <v>8.6999999999999993</v>
      </c>
      <c r="L2053">
        <v>5</v>
      </c>
    </row>
    <row r="2054" spans="1:12" x14ac:dyDescent="0.35">
      <c r="A2054">
        <v>6.8</v>
      </c>
      <c r="B2054">
        <v>0.21</v>
      </c>
      <c r="C2054">
        <v>0.27</v>
      </c>
      <c r="D2054">
        <v>18.149999999999999</v>
      </c>
      <c r="E2054">
        <v>4.2000000000000003E-2</v>
      </c>
      <c r="F2054">
        <v>41</v>
      </c>
      <c r="G2054">
        <v>146</v>
      </c>
      <c r="H2054">
        <v>1.0001</v>
      </c>
      <c r="I2054">
        <v>3.3</v>
      </c>
      <c r="J2054">
        <v>0.36</v>
      </c>
      <c r="K2054">
        <v>8.6999999999999993</v>
      </c>
      <c r="L2054">
        <v>5</v>
      </c>
    </row>
    <row r="2055" spans="1:12" x14ac:dyDescent="0.35">
      <c r="A2055">
        <v>8.6</v>
      </c>
      <c r="B2055">
        <v>0.48499999999999999</v>
      </c>
      <c r="C2055">
        <v>0.28999999999999998</v>
      </c>
      <c r="D2055">
        <v>4.0999999999999996</v>
      </c>
      <c r="E2055">
        <v>2.5999999999999999E-2</v>
      </c>
      <c r="F2055">
        <v>19</v>
      </c>
      <c r="G2055">
        <v>101</v>
      </c>
      <c r="H2055">
        <v>0.99180000000000001</v>
      </c>
      <c r="I2055">
        <v>3.01</v>
      </c>
      <c r="J2055">
        <v>0.38</v>
      </c>
      <c r="K2055">
        <v>12.4</v>
      </c>
      <c r="L2055">
        <v>5</v>
      </c>
    </row>
    <row r="2056" spans="1:12" x14ac:dyDescent="0.35">
      <c r="A2056">
        <v>8.6</v>
      </c>
      <c r="B2056">
        <v>0.48499999999999999</v>
      </c>
      <c r="C2056">
        <v>0.28999999999999998</v>
      </c>
      <c r="D2056">
        <v>4.0999999999999996</v>
      </c>
      <c r="E2056">
        <v>2.5999999999999999E-2</v>
      </c>
      <c r="F2056">
        <v>19</v>
      </c>
      <c r="G2056">
        <v>101</v>
      </c>
      <c r="H2056">
        <v>0.99180000000000001</v>
      </c>
      <c r="I2056">
        <v>3.01</v>
      </c>
      <c r="J2056">
        <v>0.38</v>
      </c>
      <c r="K2056">
        <v>12.4</v>
      </c>
      <c r="L2056">
        <v>5</v>
      </c>
    </row>
    <row r="2057" spans="1:12" x14ac:dyDescent="0.35">
      <c r="A2057">
        <v>7.3</v>
      </c>
      <c r="B2057">
        <v>0.28999999999999998</v>
      </c>
      <c r="C2057">
        <v>0.28999999999999998</v>
      </c>
      <c r="D2057">
        <v>4.5999999999999996</v>
      </c>
      <c r="E2057">
        <v>2.9000000000000001E-2</v>
      </c>
      <c r="F2057">
        <v>27</v>
      </c>
      <c r="G2057">
        <v>155</v>
      </c>
      <c r="H2057">
        <v>0.99309999999999998</v>
      </c>
      <c r="I2057">
        <v>3.07</v>
      </c>
      <c r="J2057">
        <v>0.26</v>
      </c>
      <c r="K2057">
        <v>10.6</v>
      </c>
      <c r="L2057">
        <v>6</v>
      </c>
    </row>
    <row r="2058" spans="1:12" x14ac:dyDescent="0.35">
      <c r="A2058">
        <v>6.8</v>
      </c>
      <c r="B2058">
        <v>0.21</v>
      </c>
      <c r="C2058">
        <v>0.27</v>
      </c>
      <c r="D2058">
        <v>18.149999999999999</v>
      </c>
      <c r="E2058">
        <v>4.2000000000000003E-2</v>
      </c>
      <c r="F2058">
        <v>41</v>
      </c>
      <c r="G2058">
        <v>146</v>
      </c>
      <c r="H2058">
        <v>1.0001</v>
      </c>
      <c r="I2058">
        <v>3.3</v>
      </c>
      <c r="J2058">
        <v>0.36</v>
      </c>
      <c r="K2058">
        <v>8.6999999999999993</v>
      </c>
      <c r="L2058">
        <v>5</v>
      </c>
    </row>
    <row r="2059" spans="1:12" x14ac:dyDescent="0.35">
      <c r="A2059">
        <v>6.7</v>
      </c>
      <c r="B2059">
        <v>0.31</v>
      </c>
      <c r="C2059">
        <v>0.31</v>
      </c>
      <c r="D2059">
        <v>4.9000000000000004</v>
      </c>
      <c r="E2059">
        <v>3.1E-2</v>
      </c>
      <c r="F2059">
        <v>20</v>
      </c>
      <c r="G2059">
        <v>151</v>
      </c>
      <c r="H2059">
        <v>0.99260000000000004</v>
      </c>
      <c r="I2059">
        <v>3.36</v>
      </c>
      <c r="J2059">
        <v>0.82</v>
      </c>
      <c r="K2059">
        <v>12</v>
      </c>
      <c r="L2059">
        <v>7</v>
      </c>
    </row>
    <row r="2060" spans="1:12" x14ac:dyDescent="0.35">
      <c r="A2060">
        <v>7.3</v>
      </c>
      <c r="B2060">
        <v>0.28999999999999998</v>
      </c>
      <c r="C2060">
        <v>0.37</v>
      </c>
      <c r="D2060">
        <v>8.3000000000000007</v>
      </c>
      <c r="E2060">
        <v>4.3999999999999997E-2</v>
      </c>
      <c r="F2060">
        <v>45</v>
      </c>
      <c r="G2060">
        <v>227</v>
      </c>
      <c r="H2060">
        <v>0.99660000000000004</v>
      </c>
      <c r="I2060">
        <v>3.12</v>
      </c>
      <c r="J2060">
        <v>0.47</v>
      </c>
      <c r="K2060">
        <v>9</v>
      </c>
      <c r="L2060">
        <v>5</v>
      </c>
    </row>
    <row r="2061" spans="1:12" x14ac:dyDescent="0.35">
      <c r="A2061">
        <v>5.7</v>
      </c>
      <c r="B2061">
        <v>0.46</v>
      </c>
      <c r="C2061">
        <v>0.46</v>
      </c>
      <c r="D2061">
        <v>1.4</v>
      </c>
      <c r="E2061">
        <v>0.04</v>
      </c>
      <c r="F2061">
        <v>31</v>
      </c>
      <c r="G2061">
        <v>169</v>
      </c>
      <c r="H2061">
        <v>0.99319999999999997</v>
      </c>
      <c r="I2061">
        <v>3.13</v>
      </c>
      <c r="J2061">
        <v>0.47</v>
      </c>
      <c r="K2061">
        <v>8.8000000000000007</v>
      </c>
      <c r="L2061">
        <v>5</v>
      </c>
    </row>
    <row r="2062" spans="1:12" x14ac:dyDescent="0.35">
      <c r="A2062">
        <v>6.8</v>
      </c>
      <c r="B2062">
        <v>0.28000000000000003</v>
      </c>
      <c r="C2062">
        <v>0.44</v>
      </c>
      <c r="D2062">
        <v>11.5</v>
      </c>
      <c r="E2062">
        <v>0.04</v>
      </c>
      <c r="F2062">
        <v>58</v>
      </c>
      <c r="G2062">
        <v>223</v>
      </c>
      <c r="H2062">
        <v>0.99690000000000001</v>
      </c>
      <c r="I2062">
        <v>3.22</v>
      </c>
      <c r="J2062">
        <v>0.56000000000000005</v>
      </c>
      <c r="K2062">
        <v>9.5</v>
      </c>
      <c r="L2062">
        <v>5</v>
      </c>
    </row>
    <row r="2063" spans="1:12" x14ac:dyDescent="0.35">
      <c r="A2063">
        <v>6.7</v>
      </c>
      <c r="B2063">
        <v>0.23</v>
      </c>
      <c r="C2063">
        <v>0.33</v>
      </c>
      <c r="D2063">
        <v>1.8</v>
      </c>
      <c r="E2063">
        <v>3.5999999999999997E-2</v>
      </c>
      <c r="F2063">
        <v>23</v>
      </c>
      <c r="G2063">
        <v>96</v>
      </c>
      <c r="H2063">
        <v>0.99250000000000005</v>
      </c>
      <c r="I2063">
        <v>3.32</v>
      </c>
      <c r="J2063">
        <v>0.4</v>
      </c>
      <c r="K2063">
        <v>10.8</v>
      </c>
      <c r="L2063">
        <v>6</v>
      </c>
    </row>
    <row r="2064" spans="1:12" x14ac:dyDescent="0.35">
      <c r="A2064">
        <v>6.9</v>
      </c>
      <c r="B2064">
        <v>0.17</v>
      </c>
      <c r="C2064">
        <v>0.25</v>
      </c>
      <c r="D2064">
        <v>1.6</v>
      </c>
      <c r="E2064">
        <v>4.7E-2</v>
      </c>
      <c r="F2064">
        <v>34</v>
      </c>
      <c r="G2064">
        <v>132</v>
      </c>
      <c r="H2064">
        <v>0.99139999999999995</v>
      </c>
      <c r="I2064">
        <v>3.16</v>
      </c>
      <c r="J2064">
        <v>0.48</v>
      </c>
      <c r="K2064">
        <v>11.4</v>
      </c>
      <c r="L2064">
        <v>5</v>
      </c>
    </row>
    <row r="2065" spans="1:12" x14ac:dyDescent="0.35">
      <c r="A2065">
        <v>7.6</v>
      </c>
      <c r="B2065">
        <v>0.18</v>
      </c>
      <c r="C2065">
        <v>0.36</v>
      </c>
      <c r="D2065">
        <v>2.4</v>
      </c>
      <c r="E2065">
        <v>4.9000000000000002E-2</v>
      </c>
      <c r="F2065">
        <v>38</v>
      </c>
      <c r="G2065">
        <v>123</v>
      </c>
      <c r="H2065">
        <v>0.996</v>
      </c>
      <c r="I2065">
        <v>3.6</v>
      </c>
      <c r="J2065">
        <v>0.46</v>
      </c>
      <c r="K2065">
        <v>10.3</v>
      </c>
      <c r="L2065">
        <v>5</v>
      </c>
    </row>
    <row r="2066" spans="1:12" x14ac:dyDescent="0.35">
      <c r="A2066">
        <v>6.6</v>
      </c>
      <c r="B2066">
        <v>0.22</v>
      </c>
      <c r="C2066">
        <v>0.28000000000000003</v>
      </c>
      <c r="D2066">
        <v>4.9000000000000004</v>
      </c>
      <c r="E2066">
        <v>4.2000000000000003E-2</v>
      </c>
      <c r="F2066">
        <v>51</v>
      </c>
      <c r="G2066">
        <v>180</v>
      </c>
      <c r="H2066">
        <v>0.99519999999999997</v>
      </c>
      <c r="I2066">
        <v>3.3</v>
      </c>
      <c r="J2066">
        <v>0.75</v>
      </c>
      <c r="K2066">
        <v>9.5</v>
      </c>
      <c r="L2066">
        <v>6</v>
      </c>
    </row>
    <row r="2067" spans="1:12" x14ac:dyDescent="0.35">
      <c r="A2067">
        <v>7.8</v>
      </c>
      <c r="B2067">
        <v>0.27</v>
      </c>
      <c r="C2067">
        <v>0.28000000000000003</v>
      </c>
      <c r="D2067">
        <v>1.8</v>
      </c>
      <c r="E2067">
        <v>0.05</v>
      </c>
      <c r="F2067">
        <v>21</v>
      </c>
      <c r="G2067">
        <v>127</v>
      </c>
      <c r="H2067">
        <v>0.99339999999999995</v>
      </c>
      <c r="I2067">
        <v>3.15</v>
      </c>
      <c r="J2067">
        <v>0.44</v>
      </c>
      <c r="K2067">
        <v>9.9</v>
      </c>
      <c r="L2067">
        <v>5</v>
      </c>
    </row>
    <row r="2068" spans="1:12" x14ac:dyDescent="0.35">
      <c r="A2068">
        <v>7.7</v>
      </c>
      <c r="B2068">
        <v>0.28000000000000003</v>
      </c>
      <c r="C2068">
        <v>0.28999999999999998</v>
      </c>
      <c r="D2068">
        <v>4.3</v>
      </c>
      <c r="E2068">
        <v>5.0999999999999997E-2</v>
      </c>
      <c r="F2068">
        <v>25</v>
      </c>
      <c r="G2068">
        <v>142</v>
      </c>
      <c r="H2068">
        <v>0.99390000000000001</v>
      </c>
      <c r="I2068">
        <v>3.16</v>
      </c>
      <c r="J2068">
        <v>0.39</v>
      </c>
      <c r="K2068">
        <v>10.199999999999999</v>
      </c>
      <c r="L2068">
        <v>5</v>
      </c>
    </row>
    <row r="2069" spans="1:12" x14ac:dyDescent="0.35">
      <c r="A2069">
        <v>7.6</v>
      </c>
      <c r="B2069">
        <v>0.28999999999999998</v>
      </c>
      <c r="C2069">
        <v>0.28999999999999998</v>
      </c>
      <c r="D2069">
        <v>4.4000000000000004</v>
      </c>
      <c r="E2069">
        <v>5.0999999999999997E-2</v>
      </c>
      <c r="F2069">
        <v>26</v>
      </c>
      <c r="G2069">
        <v>146</v>
      </c>
      <c r="H2069">
        <v>0.99390000000000001</v>
      </c>
      <c r="I2069">
        <v>3.16</v>
      </c>
      <c r="J2069">
        <v>0.39</v>
      </c>
      <c r="K2069">
        <v>10.199999999999999</v>
      </c>
      <c r="L2069">
        <v>5</v>
      </c>
    </row>
    <row r="2070" spans="1:12" x14ac:dyDescent="0.35">
      <c r="A2070">
        <v>5.7</v>
      </c>
      <c r="B2070">
        <v>0.32</v>
      </c>
      <c r="C2070">
        <v>0.18</v>
      </c>
      <c r="D2070">
        <v>1.4</v>
      </c>
      <c r="E2070">
        <v>2.9000000000000001E-2</v>
      </c>
      <c r="F2070">
        <v>26</v>
      </c>
      <c r="G2070">
        <v>104</v>
      </c>
      <c r="H2070">
        <v>0.99060000000000004</v>
      </c>
      <c r="I2070">
        <v>3.44</v>
      </c>
      <c r="J2070">
        <v>0.37</v>
      </c>
      <c r="K2070">
        <v>11</v>
      </c>
      <c r="L2070">
        <v>6</v>
      </c>
    </row>
    <row r="2071" spans="1:12" x14ac:dyDescent="0.35">
      <c r="A2071">
        <v>7.1</v>
      </c>
      <c r="B2071">
        <v>0.33</v>
      </c>
      <c r="C2071">
        <v>0.25</v>
      </c>
      <c r="D2071">
        <v>1.6</v>
      </c>
      <c r="E2071">
        <v>0.03</v>
      </c>
      <c r="F2071">
        <v>25</v>
      </c>
      <c r="G2071">
        <v>126</v>
      </c>
      <c r="H2071">
        <v>0.99009999999999998</v>
      </c>
      <c r="I2071">
        <v>3.22</v>
      </c>
      <c r="J2071">
        <v>0.34</v>
      </c>
      <c r="K2071">
        <v>12.1</v>
      </c>
      <c r="L2071">
        <v>7</v>
      </c>
    </row>
    <row r="2072" spans="1:12" x14ac:dyDescent="0.35">
      <c r="A2072">
        <v>7.3</v>
      </c>
      <c r="B2072">
        <v>0.34</v>
      </c>
      <c r="C2072">
        <v>0.3</v>
      </c>
      <c r="D2072">
        <v>1.3</v>
      </c>
      <c r="E2072">
        <v>5.7000000000000002E-2</v>
      </c>
      <c r="F2072">
        <v>25</v>
      </c>
      <c r="G2072">
        <v>173</v>
      </c>
      <c r="H2072">
        <v>0.99480000000000002</v>
      </c>
      <c r="I2072">
        <v>3.26</v>
      </c>
      <c r="J2072">
        <v>0.51</v>
      </c>
      <c r="K2072">
        <v>9.1</v>
      </c>
      <c r="L2072">
        <v>6</v>
      </c>
    </row>
    <row r="2073" spans="1:12" x14ac:dyDescent="0.35">
      <c r="A2073">
        <v>6.5</v>
      </c>
      <c r="B2073">
        <v>0.19</v>
      </c>
      <c r="C2073">
        <v>0.26</v>
      </c>
      <c r="D2073">
        <v>5.2</v>
      </c>
      <c r="E2073">
        <v>0.04</v>
      </c>
      <c r="F2073">
        <v>31</v>
      </c>
      <c r="G2073">
        <v>140</v>
      </c>
      <c r="H2073">
        <v>0.995</v>
      </c>
      <c r="I2073">
        <v>3.26</v>
      </c>
      <c r="J2073">
        <v>0.68</v>
      </c>
      <c r="K2073">
        <v>9.5</v>
      </c>
      <c r="L2073">
        <v>6</v>
      </c>
    </row>
    <row r="2074" spans="1:12" x14ac:dyDescent="0.35">
      <c r="A2074">
        <v>6.6</v>
      </c>
      <c r="B2074">
        <v>0.23</v>
      </c>
      <c r="C2074">
        <v>0.27</v>
      </c>
      <c r="D2074">
        <v>5.6</v>
      </c>
      <c r="E2074">
        <v>4.2999999999999997E-2</v>
      </c>
      <c r="F2074">
        <v>43</v>
      </c>
      <c r="G2074">
        <v>164</v>
      </c>
      <c r="H2074">
        <v>0.99529999999999996</v>
      </c>
      <c r="I2074">
        <v>3.27</v>
      </c>
      <c r="J2074">
        <v>0.76</v>
      </c>
      <c r="K2074">
        <v>9.5</v>
      </c>
      <c r="L2074">
        <v>5</v>
      </c>
    </row>
    <row r="2075" spans="1:12" x14ac:dyDescent="0.35">
      <c r="A2075">
        <v>6.6</v>
      </c>
      <c r="B2075">
        <v>0.27</v>
      </c>
      <c r="C2075">
        <v>0.28999999999999998</v>
      </c>
      <c r="D2075">
        <v>5.3</v>
      </c>
      <c r="E2075">
        <v>4.4999999999999998E-2</v>
      </c>
      <c r="F2075">
        <v>57</v>
      </c>
      <c r="G2075">
        <v>189</v>
      </c>
      <c r="H2075">
        <v>0.99529999999999996</v>
      </c>
      <c r="I2075">
        <v>3.31</v>
      </c>
      <c r="J2075">
        <v>0.79</v>
      </c>
      <c r="K2075">
        <v>9.8000000000000007</v>
      </c>
      <c r="L2075">
        <v>5</v>
      </c>
    </row>
    <row r="2076" spans="1:12" x14ac:dyDescent="0.35">
      <c r="A2076">
        <v>6.6</v>
      </c>
      <c r="B2076">
        <v>0.22</v>
      </c>
      <c r="C2076">
        <v>0.28000000000000003</v>
      </c>
      <c r="D2076">
        <v>4.9000000000000004</v>
      </c>
      <c r="E2076">
        <v>4.2000000000000003E-2</v>
      </c>
      <c r="F2076">
        <v>51</v>
      </c>
      <c r="G2076">
        <v>180</v>
      </c>
      <c r="H2076">
        <v>0.99519999999999997</v>
      </c>
      <c r="I2076">
        <v>3.3</v>
      </c>
      <c r="J2076">
        <v>0.75</v>
      </c>
      <c r="K2076">
        <v>9.5</v>
      </c>
      <c r="L2076">
        <v>6</v>
      </c>
    </row>
    <row r="2077" spans="1:12" x14ac:dyDescent="0.35">
      <c r="A2077">
        <v>7.6</v>
      </c>
      <c r="B2077">
        <v>0.18</v>
      </c>
      <c r="C2077">
        <v>0.36</v>
      </c>
      <c r="D2077">
        <v>2.4</v>
      </c>
      <c r="E2077">
        <v>4.9000000000000002E-2</v>
      </c>
      <c r="F2077">
        <v>38</v>
      </c>
      <c r="G2077">
        <v>123</v>
      </c>
      <c r="H2077">
        <v>0.996</v>
      </c>
      <c r="I2077">
        <v>3.6</v>
      </c>
      <c r="J2077">
        <v>0.46</v>
      </c>
      <c r="K2077">
        <v>10.3</v>
      </c>
      <c r="L2077">
        <v>5</v>
      </c>
    </row>
    <row r="2078" spans="1:12" x14ac:dyDescent="0.35">
      <c r="A2078">
        <v>6.8</v>
      </c>
      <c r="B2078">
        <v>0.36</v>
      </c>
      <c r="C2078">
        <v>0.32</v>
      </c>
      <c r="D2078">
        <v>1.6</v>
      </c>
      <c r="E2078">
        <v>3.9E-2</v>
      </c>
      <c r="F2078">
        <v>10</v>
      </c>
      <c r="G2078">
        <v>124</v>
      </c>
      <c r="H2078">
        <v>0.99480000000000002</v>
      </c>
      <c r="I2078">
        <v>3.3</v>
      </c>
      <c r="J2078">
        <v>0.67</v>
      </c>
      <c r="K2078">
        <v>9.6</v>
      </c>
      <c r="L2078">
        <v>5</v>
      </c>
    </row>
    <row r="2079" spans="1:12" x14ac:dyDescent="0.35">
      <c r="A2079">
        <v>7</v>
      </c>
      <c r="B2079">
        <v>0.22</v>
      </c>
      <c r="C2079">
        <v>0.39</v>
      </c>
      <c r="D2079">
        <v>2.1</v>
      </c>
      <c r="E2079">
        <v>5.5E-2</v>
      </c>
      <c r="F2079">
        <v>39</v>
      </c>
      <c r="G2079">
        <v>198</v>
      </c>
      <c r="H2079">
        <v>0.99509999999999998</v>
      </c>
      <c r="I2079">
        <v>3.52</v>
      </c>
      <c r="J2079">
        <v>0.54</v>
      </c>
      <c r="K2079">
        <v>10.199999999999999</v>
      </c>
      <c r="L2079">
        <v>6</v>
      </c>
    </row>
    <row r="2080" spans="1:12" x14ac:dyDescent="0.35">
      <c r="A2080">
        <v>5.9</v>
      </c>
      <c r="B2080">
        <v>0.17</v>
      </c>
      <c r="C2080">
        <v>0.3</v>
      </c>
      <c r="D2080">
        <v>1.4</v>
      </c>
      <c r="E2080">
        <v>4.2000000000000003E-2</v>
      </c>
      <c r="F2080">
        <v>25</v>
      </c>
      <c r="G2080">
        <v>119</v>
      </c>
      <c r="H2080">
        <v>0.99309999999999998</v>
      </c>
      <c r="I2080">
        <v>3.68</v>
      </c>
      <c r="J2080">
        <v>0.72</v>
      </c>
      <c r="K2080">
        <v>10.5</v>
      </c>
      <c r="L2080">
        <v>6</v>
      </c>
    </row>
    <row r="2081" spans="1:12" x14ac:dyDescent="0.35">
      <c r="A2081">
        <v>7.4</v>
      </c>
      <c r="B2081">
        <v>0.45</v>
      </c>
      <c r="C2081">
        <v>0.32</v>
      </c>
      <c r="D2081">
        <v>7.1</v>
      </c>
      <c r="E2081">
        <v>4.3999999999999997E-2</v>
      </c>
      <c r="F2081">
        <v>17</v>
      </c>
      <c r="G2081">
        <v>117</v>
      </c>
      <c r="H2081">
        <v>0.99619999999999997</v>
      </c>
      <c r="I2081">
        <v>3.32</v>
      </c>
      <c r="J2081">
        <v>0.41</v>
      </c>
      <c r="K2081">
        <v>10.4</v>
      </c>
      <c r="L2081">
        <v>4</v>
      </c>
    </row>
    <row r="2082" spans="1:12" x14ac:dyDescent="0.35">
      <c r="A2082">
        <v>6.8</v>
      </c>
      <c r="B2082">
        <v>0.36</v>
      </c>
      <c r="C2082">
        <v>0.32</v>
      </c>
      <c r="D2082">
        <v>1.6</v>
      </c>
      <c r="E2082">
        <v>3.9E-2</v>
      </c>
      <c r="F2082">
        <v>10</v>
      </c>
      <c r="G2082">
        <v>124</v>
      </c>
      <c r="H2082">
        <v>0.99480000000000002</v>
      </c>
      <c r="I2082">
        <v>3.3</v>
      </c>
      <c r="J2082">
        <v>0.67</v>
      </c>
      <c r="K2082">
        <v>9.6</v>
      </c>
      <c r="L2082">
        <v>5</v>
      </c>
    </row>
    <row r="2083" spans="1:12" x14ac:dyDescent="0.35">
      <c r="A2083">
        <v>7.5</v>
      </c>
      <c r="B2083">
        <v>0.42</v>
      </c>
      <c r="C2083">
        <v>0.14000000000000001</v>
      </c>
      <c r="D2083">
        <v>10.7</v>
      </c>
      <c r="E2083">
        <v>4.5999999999999999E-2</v>
      </c>
      <c r="F2083">
        <v>18</v>
      </c>
      <c r="G2083">
        <v>95</v>
      </c>
      <c r="H2083">
        <v>0.99590000000000001</v>
      </c>
      <c r="I2083">
        <v>3.22</v>
      </c>
      <c r="J2083">
        <v>0.33</v>
      </c>
      <c r="K2083">
        <v>10.7</v>
      </c>
      <c r="L2083">
        <v>5</v>
      </c>
    </row>
    <row r="2084" spans="1:12" x14ac:dyDescent="0.35">
      <c r="A2084">
        <v>7.5</v>
      </c>
      <c r="B2084">
        <v>0.33</v>
      </c>
      <c r="C2084">
        <v>0.32</v>
      </c>
      <c r="D2084">
        <v>11.1</v>
      </c>
      <c r="E2084">
        <v>3.5999999999999997E-2</v>
      </c>
      <c r="F2084">
        <v>25</v>
      </c>
      <c r="G2084">
        <v>119</v>
      </c>
      <c r="H2084">
        <v>0.99619999999999997</v>
      </c>
      <c r="I2084">
        <v>3.15</v>
      </c>
      <c r="J2084">
        <v>0.34</v>
      </c>
      <c r="K2084">
        <v>10.5</v>
      </c>
      <c r="L2084">
        <v>6</v>
      </c>
    </row>
    <row r="2085" spans="1:12" x14ac:dyDescent="0.35">
      <c r="A2085">
        <v>9.4</v>
      </c>
      <c r="B2085">
        <v>0.3</v>
      </c>
      <c r="C2085">
        <v>0.32</v>
      </c>
      <c r="D2085">
        <v>10.7</v>
      </c>
      <c r="E2085">
        <v>2.9000000000000001E-2</v>
      </c>
      <c r="F2085">
        <v>14</v>
      </c>
      <c r="G2085">
        <v>111</v>
      </c>
      <c r="H2085">
        <v>0.99580000000000002</v>
      </c>
      <c r="I2085">
        <v>2.85</v>
      </c>
      <c r="J2085">
        <v>0.42</v>
      </c>
      <c r="K2085">
        <v>10.6</v>
      </c>
      <c r="L2085">
        <v>5</v>
      </c>
    </row>
    <row r="2086" spans="1:12" x14ac:dyDescent="0.35">
      <c r="A2086">
        <v>7.9</v>
      </c>
      <c r="B2086">
        <v>0.17</v>
      </c>
      <c r="C2086">
        <v>0.32</v>
      </c>
      <c r="D2086">
        <v>1.6</v>
      </c>
      <c r="E2086">
        <v>5.2999999999999999E-2</v>
      </c>
      <c r="F2086">
        <v>47</v>
      </c>
      <c r="G2086">
        <v>150</v>
      </c>
      <c r="H2086">
        <v>0.99480000000000002</v>
      </c>
      <c r="I2086">
        <v>3.29</v>
      </c>
      <c r="J2086">
        <v>0.76</v>
      </c>
      <c r="K2086">
        <v>9.6</v>
      </c>
      <c r="L2086">
        <v>6</v>
      </c>
    </row>
    <row r="2087" spans="1:12" x14ac:dyDescent="0.35">
      <c r="A2087">
        <v>7.9</v>
      </c>
      <c r="B2087">
        <v>0.17</v>
      </c>
      <c r="C2087">
        <v>0.32</v>
      </c>
      <c r="D2087">
        <v>1.6</v>
      </c>
      <c r="E2087">
        <v>5.2999999999999999E-2</v>
      </c>
      <c r="F2087">
        <v>47</v>
      </c>
      <c r="G2087">
        <v>150</v>
      </c>
      <c r="H2087">
        <v>0.99480000000000002</v>
      </c>
      <c r="I2087">
        <v>3.29</v>
      </c>
      <c r="J2087">
        <v>0.76</v>
      </c>
      <c r="K2087">
        <v>9.6</v>
      </c>
      <c r="L2087">
        <v>6</v>
      </c>
    </row>
    <row r="2088" spans="1:12" x14ac:dyDescent="0.35">
      <c r="A2088">
        <v>8.1999999999999993</v>
      </c>
      <c r="B2088">
        <v>0.17</v>
      </c>
      <c r="C2088">
        <v>0.32</v>
      </c>
      <c r="D2088">
        <v>1.5</v>
      </c>
      <c r="E2088">
        <v>0.05</v>
      </c>
      <c r="F2088">
        <v>17</v>
      </c>
      <c r="G2088">
        <v>101</v>
      </c>
      <c r="H2088">
        <v>0.99399999999999999</v>
      </c>
      <c r="I2088">
        <v>3.14</v>
      </c>
      <c r="J2088">
        <v>0.57999999999999996</v>
      </c>
      <c r="K2088">
        <v>9.5</v>
      </c>
      <c r="L2088">
        <v>5</v>
      </c>
    </row>
    <row r="2089" spans="1:12" x14ac:dyDescent="0.35">
      <c r="A2089">
        <v>8.3000000000000007</v>
      </c>
      <c r="B2089">
        <v>0.17</v>
      </c>
      <c r="C2089">
        <v>0.31</v>
      </c>
      <c r="D2089">
        <v>1.5</v>
      </c>
      <c r="E2089">
        <v>4.9000000000000002E-2</v>
      </c>
      <c r="F2089">
        <v>48</v>
      </c>
      <c r="G2089">
        <v>153</v>
      </c>
      <c r="H2089">
        <v>0.99419999999999997</v>
      </c>
      <c r="I2089">
        <v>3.12</v>
      </c>
      <c r="J2089">
        <v>0.57999999999999996</v>
      </c>
      <c r="K2089">
        <v>9.4</v>
      </c>
      <c r="L2089">
        <v>6</v>
      </c>
    </row>
    <row r="2090" spans="1:12" x14ac:dyDescent="0.35">
      <c r="A2090">
        <v>8.6999999999999993</v>
      </c>
      <c r="B2090">
        <v>0.15</v>
      </c>
      <c r="C2090">
        <v>0.3</v>
      </c>
      <c r="D2090">
        <v>1.6</v>
      </c>
      <c r="E2090">
        <v>4.5999999999999999E-2</v>
      </c>
      <c r="F2090">
        <v>29</v>
      </c>
      <c r="G2090">
        <v>130</v>
      </c>
      <c r="H2090">
        <v>0.99419999999999997</v>
      </c>
      <c r="I2090">
        <v>3.22</v>
      </c>
      <c r="J2090">
        <v>0.38</v>
      </c>
      <c r="K2090">
        <v>9.8000000000000007</v>
      </c>
      <c r="L2090">
        <v>6</v>
      </c>
    </row>
    <row r="2091" spans="1:12" x14ac:dyDescent="0.35">
      <c r="A2091">
        <v>7.9</v>
      </c>
      <c r="B2091">
        <v>0.17</v>
      </c>
      <c r="C2091">
        <v>0.32</v>
      </c>
      <c r="D2091">
        <v>1.6</v>
      </c>
      <c r="E2091">
        <v>5.2999999999999999E-2</v>
      </c>
      <c r="F2091">
        <v>47</v>
      </c>
      <c r="G2091">
        <v>150</v>
      </c>
      <c r="H2091">
        <v>0.99480000000000002</v>
      </c>
      <c r="I2091">
        <v>3.29</v>
      </c>
      <c r="J2091">
        <v>0.76</v>
      </c>
      <c r="K2091">
        <v>9.6</v>
      </c>
      <c r="L2091">
        <v>6</v>
      </c>
    </row>
    <row r="2092" spans="1:12" x14ac:dyDescent="0.35">
      <c r="A2092">
        <v>7.2</v>
      </c>
      <c r="B2092">
        <v>0.25</v>
      </c>
      <c r="C2092">
        <v>0.19</v>
      </c>
      <c r="D2092">
        <v>8</v>
      </c>
      <c r="E2092">
        <v>4.3999999999999997E-2</v>
      </c>
      <c r="F2092">
        <v>51</v>
      </c>
      <c r="G2092">
        <v>172</v>
      </c>
      <c r="H2092">
        <v>0.99639999999999995</v>
      </c>
      <c r="I2092">
        <v>3.16</v>
      </c>
      <c r="J2092">
        <v>0.44</v>
      </c>
      <c r="K2092">
        <v>9.1999999999999993</v>
      </c>
      <c r="L2092">
        <v>5</v>
      </c>
    </row>
    <row r="2093" spans="1:12" x14ac:dyDescent="0.35">
      <c r="A2093">
        <v>7.2</v>
      </c>
      <c r="B2093">
        <v>0.24</v>
      </c>
      <c r="C2093">
        <v>0.19</v>
      </c>
      <c r="D2093">
        <v>7.7</v>
      </c>
      <c r="E2093">
        <v>4.4999999999999998E-2</v>
      </c>
      <c r="F2093">
        <v>53</v>
      </c>
      <c r="G2093">
        <v>176</v>
      </c>
      <c r="H2093">
        <v>0.99580000000000002</v>
      </c>
      <c r="I2093">
        <v>3.17</v>
      </c>
      <c r="J2093">
        <v>0.38</v>
      </c>
      <c r="K2093">
        <v>9.5</v>
      </c>
      <c r="L2093">
        <v>5</v>
      </c>
    </row>
    <row r="2094" spans="1:12" x14ac:dyDescent="0.35">
      <c r="A2094">
        <v>5.3</v>
      </c>
      <c r="B2094">
        <v>0.76</v>
      </c>
      <c r="C2094">
        <v>0.03</v>
      </c>
      <c r="D2094">
        <v>2.7</v>
      </c>
      <c r="E2094">
        <v>4.2999999999999997E-2</v>
      </c>
      <c r="F2094">
        <v>27</v>
      </c>
      <c r="G2094">
        <v>93</v>
      </c>
      <c r="H2094">
        <v>0.99319999999999997</v>
      </c>
      <c r="I2094">
        <v>3.34</v>
      </c>
      <c r="J2094">
        <v>0.38</v>
      </c>
      <c r="K2094">
        <v>9.1999999999999993</v>
      </c>
      <c r="L2094">
        <v>5</v>
      </c>
    </row>
    <row r="2095" spans="1:12" x14ac:dyDescent="0.35">
      <c r="A2095">
        <v>6.6</v>
      </c>
      <c r="B2095">
        <v>0.22</v>
      </c>
      <c r="C2095">
        <v>0.53</v>
      </c>
      <c r="D2095">
        <v>15.1</v>
      </c>
      <c r="E2095">
        <v>5.1999999999999998E-2</v>
      </c>
      <c r="F2095">
        <v>22</v>
      </c>
      <c r="G2095">
        <v>136</v>
      </c>
      <c r="H2095">
        <v>0.99860000000000004</v>
      </c>
      <c r="I2095">
        <v>2.94</v>
      </c>
      <c r="J2095">
        <v>0.35</v>
      </c>
      <c r="K2095">
        <v>9.4</v>
      </c>
      <c r="L2095">
        <v>5</v>
      </c>
    </row>
    <row r="2096" spans="1:12" x14ac:dyDescent="0.35">
      <c r="A2096">
        <v>6.6</v>
      </c>
      <c r="B2096">
        <v>0.22</v>
      </c>
      <c r="C2096">
        <v>0.53</v>
      </c>
      <c r="D2096">
        <v>15.1</v>
      </c>
      <c r="E2096">
        <v>5.1999999999999998E-2</v>
      </c>
      <c r="F2096">
        <v>22</v>
      </c>
      <c r="G2096">
        <v>136</v>
      </c>
      <c r="H2096">
        <v>0.99860000000000004</v>
      </c>
      <c r="I2096">
        <v>2.94</v>
      </c>
      <c r="J2096">
        <v>0.35</v>
      </c>
      <c r="K2096">
        <v>9.4</v>
      </c>
      <c r="L2096">
        <v>5</v>
      </c>
    </row>
    <row r="2097" spans="1:12" x14ac:dyDescent="0.35">
      <c r="A2097">
        <v>8.4</v>
      </c>
      <c r="B2097">
        <v>0.28000000000000003</v>
      </c>
      <c r="C2097">
        <v>0.4</v>
      </c>
      <c r="D2097">
        <v>8.9</v>
      </c>
      <c r="E2097">
        <v>4.8000000000000001E-2</v>
      </c>
      <c r="F2097">
        <v>33</v>
      </c>
      <c r="G2097">
        <v>146</v>
      </c>
      <c r="H2097">
        <v>0.99880000000000002</v>
      </c>
      <c r="I2097">
        <v>3.4</v>
      </c>
      <c r="J2097">
        <v>0.46</v>
      </c>
      <c r="K2097">
        <v>9.3000000000000007</v>
      </c>
      <c r="L2097">
        <v>5</v>
      </c>
    </row>
    <row r="2098" spans="1:12" x14ac:dyDescent="0.35">
      <c r="A2098">
        <v>6.8</v>
      </c>
      <c r="B2098">
        <v>0.32</v>
      </c>
      <c r="C2098">
        <v>0.34</v>
      </c>
      <c r="D2098">
        <v>6</v>
      </c>
      <c r="E2098">
        <v>0.05</v>
      </c>
      <c r="F2098">
        <v>5</v>
      </c>
      <c r="G2098">
        <v>129</v>
      </c>
      <c r="H2098">
        <v>0.99529999999999996</v>
      </c>
      <c r="I2098">
        <v>3.19</v>
      </c>
      <c r="J2098">
        <v>0.4</v>
      </c>
      <c r="K2098">
        <v>9.1</v>
      </c>
      <c r="L2098">
        <v>5</v>
      </c>
    </row>
    <row r="2099" spans="1:12" x14ac:dyDescent="0.35">
      <c r="A2099">
        <v>6.7</v>
      </c>
      <c r="B2099">
        <v>0.24</v>
      </c>
      <c r="C2099">
        <v>0.33</v>
      </c>
      <c r="D2099">
        <v>12.3</v>
      </c>
      <c r="E2099">
        <v>4.5999999999999999E-2</v>
      </c>
      <c r="F2099">
        <v>31</v>
      </c>
      <c r="G2099">
        <v>145</v>
      </c>
      <c r="H2099">
        <v>0.99829999999999997</v>
      </c>
      <c r="I2099">
        <v>3.36</v>
      </c>
      <c r="J2099">
        <v>0.4</v>
      </c>
      <c r="K2099">
        <v>9.5</v>
      </c>
      <c r="L2099">
        <v>5</v>
      </c>
    </row>
    <row r="2100" spans="1:12" x14ac:dyDescent="0.35">
      <c r="A2100">
        <v>7.4</v>
      </c>
      <c r="B2100">
        <v>0.18</v>
      </c>
      <c r="C2100">
        <v>0.36</v>
      </c>
      <c r="D2100">
        <v>13.1</v>
      </c>
      <c r="E2100">
        <v>5.6000000000000001E-2</v>
      </c>
      <c r="F2100">
        <v>72</v>
      </c>
      <c r="G2100">
        <v>163</v>
      </c>
      <c r="H2100">
        <v>1</v>
      </c>
      <c r="I2100">
        <v>3.42</v>
      </c>
      <c r="J2100">
        <v>0.35</v>
      </c>
      <c r="K2100">
        <v>9.1</v>
      </c>
      <c r="L2100">
        <v>6</v>
      </c>
    </row>
    <row r="2101" spans="1:12" x14ac:dyDescent="0.35">
      <c r="A2101">
        <v>6</v>
      </c>
      <c r="B2101">
        <v>0.16</v>
      </c>
      <c r="C2101">
        <v>0.3</v>
      </c>
      <c r="D2101">
        <v>6.7</v>
      </c>
      <c r="E2101">
        <v>4.2999999999999997E-2</v>
      </c>
      <c r="F2101">
        <v>43</v>
      </c>
      <c r="G2101">
        <v>153</v>
      </c>
      <c r="H2101">
        <v>0.99509999999999998</v>
      </c>
      <c r="I2101">
        <v>3.63</v>
      </c>
      <c r="J2101">
        <v>0.46</v>
      </c>
      <c r="K2101">
        <v>10.6</v>
      </c>
      <c r="L2101">
        <v>5</v>
      </c>
    </row>
    <row r="2102" spans="1:12" x14ac:dyDescent="0.35">
      <c r="A2102">
        <v>6.7</v>
      </c>
      <c r="B2102">
        <v>0.24</v>
      </c>
      <c r="C2102">
        <v>0.33</v>
      </c>
      <c r="D2102">
        <v>12.3</v>
      </c>
      <c r="E2102">
        <v>4.5999999999999999E-2</v>
      </c>
      <c r="F2102">
        <v>31</v>
      </c>
      <c r="G2102">
        <v>145</v>
      </c>
      <c r="H2102">
        <v>0.99829999999999997</v>
      </c>
      <c r="I2102">
        <v>3.36</v>
      </c>
      <c r="J2102">
        <v>0.4</v>
      </c>
      <c r="K2102">
        <v>9.5</v>
      </c>
      <c r="L2102">
        <v>5</v>
      </c>
    </row>
    <row r="2103" spans="1:12" x14ac:dyDescent="0.35">
      <c r="A2103">
        <v>6.8</v>
      </c>
      <c r="B2103">
        <v>0.28000000000000003</v>
      </c>
      <c r="C2103">
        <v>0.35</v>
      </c>
      <c r="D2103">
        <v>2.2999999999999998</v>
      </c>
      <c r="E2103">
        <v>4.2000000000000003E-2</v>
      </c>
      <c r="F2103">
        <v>16</v>
      </c>
      <c r="G2103">
        <v>85</v>
      </c>
      <c r="H2103">
        <v>0.99060000000000004</v>
      </c>
      <c r="I2103">
        <v>3.19</v>
      </c>
      <c r="J2103">
        <v>0.56000000000000005</v>
      </c>
      <c r="K2103">
        <v>12.4</v>
      </c>
      <c r="L2103">
        <v>6</v>
      </c>
    </row>
    <row r="2104" spans="1:12" x14ac:dyDescent="0.35">
      <c r="A2104">
        <v>6.2</v>
      </c>
      <c r="B2104">
        <v>0.34</v>
      </c>
      <c r="C2104">
        <v>0.3</v>
      </c>
      <c r="D2104">
        <v>11.1</v>
      </c>
      <c r="E2104">
        <v>4.7E-2</v>
      </c>
      <c r="F2104">
        <v>28</v>
      </c>
      <c r="G2104">
        <v>237</v>
      </c>
      <c r="H2104">
        <v>0.99809999999999999</v>
      </c>
      <c r="I2104">
        <v>3.18</v>
      </c>
      <c r="J2104">
        <v>0.49</v>
      </c>
      <c r="K2104">
        <v>8.6999999999999993</v>
      </c>
      <c r="L2104">
        <v>5</v>
      </c>
    </row>
    <row r="2105" spans="1:12" x14ac:dyDescent="0.35">
      <c r="A2105">
        <v>6</v>
      </c>
      <c r="B2105">
        <v>0.27</v>
      </c>
      <c r="C2105">
        <v>0.15</v>
      </c>
      <c r="D2105">
        <v>1.5</v>
      </c>
      <c r="E2105">
        <v>5.6000000000000001E-2</v>
      </c>
      <c r="F2105">
        <v>35</v>
      </c>
      <c r="G2105">
        <v>128</v>
      </c>
      <c r="H2105">
        <v>0.99360000000000004</v>
      </c>
      <c r="I2105">
        <v>3.12</v>
      </c>
      <c r="J2105">
        <v>0.45</v>
      </c>
      <c r="K2105">
        <v>8.8000000000000007</v>
      </c>
      <c r="L2105">
        <v>5</v>
      </c>
    </row>
    <row r="2106" spans="1:12" x14ac:dyDescent="0.35">
      <c r="A2106">
        <v>6</v>
      </c>
      <c r="B2106">
        <v>0.16</v>
      </c>
      <c r="C2106">
        <v>0.3</v>
      </c>
      <c r="D2106">
        <v>6.7</v>
      </c>
      <c r="E2106">
        <v>4.2999999999999997E-2</v>
      </c>
      <c r="F2106">
        <v>43</v>
      </c>
      <c r="G2106">
        <v>153</v>
      </c>
      <c r="H2106">
        <v>0.99509999999999998</v>
      </c>
      <c r="I2106">
        <v>3.63</v>
      </c>
      <c r="J2106">
        <v>0.46</v>
      </c>
      <c r="K2106">
        <v>10.6</v>
      </c>
      <c r="L2106">
        <v>5</v>
      </c>
    </row>
    <row r="2107" spans="1:12" x14ac:dyDescent="0.35">
      <c r="A2107">
        <v>6.8</v>
      </c>
      <c r="B2107">
        <v>0.32</v>
      </c>
      <c r="C2107">
        <v>0.34</v>
      </c>
      <c r="D2107">
        <v>6</v>
      </c>
      <c r="E2107">
        <v>0.05</v>
      </c>
      <c r="F2107">
        <v>5</v>
      </c>
      <c r="G2107">
        <v>129</v>
      </c>
      <c r="H2107">
        <v>0.99529999999999996</v>
      </c>
      <c r="I2107">
        <v>3.19</v>
      </c>
      <c r="J2107">
        <v>0.4</v>
      </c>
      <c r="K2107">
        <v>9.1</v>
      </c>
      <c r="L2107">
        <v>5</v>
      </c>
    </row>
    <row r="2108" spans="1:12" x14ac:dyDescent="0.35">
      <c r="A2108">
        <v>8.5</v>
      </c>
      <c r="B2108">
        <v>0.24</v>
      </c>
      <c r="C2108">
        <v>0.47</v>
      </c>
      <c r="D2108">
        <v>15.2</v>
      </c>
      <c r="E2108">
        <v>5.7000000000000002E-2</v>
      </c>
      <c r="F2108">
        <v>40</v>
      </c>
      <c r="G2108">
        <v>234</v>
      </c>
      <c r="H2108">
        <v>1.0004999999999999</v>
      </c>
      <c r="I2108">
        <v>3.02</v>
      </c>
      <c r="J2108">
        <v>0.66</v>
      </c>
      <c r="K2108">
        <v>9</v>
      </c>
      <c r="L2108">
        <v>5</v>
      </c>
    </row>
    <row r="2109" spans="1:12" x14ac:dyDescent="0.35">
      <c r="A2109">
        <v>8.1</v>
      </c>
      <c r="B2109">
        <v>0.24</v>
      </c>
      <c r="C2109">
        <v>0.33</v>
      </c>
      <c r="D2109">
        <v>10.199999999999999</v>
      </c>
      <c r="E2109">
        <v>4.8000000000000001E-2</v>
      </c>
      <c r="F2109">
        <v>46</v>
      </c>
      <c r="G2109">
        <v>141</v>
      </c>
      <c r="H2109">
        <v>0.99719999999999998</v>
      </c>
      <c r="I2109">
        <v>3.16</v>
      </c>
      <c r="J2109">
        <v>0.48</v>
      </c>
      <c r="K2109">
        <v>10.3</v>
      </c>
      <c r="L2109">
        <v>6</v>
      </c>
    </row>
    <row r="2110" spans="1:12" x14ac:dyDescent="0.35">
      <c r="A2110">
        <v>7.4</v>
      </c>
      <c r="B2110">
        <v>0.18</v>
      </c>
      <c r="C2110">
        <v>0.36</v>
      </c>
      <c r="D2110">
        <v>13.1</v>
      </c>
      <c r="E2110">
        <v>5.6000000000000001E-2</v>
      </c>
      <c r="F2110">
        <v>72</v>
      </c>
      <c r="G2110">
        <v>163</v>
      </c>
      <c r="H2110">
        <v>1</v>
      </c>
      <c r="I2110">
        <v>3.42</v>
      </c>
      <c r="J2110">
        <v>0.35</v>
      </c>
      <c r="K2110">
        <v>9.1</v>
      </c>
      <c r="L2110">
        <v>6</v>
      </c>
    </row>
    <row r="2111" spans="1:12" x14ac:dyDescent="0.35">
      <c r="A2111">
        <v>7.7</v>
      </c>
      <c r="B2111">
        <v>0.23</v>
      </c>
      <c r="C2111">
        <v>0.31</v>
      </c>
      <c r="D2111">
        <v>10.7</v>
      </c>
      <c r="E2111">
        <v>3.7999999999999999E-2</v>
      </c>
      <c r="F2111">
        <v>59</v>
      </c>
      <c r="G2111">
        <v>186</v>
      </c>
      <c r="H2111">
        <v>0.99690000000000001</v>
      </c>
      <c r="I2111">
        <v>3.12</v>
      </c>
      <c r="J2111">
        <v>0.55000000000000004</v>
      </c>
      <c r="K2111">
        <v>9.5</v>
      </c>
      <c r="L2111">
        <v>6</v>
      </c>
    </row>
    <row r="2112" spans="1:12" x14ac:dyDescent="0.35">
      <c r="A2112">
        <v>6.5</v>
      </c>
      <c r="B2112">
        <v>0.22</v>
      </c>
      <c r="C2112">
        <v>0.25</v>
      </c>
      <c r="D2112">
        <v>17.100000000000001</v>
      </c>
      <c r="E2112">
        <v>0.05</v>
      </c>
      <c r="F2112">
        <v>44</v>
      </c>
      <c r="G2112">
        <v>138</v>
      </c>
      <c r="H2112">
        <v>1.0001</v>
      </c>
      <c r="I2112">
        <v>3.3</v>
      </c>
      <c r="J2112">
        <v>0.37</v>
      </c>
      <c r="K2112">
        <v>8.8000000000000007</v>
      </c>
      <c r="L2112">
        <v>5</v>
      </c>
    </row>
    <row r="2113" spans="1:12" x14ac:dyDescent="0.35">
      <c r="A2113">
        <v>6.5</v>
      </c>
      <c r="B2113">
        <v>0.22</v>
      </c>
      <c r="C2113">
        <v>0.25</v>
      </c>
      <c r="D2113">
        <v>17.100000000000001</v>
      </c>
      <c r="E2113">
        <v>0.05</v>
      </c>
      <c r="F2113">
        <v>44</v>
      </c>
      <c r="G2113">
        <v>138</v>
      </c>
      <c r="H2113">
        <v>1.0001</v>
      </c>
      <c r="I2113">
        <v>3.3</v>
      </c>
      <c r="J2113">
        <v>0.37</v>
      </c>
      <c r="K2113">
        <v>8.8000000000000007</v>
      </c>
      <c r="L2113">
        <v>5</v>
      </c>
    </row>
    <row r="2114" spans="1:12" x14ac:dyDescent="0.35">
      <c r="A2114">
        <v>6.5</v>
      </c>
      <c r="B2114">
        <v>0.22</v>
      </c>
      <c r="C2114">
        <v>0.25</v>
      </c>
      <c r="D2114">
        <v>17.100000000000001</v>
      </c>
      <c r="E2114">
        <v>0.05</v>
      </c>
      <c r="F2114">
        <v>44</v>
      </c>
      <c r="G2114">
        <v>138</v>
      </c>
      <c r="H2114">
        <v>1.0001</v>
      </c>
      <c r="I2114">
        <v>3.3</v>
      </c>
      <c r="J2114">
        <v>0.37</v>
      </c>
      <c r="K2114">
        <v>8.8000000000000007</v>
      </c>
      <c r="L2114">
        <v>5</v>
      </c>
    </row>
    <row r="2115" spans="1:12" x14ac:dyDescent="0.35">
      <c r="A2115">
        <v>5.7</v>
      </c>
      <c r="B2115">
        <v>0.33</v>
      </c>
      <c r="C2115">
        <v>0.15</v>
      </c>
      <c r="D2115">
        <v>1.9</v>
      </c>
      <c r="E2115">
        <v>0.05</v>
      </c>
      <c r="F2115">
        <v>20</v>
      </c>
      <c r="G2115">
        <v>93</v>
      </c>
      <c r="H2115">
        <v>0.99339999999999995</v>
      </c>
      <c r="I2115">
        <v>3.38</v>
      </c>
      <c r="J2115">
        <v>0.62</v>
      </c>
      <c r="K2115">
        <v>9.9</v>
      </c>
      <c r="L2115">
        <v>5</v>
      </c>
    </row>
    <row r="2116" spans="1:12" x14ac:dyDescent="0.35">
      <c r="A2116">
        <v>7.7</v>
      </c>
      <c r="B2116">
        <v>0.23</v>
      </c>
      <c r="C2116">
        <v>0.31</v>
      </c>
      <c r="D2116">
        <v>10.7</v>
      </c>
      <c r="E2116">
        <v>3.7999999999999999E-2</v>
      </c>
      <c r="F2116">
        <v>59</v>
      </c>
      <c r="G2116">
        <v>186</v>
      </c>
      <c r="H2116">
        <v>0.99690000000000001</v>
      </c>
      <c r="I2116">
        <v>3.12</v>
      </c>
      <c r="J2116">
        <v>0.55000000000000004</v>
      </c>
      <c r="K2116">
        <v>9.5</v>
      </c>
      <c r="L2116">
        <v>6</v>
      </c>
    </row>
    <row r="2117" spans="1:12" x14ac:dyDescent="0.35">
      <c r="A2117">
        <v>6.5</v>
      </c>
      <c r="B2117">
        <v>0.22</v>
      </c>
      <c r="C2117">
        <v>0.25</v>
      </c>
      <c r="D2117">
        <v>17.100000000000001</v>
      </c>
      <c r="E2117">
        <v>0.05</v>
      </c>
      <c r="F2117">
        <v>44</v>
      </c>
      <c r="G2117">
        <v>138</v>
      </c>
      <c r="H2117">
        <v>1.0001</v>
      </c>
      <c r="I2117">
        <v>3.3</v>
      </c>
      <c r="J2117">
        <v>0.37</v>
      </c>
      <c r="K2117">
        <v>8.8000000000000007</v>
      </c>
      <c r="L2117">
        <v>5</v>
      </c>
    </row>
    <row r="2118" spans="1:12" x14ac:dyDescent="0.35">
      <c r="A2118">
        <v>6.8</v>
      </c>
      <c r="B2118">
        <v>0.2</v>
      </c>
      <c r="C2118">
        <v>0.27</v>
      </c>
      <c r="D2118">
        <v>1.2</v>
      </c>
      <c r="E2118">
        <v>3.4000000000000002E-2</v>
      </c>
      <c r="F2118">
        <v>19</v>
      </c>
      <c r="G2118">
        <v>68</v>
      </c>
      <c r="H2118">
        <v>0.99019999999999997</v>
      </c>
      <c r="I2118">
        <v>3.14</v>
      </c>
      <c r="J2118">
        <v>0.37</v>
      </c>
      <c r="K2118">
        <v>11.7</v>
      </c>
      <c r="L2118">
        <v>4</v>
      </c>
    </row>
    <row r="2119" spans="1:12" x14ac:dyDescent="0.35">
      <c r="A2119">
        <v>7.7</v>
      </c>
      <c r="B2119">
        <v>0.26</v>
      </c>
      <c r="C2119">
        <v>0.32</v>
      </c>
      <c r="D2119">
        <v>1.2</v>
      </c>
      <c r="E2119">
        <v>0.04</v>
      </c>
      <c r="F2119">
        <v>26</v>
      </c>
      <c r="G2119">
        <v>117</v>
      </c>
      <c r="H2119">
        <v>0.99299999999999999</v>
      </c>
      <c r="I2119">
        <v>3.21</v>
      </c>
      <c r="J2119">
        <v>0.56000000000000005</v>
      </c>
      <c r="K2119">
        <v>10.8</v>
      </c>
      <c r="L2119">
        <v>5</v>
      </c>
    </row>
    <row r="2120" spans="1:12" x14ac:dyDescent="0.35">
      <c r="A2120">
        <v>6.4</v>
      </c>
      <c r="B2120">
        <v>0.2</v>
      </c>
      <c r="C2120">
        <v>0.32</v>
      </c>
      <c r="D2120">
        <v>3.1</v>
      </c>
      <c r="E2120">
        <v>4.1000000000000002E-2</v>
      </c>
      <c r="F2120">
        <v>18</v>
      </c>
      <c r="G2120">
        <v>126</v>
      </c>
      <c r="H2120">
        <v>0.99139999999999995</v>
      </c>
      <c r="I2120">
        <v>3.43</v>
      </c>
      <c r="J2120">
        <v>0.42</v>
      </c>
      <c r="K2120">
        <v>12</v>
      </c>
      <c r="L2120">
        <v>6</v>
      </c>
    </row>
    <row r="2121" spans="1:12" x14ac:dyDescent="0.35">
      <c r="A2121">
        <v>8</v>
      </c>
      <c r="B2121">
        <v>0.16</v>
      </c>
      <c r="C2121">
        <v>0.36</v>
      </c>
      <c r="D2121">
        <v>1.5</v>
      </c>
      <c r="E2121">
        <v>3.3000000000000002E-2</v>
      </c>
      <c r="F2121">
        <v>14</v>
      </c>
      <c r="G2121">
        <v>122</v>
      </c>
      <c r="H2121">
        <v>0.99409999999999998</v>
      </c>
      <c r="I2121">
        <v>3.2</v>
      </c>
      <c r="J2121">
        <v>0.39</v>
      </c>
      <c r="K2121">
        <v>10.3</v>
      </c>
      <c r="L2121">
        <v>4</v>
      </c>
    </row>
    <row r="2122" spans="1:12" x14ac:dyDescent="0.35">
      <c r="A2122">
        <v>6.8</v>
      </c>
      <c r="B2122">
        <v>0.25</v>
      </c>
      <c r="C2122">
        <v>0.27</v>
      </c>
      <c r="D2122">
        <v>10.7</v>
      </c>
      <c r="E2122">
        <v>7.5999999999999998E-2</v>
      </c>
      <c r="F2122">
        <v>47</v>
      </c>
      <c r="G2122">
        <v>154</v>
      </c>
      <c r="H2122">
        <v>0.99670000000000003</v>
      </c>
      <c r="I2122">
        <v>3.05</v>
      </c>
      <c r="J2122">
        <v>0.38</v>
      </c>
      <c r="K2122">
        <v>9</v>
      </c>
      <c r="L2122">
        <v>5</v>
      </c>
    </row>
    <row r="2123" spans="1:12" x14ac:dyDescent="0.35">
      <c r="A2123">
        <v>7.7</v>
      </c>
      <c r="B2123">
        <v>0.39</v>
      </c>
      <c r="C2123">
        <v>0.28000000000000003</v>
      </c>
      <c r="D2123">
        <v>4.9000000000000004</v>
      </c>
      <c r="E2123">
        <v>3.5000000000000003E-2</v>
      </c>
      <c r="F2123">
        <v>36</v>
      </c>
      <c r="G2123">
        <v>109</v>
      </c>
      <c r="H2123">
        <v>0.99180000000000001</v>
      </c>
      <c r="I2123">
        <v>3.19</v>
      </c>
      <c r="J2123">
        <v>0.57999999999999996</v>
      </c>
      <c r="K2123">
        <v>12.2</v>
      </c>
      <c r="L2123">
        <v>7</v>
      </c>
    </row>
    <row r="2124" spans="1:12" x14ac:dyDescent="0.35">
      <c r="A2124">
        <v>6.9</v>
      </c>
      <c r="B2124">
        <v>0.26</v>
      </c>
      <c r="C2124">
        <v>0.33</v>
      </c>
      <c r="D2124">
        <v>12.6</v>
      </c>
      <c r="E2124">
        <v>5.0999999999999997E-2</v>
      </c>
      <c r="F2124">
        <v>59</v>
      </c>
      <c r="G2124">
        <v>173</v>
      </c>
      <c r="H2124">
        <v>0.998</v>
      </c>
      <c r="I2124">
        <v>3.39</v>
      </c>
      <c r="J2124">
        <v>0.38</v>
      </c>
      <c r="K2124">
        <v>9.9</v>
      </c>
      <c r="L2124">
        <v>5</v>
      </c>
    </row>
    <row r="2125" spans="1:12" x14ac:dyDescent="0.35">
      <c r="A2125">
        <v>6.8</v>
      </c>
      <c r="B2125">
        <v>0.25</v>
      </c>
      <c r="C2125">
        <v>0.27</v>
      </c>
      <c r="D2125">
        <v>10.7</v>
      </c>
      <c r="E2125">
        <v>7.5999999999999998E-2</v>
      </c>
      <c r="F2125">
        <v>47</v>
      </c>
      <c r="G2125">
        <v>154</v>
      </c>
      <c r="H2125">
        <v>0.99670000000000003</v>
      </c>
      <c r="I2125">
        <v>3.05</v>
      </c>
      <c r="J2125">
        <v>0.38</v>
      </c>
      <c r="K2125">
        <v>9</v>
      </c>
      <c r="L2125">
        <v>5</v>
      </c>
    </row>
    <row r="2126" spans="1:12" x14ac:dyDescent="0.35">
      <c r="A2126">
        <v>7.7</v>
      </c>
      <c r="B2126">
        <v>0.39</v>
      </c>
      <c r="C2126">
        <v>0.28000000000000003</v>
      </c>
      <c r="D2126">
        <v>4.9000000000000004</v>
      </c>
      <c r="E2126">
        <v>3.5000000000000003E-2</v>
      </c>
      <c r="F2126">
        <v>36</v>
      </c>
      <c r="G2126">
        <v>109</v>
      </c>
      <c r="H2126">
        <v>0.99180000000000001</v>
      </c>
      <c r="I2126">
        <v>3.19</v>
      </c>
      <c r="J2126">
        <v>0.57999999999999996</v>
      </c>
      <c r="K2126">
        <v>12.2</v>
      </c>
      <c r="L2126">
        <v>7</v>
      </c>
    </row>
    <row r="2127" spans="1:12" x14ac:dyDescent="0.35">
      <c r="A2127">
        <v>6</v>
      </c>
      <c r="B2127">
        <v>0.28000000000000003</v>
      </c>
      <c r="C2127">
        <v>0.22</v>
      </c>
      <c r="D2127">
        <v>12.15</v>
      </c>
      <c r="E2127">
        <v>4.8000000000000001E-2</v>
      </c>
      <c r="F2127">
        <v>42</v>
      </c>
      <c r="G2127">
        <v>163</v>
      </c>
      <c r="H2127">
        <v>0.99570000000000003</v>
      </c>
      <c r="I2127">
        <v>3.2</v>
      </c>
      <c r="J2127">
        <v>0.46</v>
      </c>
      <c r="K2127">
        <v>10.1</v>
      </c>
      <c r="L2127">
        <v>5</v>
      </c>
    </row>
    <row r="2128" spans="1:12" x14ac:dyDescent="0.35">
      <c r="A2128">
        <v>6.5</v>
      </c>
      <c r="B2128">
        <v>0.43</v>
      </c>
      <c r="C2128">
        <v>0.28000000000000003</v>
      </c>
      <c r="D2128">
        <v>12</v>
      </c>
      <c r="E2128">
        <v>5.6000000000000001E-2</v>
      </c>
      <c r="F2128">
        <v>23</v>
      </c>
      <c r="G2128">
        <v>174</v>
      </c>
      <c r="H2128">
        <v>0.99860000000000004</v>
      </c>
      <c r="I2128">
        <v>3.31</v>
      </c>
      <c r="J2128">
        <v>0.55000000000000004</v>
      </c>
      <c r="K2128">
        <v>9.3000000000000007</v>
      </c>
      <c r="L2128">
        <v>5</v>
      </c>
    </row>
    <row r="2129" spans="1:12" x14ac:dyDescent="0.35">
      <c r="A2129">
        <v>9.1</v>
      </c>
      <c r="B2129">
        <v>0.33</v>
      </c>
      <c r="C2129">
        <v>0.38</v>
      </c>
      <c r="D2129">
        <v>1.7</v>
      </c>
      <c r="E2129">
        <v>6.2E-2</v>
      </c>
      <c r="F2129">
        <v>50.5</v>
      </c>
      <c r="G2129">
        <v>344</v>
      </c>
      <c r="H2129">
        <v>0.99580000000000002</v>
      </c>
      <c r="I2129">
        <v>3.1</v>
      </c>
      <c r="J2129">
        <v>0.7</v>
      </c>
      <c r="K2129">
        <v>9.5</v>
      </c>
      <c r="L2129">
        <v>5</v>
      </c>
    </row>
    <row r="2130" spans="1:12" x14ac:dyDescent="0.35">
      <c r="A2130">
        <v>5.9</v>
      </c>
      <c r="B2130">
        <v>0.5</v>
      </c>
      <c r="C2130">
        <v>0.05</v>
      </c>
      <c r="D2130">
        <v>2.6</v>
      </c>
      <c r="E2130">
        <v>5.3999999999999999E-2</v>
      </c>
      <c r="F2130">
        <v>36</v>
      </c>
      <c r="G2130">
        <v>146</v>
      </c>
      <c r="H2130">
        <v>0.99480000000000002</v>
      </c>
      <c r="I2130">
        <v>3.43</v>
      </c>
      <c r="J2130">
        <v>0.5</v>
      </c>
      <c r="K2130">
        <v>9.1999999999999993</v>
      </c>
      <c r="L2130">
        <v>6</v>
      </c>
    </row>
    <row r="2131" spans="1:12" x14ac:dyDescent="0.35">
      <c r="A2131">
        <v>6.8</v>
      </c>
      <c r="B2131">
        <v>0.28000000000000003</v>
      </c>
      <c r="C2131">
        <v>0.39</v>
      </c>
      <c r="D2131">
        <v>1.4</v>
      </c>
      <c r="E2131">
        <v>3.5999999999999997E-2</v>
      </c>
      <c r="F2131">
        <v>15</v>
      </c>
      <c r="G2131">
        <v>115</v>
      </c>
      <c r="H2131">
        <v>0.99180000000000001</v>
      </c>
      <c r="I2131">
        <v>3.27</v>
      </c>
      <c r="J2131">
        <v>0.72</v>
      </c>
      <c r="K2131">
        <v>11.7</v>
      </c>
      <c r="L2131">
        <v>5</v>
      </c>
    </row>
    <row r="2132" spans="1:12" x14ac:dyDescent="0.35">
      <c r="A2132">
        <v>7</v>
      </c>
      <c r="B2132">
        <v>0.35</v>
      </c>
      <c r="C2132">
        <v>0.24</v>
      </c>
      <c r="D2132">
        <v>1.9</v>
      </c>
      <c r="E2132">
        <v>0.04</v>
      </c>
      <c r="F2132">
        <v>21</v>
      </c>
      <c r="G2132">
        <v>144</v>
      </c>
      <c r="H2132">
        <v>0.99229999999999996</v>
      </c>
      <c r="I2132">
        <v>3.35</v>
      </c>
      <c r="J2132">
        <v>0.38</v>
      </c>
      <c r="K2132">
        <v>11</v>
      </c>
      <c r="L2132">
        <v>5</v>
      </c>
    </row>
    <row r="2133" spans="1:12" x14ac:dyDescent="0.35">
      <c r="A2133">
        <v>7.1</v>
      </c>
      <c r="B2133">
        <v>0.22</v>
      </c>
      <c r="C2133">
        <v>0.32</v>
      </c>
      <c r="D2133">
        <v>16.899999999999999</v>
      </c>
      <c r="E2133">
        <v>5.6000000000000001E-2</v>
      </c>
      <c r="F2133">
        <v>49</v>
      </c>
      <c r="G2133">
        <v>158</v>
      </c>
      <c r="H2133">
        <v>0.99980000000000002</v>
      </c>
      <c r="I2133">
        <v>3.37</v>
      </c>
      <c r="J2133">
        <v>0.38</v>
      </c>
      <c r="K2133">
        <v>9.6</v>
      </c>
      <c r="L2133">
        <v>6</v>
      </c>
    </row>
    <row r="2134" spans="1:12" x14ac:dyDescent="0.35">
      <c r="A2134">
        <v>7.1</v>
      </c>
      <c r="B2134">
        <v>0.22</v>
      </c>
      <c r="C2134">
        <v>0.32</v>
      </c>
      <c r="D2134">
        <v>16.899999999999999</v>
      </c>
      <c r="E2134">
        <v>5.6000000000000001E-2</v>
      </c>
      <c r="F2134">
        <v>49</v>
      </c>
      <c r="G2134">
        <v>158</v>
      </c>
      <c r="H2134">
        <v>0.99980000000000002</v>
      </c>
      <c r="I2134">
        <v>3.37</v>
      </c>
      <c r="J2134">
        <v>0.38</v>
      </c>
      <c r="K2134">
        <v>9.6</v>
      </c>
      <c r="L2134">
        <v>6</v>
      </c>
    </row>
    <row r="2135" spans="1:12" x14ac:dyDescent="0.35">
      <c r="A2135">
        <v>8.3000000000000007</v>
      </c>
      <c r="B2135">
        <v>0.24</v>
      </c>
      <c r="C2135">
        <v>0.27</v>
      </c>
      <c r="D2135">
        <v>2.1</v>
      </c>
      <c r="E2135">
        <v>0.03</v>
      </c>
      <c r="F2135">
        <v>22</v>
      </c>
      <c r="G2135">
        <v>162</v>
      </c>
      <c r="H2135">
        <v>0.99139999999999995</v>
      </c>
      <c r="I2135">
        <v>2.99</v>
      </c>
      <c r="J2135">
        <v>0.68</v>
      </c>
      <c r="K2135">
        <v>11.9</v>
      </c>
      <c r="L2135">
        <v>6</v>
      </c>
    </row>
    <row r="2136" spans="1:12" x14ac:dyDescent="0.35">
      <c r="A2136">
        <v>6.8</v>
      </c>
      <c r="B2136">
        <v>0.26</v>
      </c>
      <c r="C2136">
        <v>0.32</v>
      </c>
      <c r="D2136">
        <v>7</v>
      </c>
      <c r="E2136">
        <v>4.1000000000000002E-2</v>
      </c>
      <c r="F2136">
        <v>38</v>
      </c>
      <c r="G2136">
        <v>118</v>
      </c>
      <c r="H2136">
        <v>0.99390000000000001</v>
      </c>
      <c r="I2136">
        <v>3.25</v>
      </c>
      <c r="J2136">
        <v>0.52</v>
      </c>
      <c r="K2136">
        <v>10.8</v>
      </c>
      <c r="L2136">
        <v>6</v>
      </c>
    </row>
    <row r="2137" spans="1:12" x14ac:dyDescent="0.35">
      <c r="A2137">
        <v>7.2</v>
      </c>
      <c r="B2137">
        <v>0.16</v>
      </c>
      <c r="C2137">
        <v>0.26</v>
      </c>
      <c r="D2137">
        <v>7.1</v>
      </c>
      <c r="E2137">
        <v>5.3999999999999999E-2</v>
      </c>
      <c r="F2137">
        <v>41</v>
      </c>
      <c r="G2137">
        <v>224</v>
      </c>
      <c r="H2137">
        <v>0.99660000000000004</v>
      </c>
      <c r="I2137">
        <v>3.38</v>
      </c>
      <c r="J2137">
        <v>0.55000000000000004</v>
      </c>
      <c r="K2137">
        <v>10.1</v>
      </c>
      <c r="L2137">
        <v>5</v>
      </c>
    </row>
    <row r="2138" spans="1:12" x14ac:dyDescent="0.35">
      <c r="A2138">
        <v>7.9</v>
      </c>
      <c r="B2138">
        <v>0.18</v>
      </c>
      <c r="C2138">
        <v>0.36</v>
      </c>
      <c r="D2138">
        <v>5.9</v>
      </c>
      <c r="E2138">
        <v>5.8000000000000003E-2</v>
      </c>
      <c r="F2138">
        <v>31</v>
      </c>
      <c r="G2138">
        <v>132</v>
      </c>
      <c r="H2138">
        <v>0.995</v>
      </c>
      <c r="I2138">
        <v>3.25</v>
      </c>
      <c r="J2138">
        <v>0.52</v>
      </c>
      <c r="K2138">
        <v>10.9</v>
      </c>
      <c r="L2138">
        <v>6</v>
      </c>
    </row>
    <row r="2139" spans="1:12" x14ac:dyDescent="0.35">
      <c r="A2139">
        <v>7.2</v>
      </c>
      <c r="B2139">
        <v>0.16</v>
      </c>
      <c r="C2139">
        <v>0.26</v>
      </c>
      <c r="D2139">
        <v>7.1</v>
      </c>
      <c r="E2139">
        <v>5.3999999999999999E-2</v>
      </c>
      <c r="F2139">
        <v>41</v>
      </c>
      <c r="G2139">
        <v>224</v>
      </c>
      <c r="H2139">
        <v>0.99660000000000004</v>
      </c>
      <c r="I2139">
        <v>3.38</v>
      </c>
      <c r="J2139">
        <v>0.55000000000000004</v>
      </c>
      <c r="K2139">
        <v>10.1</v>
      </c>
      <c r="L2139">
        <v>5</v>
      </c>
    </row>
    <row r="2140" spans="1:12" x14ac:dyDescent="0.35">
      <c r="A2140">
        <v>5.5</v>
      </c>
      <c r="B2140">
        <v>0.24</v>
      </c>
      <c r="C2140">
        <v>0.32</v>
      </c>
      <c r="D2140">
        <v>8.6999999999999993</v>
      </c>
      <c r="E2140">
        <v>0.06</v>
      </c>
      <c r="F2140">
        <v>19</v>
      </c>
      <c r="G2140">
        <v>102</v>
      </c>
      <c r="H2140">
        <v>0.99399999999999999</v>
      </c>
      <c r="I2140">
        <v>3.27</v>
      </c>
      <c r="J2140">
        <v>0.31</v>
      </c>
      <c r="K2140">
        <v>10.4</v>
      </c>
      <c r="L2140">
        <v>5</v>
      </c>
    </row>
    <row r="2141" spans="1:12" x14ac:dyDescent="0.35">
      <c r="A2141">
        <v>7.1</v>
      </c>
      <c r="B2141">
        <v>0.33</v>
      </c>
      <c r="C2141">
        <v>0.64</v>
      </c>
      <c r="D2141">
        <v>13.2</v>
      </c>
      <c r="E2141">
        <v>5.6000000000000001E-2</v>
      </c>
      <c r="F2141">
        <v>12</v>
      </c>
      <c r="G2141">
        <v>105</v>
      </c>
      <c r="H2141">
        <v>0.99719999999999998</v>
      </c>
      <c r="I2141">
        <v>3.05</v>
      </c>
      <c r="J2141">
        <v>0.39</v>
      </c>
      <c r="K2141">
        <v>9.1999999999999993</v>
      </c>
      <c r="L2141">
        <v>5</v>
      </c>
    </row>
    <row r="2142" spans="1:12" x14ac:dyDescent="0.35">
      <c r="A2142">
        <v>7.7</v>
      </c>
      <c r="B2142">
        <v>0.28000000000000003</v>
      </c>
      <c r="C2142">
        <v>0.35</v>
      </c>
      <c r="D2142">
        <v>15.3</v>
      </c>
      <c r="E2142">
        <v>5.6000000000000001E-2</v>
      </c>
      <c r="F2142">
        <v>31</v>
      </c>
      <c r="G2142">
        <v>117</v>
      </c>
      <c r="H2142">
        <v>0.99980000000000002</v>
      </c>
      <c r="I2142">
        <v>3.27</v>
      </c>
      <c r="J2142">
        <v>0.5</v>
      </c>
      <c r="K2142">
        <v>9.6</v>
      </c>
      <c r="L2142">
        <v>5</v>
      </c>
    </row>
    <row r="2143" spans="1:12" x14ac:dyDescent="0.35">
      <c r="A2143">
        <v>7.7</v>
      </c>
      <c r="B2143">
        <v>0.28000000000000003</v>
      </c>
      <c r="C2143">
        <v>0.35</v>
      </c>
      <c r="D2143">
        <v>15.3</v>
      </c>
      <c r="E2143">
        <v>5.6000000000000001E-2</v>
      </c>
      <c r="F2143">
        <v>31</v>
      </c>
      <c r="G2143">
        <v>117</v>
      </c>
      <c r="H2143">
        <v>0.99980000000000002</v>
      </c>
      <c r="I2143">
        <v>3.27</v>
      </c>
      <c r="J2143">
        <v>0.5</v>
      </c>
      <c r="K2143">
        <v>9.6</v>
      </c>
      <c r="L2143">
        <v>5</v>
      </c>
    </row>
    <row r="2144" spans="1:12" x14ac:dyDescent="0.35">
      <c r="A2144">
        <v>7.5</v>
      </c>
      <c r="B2144">
        <v>0.26</v>
      </c>
      <c r="C2144">
        <v>0.52</v>
      </c>
      <c r="D2144">
        <v>13.2</v>
      </c>
      <c r="E2144">
        <v>4.7E-2</v>
      </c>
      <c r="F2144">
        <v>64</v>
      </c>
      <c r="G2144">
        <v>179</v>
      </c>
      <c r="H2144">
        <v>0.99819999999999998</v>
      </c>
      <c r="I2144">
        <v>3.1</v>
      </c>
      <c r="J2144">
        <v>0.46</v>
      </c>
      <c r="K2144">
        <v>9</v>
      </c>
      <c r="L2144">
        <v>5</v>
      </c>
    </row>
    <row r="2145" spans="1:12" x14ac:dyDescent="0.35">
      <c r="A2145">
        <v>6.5</v>
      </c>
      <c r="B2145">
        <v>0.14000000000000001</v>
      </c>
      <c r="C2145">
        <v>0.32</v>
      </c>
      <c r="D2145">
        <v>2.7</v>
      </c>
      <c r="E2145">
        <v>3.6999999999999998E-2</v>
      </c>
      <c r="F2145">
        <v>18</v>
      </c>
      <c r="G2145">
        <v>89</v>
      </c>
      <c r="H2145">
        <v>0.99239999999999995</v>
      </c>
      <c r="I2145">
        <v>3.4</v>
      </c>
      <c r="J2145">
        <v>0.74</v>
      </c>
      <c r="K2145">
        <v>11.5</v>
      </c>
      <c r="L2145">
        <v>7</v>
      </c>
    </row>
    <row r="2146" spans="1:12" x14ac:dyDescent="0.35">
      <c r="A2146">
        <v>8.1999999999999993</v>
      </c>
      <c r="B2146">
        <v>0.21</v>
      </c>
      <c r="C2146">
        <v>0.32</v>
      </c>
      <c r="D2146">
        <v>10.65</v>
      </c>
      <c r="E2146">
        <v>5.2999999999999999E-2</v>
      </c>
      <c r="F2146">
        <v>53</v>
      </c>
      <c r="G2146">
        <v>145</v>
      </c>
      <c r="H2146">
        <v>0.99719999999999998</v>
      </c>
      <c r="I2146">
        <v>3.17</v>
      </c>
      <c r="J2146">
        <v>0.48</v>
      </c>
      <c r="K2146">
        <v>10.199999999999999</v>
      </c>
      <c r="L2146">
        <v>6</v>
      </c>
    </row>
    <row r="2147" spans="1:12" x14ac:dyDescent="0.35">
      <c r="A2147">
        <v>7.2</v>
      </c>
      <c r="B2147">
        <v>0.2</v>
      </c>
      <c r="C2147">
        <v>0.31</v>
      </c>
      <c r="D2147">
        <v>10</v>
      </c>
      <c r="E2147">
        <v>5.3999999999999999E-2</v>
      </c>
      <c r="F2147">
        <v>49</v>
      </c>
      <c r="G2147">
        <v>165</v>
      </c>
      <c r="H2147">
        <v>0.997</v>
      </c>
      <c r="I2147">
        <v>3.4</v>
      </c>
      <c r="J2147">
        <v>0.42</v>
      </c>
      <c r="K2147">
        <v>9.9</v>
      </c>
      <c r="L2147">
        <v>6</v>
      </c>
    </row>
    <row r="2148" spans="1:12" x14ac:dyDescent="0.35">
      <c r="A2148">
        <v>7.2</v>
      </c>
      <c r="B2148">
        <v>0.115</v>
      </c>
      <c r="C2148">
        <v>0.3</v>
      </c>
      <c r="D2148">
        <v>6.8</v>
      </c>
      <c r="E2148">
        <v>5.6000000000000001E-2</v>
      </c>
      <c r="F2148">
        <v>26</v>
      </c>
      <c r="G2148">
        <v>105</v>
      </c>
      <c r="H2148">
        <v>0.99539999999999995</v>
      </c>
      <c r="I2148">
        <v>3.44</v>
      </c>
      <c r="J2148">
        <v>0.4</v>
      </c>
      <c r="K2148">
        <v>9.6</v>
      </c>
      <c r="L2148">
        <v>6</v>
      </c>
    </row>
    <row r="2149" spans="1:12" x14ac:dyDescent="0.35">
      <c r="A2149">
        <v>6.4</v>
      </c>
      <c r="B2149">
        <v>0.28999999999999998</v>
      </c>
      <c r="C2149">
        <v>0.2</v>
      </c>
      <c r="D2149">
        <v>15.6</v>
      </c>
      <c r="E2149">
        <v>0.04</v>
      </c>
      <c r="F2149">
        <v>20</v>
      </c>
      <c r="G2149">
        <v>142</v>
      </c>
      <c r="H2149">
        <v>0.99619999999999997</v>
      </c>
      <c r="I2149">
        <v>3.1</v>
      </c>
      <c r="J2149">
        <v>0.54</v>
      </c>
      <c r="K2149">
        <v>10.6</v>
      </c>
      <c r="L2149">
        <v>5</v>
      </c>
    </row>
    <row r="2150" spans="1:12" x14ac:dyDescent="0.35">
      <c r="A2150">
        <v>7.1</v>
      </c>
      <c r="B2150">
        <v>0.33</v>
      </c>
      <c r="C2150">
        <v>0.64</v>
      </c>
      <c r="D2150">
        <v>13.2</v>
      </c>
      <c r="E2150">
        <v>5.6000000000000001E-2</v>
      </c>
      <c r="F2150">
        <v>12</v>
      </c>
      <c r="G2150">
        <v>105</v>
      </c>
      <c r="H2150">
        <v>0.99719999999999998</v>
      </c>
      <c r="I2150">
        <v>3.05</v>
      </c>
      <c r="J2150">
        <v>0.39</v>
      </c>
      <c r="K2150">
        <v>9.1999999999999993</v>
      </c>
      <c r="L2150">
        <v>5</v>
      </c>
    </row>
    <row r="2151" spans="1:12" x14ac:dyDescent="0.35">
      <c r="A2151">
        <v>6.8</v>
      </c>
      <c r="B2151">
        <v>0.24</v>
      </c>
      <c r="C2151">
        <v>0.34</v>
      </c>
      <c r="D2151">
        <v>5.0999999999999996</v>
      </c>
      <c r="E2151">
        <v>3.7999999999999999E-2</v>
      </c>
      <c r="F2151">
        <v>31</v>
      </c>
      <c r="G2151">
        <v>99</v>
      </c>
      <c r="H2151">
        <v>0.99209999999999998</v>
      </c>
      <c r="I2151">
        <v>3.24</v>
      </c>
      <c r="J2151">
        <v>0.46</v>
      </c>
      <c r="K2151">
        <v>11.8</v>
      </c>
      <c r="L2151">
        <v>6</v>
      </c>
    </row>
    <row r="2152" spans="1:12" x14ac:dyDescent="0.35">
      <c r="A2152">
        <v>7</v>
      </c>
      <c r="B2152">
        <v>0.24</v>
      </c>
      <c r="C2152">
        <v>0.34</v>
      </c>
      <c r="D2152">
        <v>3</v>
      </c>
      <c r="E2152">
        <v>3.5000000000000003E-2</v>
      </c>
      <c r="F2152">
        <v>36</v>
      </c>
      <c r="G2152">
        <v>102</v>
      </c>
      <c r="H2152">
        <v>0.99050000000000005</v>
      </c>
      <c r="I2152">
        <v>3.18</v>
      </c>
      <c r="J2152">
        <v>0.43</v>
      </c>
      <c r="K2152">
        <v>12.2</v>
      </c>
      <c r="L2152">
        <v>6</v>
      </c>
    </row>
    <row r="2153" spans="1:12" x14ac:dyDescent="0.35">
      <c r="A2153">
        <v>7.7</v>
      </c>
      <c r="B2153">
        <v>0.28000000000000003</v>
      </c>
      <c r="C2153">
        <v>0.35</v>
      </c>
      <c r="D2153">
        <v>15.3</v>
      </c>
      <c r="E2153">
        <v>5.6000000000000001E-2</v>
      </c>
      <c r="F2153">
        <v>31</v>
      </c>
      <c r="G2153">
        <v>117</v>
      </c>
      <c r="H2153">
        <v>0.99980000000000002</v>
      </c>
      <c r="I2153">
        <v>3.27</v>
      </c>
      <c r="J2153">
        <v>0.5</v>
      </c>
      <c r="K2153">
        <v>9.6</v>
      </c>
      <c r="L2153">
        <v>5</v>
      </c>
    </row>
    <row r="2154" spans="1:12" x14ac:dyDescent="0.35">
      <c r="A2154">
        <v>7</v>
      </c>
      <c r="B2154">
        <v>0.22</v>
      </c>
      <c r="C2154">
        <v>0.33</v>
      </c>
      <c r="D2154">
        <v>2.1</v>
      </c>
      <c r="E2154">
        <v>5.1999999999999998E-2</v>
      </c>
      <c r="F2154">
        <v>15</v>
      </c>
      <c r="G2154">
        <v>76</v>
      </c>
      <c r="H2154">
        <v>0.99299999999999999</v>
      </c>
      <c r="I2154">
        <v>3.2</v>
      </c>
      <c r="J2154">
        <v>0.41</v>
      </c>
      <c r="K2154">
        <v>10.6</v>
      </c>
      <c r="L2154">
        <v>6</v>
      </c>
    </row>
    <row r="2155" spans="1:12" x14ac:dyDescent="0.35">
      <c r="A2155">
        <v>7.5</v>
      </c>
      <c r="B2155">
        <v>0.18</v>
      </c>
      <c r="C2155">
        <v>0.39</v>
      </c>
      <c r="D2155">
        <v>1.9</v>
      </c>
      <c r="E2155">
        <v>5.3999999999999999E-2</v>
      </c>
      <c r="F2155">
        <v>23</v>
      </c>
      <c r="G2155">
        <v>91</v>
      </c>
      <c r="H2155">
        <v>0.99409999999999998</v>
      </c>
      <c r="I2155">
        <v>3.27</v>
      </c>
      <c r="J2155">
        <v>0.45</v>
      </c>
      <c r="K2155">
        <v>10.3</v>
      </c>
      <c r="L2155">
        <v>6</v>
      </c>
    </row>
    <row r="2156" spans="1:12" x14ac:dyDescent="0.35">
      <c r="A2156">
        <v>9.8000000000000007</v>
      </c>
      <c r="B2156">
        <v>0.93</v>
      </c>
      <c r="C2156">
        <v>0.45</v>
      </c>
      <c r="D2156">
        <v>8.6</v>
      </c>
      <c r="E2156">
        <v>5.1999999999999998E-2</v>
      </c>
      <c r="F2156">
        <v>34</v>
      </c>
      <c r="G2156">
        <v>187</v>
      </c>
      <c r="H2156">
        <v>0.99939999999999996</v>
      </c>
      <c r="I2156">
        <v>3.12</v>
      </c>
      <c r="J2156">
        <v>0.59</v>
      </c>
      <c r="K2156">
        <v>10.199999999999999</v>
      </c>
      <c r="L2156">
        <v>4</v>
      </c>
    </row>
    <row r="2157" spans="1:12" x14ac:dyDescent="0.35">
      <c r="A2157">
        <v>7.8</v>
      </c>
      <c r="B2157">
        <v>0.28999999999999998</v>
      </c>
      <c r="C2157">
        <v>0.33</v>
      </c>
      <c r="D2157">
        <v>8.75</v>
      </c>
      <c r="E2157">
        <v>3.5000000000000003E-2</v>
      </c>
      <c r="F2157">
        <v>33</v>
      </c>
      <c r="G2157">
        <v>181</v>
      </c>
      <c r="H2157">
        <v>0.99619999999999997</v>
      </c>
      <c r="I2157">
        <v>3.11</v>
      </c>
      <c r="J2157">
        <v>0.46</v>
      </c>
      <c r="K2157">
        <v>10.7</v>
      </c>
      <c r="L2157">
        <v>5</v>
      </c>
    </row>
    <row r="2158" spans="1:12" x14ac:dyDescent="0.35">
      <c r="A2158">
        <v>7.9</v>
      </c>
      <c r="B2158">
        <v>0.28000000000000003</v>
      </c>
      <c r="C2158">
        <v>0.32</v>
      </c>
      <c r="D2158">
        <v>3.6</v>
      </c>
      <c r="E2158">
        <v>3.7999999999999999E-2</v>
      </c>
      <c r="F2158">
        <v>9</v>
      </c>
      <c r="G2158">
        <v>76</v>
      </c>
      <c r="H2158">
        <v>0.99199999999999999</v>
      </c>
      <c r="I2158">
        <v>3.05</v>
      </c>
      <c r="J2158">
        <v>0.31</v>
      </c>
      <c r="K2158">
        <v>11.7</v>
      </c>
      <c r="L2158">
        <v>4</v>
      </c>
    </row>
    <row r="2159" spans="1:12" x14ac:dyDescent="0.35">
      <c r="A2159">
        <v>8.5</v>
      </c>
      <c r="B2159">
        <v>0.25</v>
      </c>
      <c r="C2159">
        <v>0.27</v>
      </c>
      <c r="D2159">
        <v>4.7</v>
      </c>
      <c r="E2159">
        <v>3.1E-2</v>
      </c>
      <c r="F2159">
        <v>31</v>
      </c>
      <c r="G2159">
        <v>92</v>
      </c>
      <c r="H2159">
        <v>0.99219999999999997</v>
      </c>
      <c r="I2159">
        <v>3.01</v>
      </c>
      <c r="J2159">
        <v>0.33</v>
      </c>
      <c r="K2159">
        <v>12</v>
      </c>
      <c r="L2159">
        <v>6</v>
      </c>
    </row>
    <row r="2160" spans="1:12" x14ac:dyDescent="0.35">
      <c r="A2160">
        <v>7.4</v>
      </c>
      <c r="B2160">
        <v>0.18</v>
      </c>
      <c r="C2160">
        <v>0.27</v>
      </c>
      <c r="D2160">
        <v>1.3</v>
      </c>
      <c r="E2160">
        <v>4.8000000000000001E-2</v>
      </c>
      <c r="F2160">
        <v>26</v>
      </c>
      <c r="G2160">
        <v>105</v>
      </c>
      <c r="H2160">
        <v>0.99399999999999999</v>
      </c>
      <c r="I2160">
        <v>3.52</v>
      </c>
      <c r="J2160">
        <v>0.66</v>
      </c>
      <c r="K2160">
        <v>10.6</v>
      </c>
      <c r="L2160">
        <v>6</v>
      </c>
    </row>
    <row r="2161" spans="1:12" x14ac:dyDescent="0.35">
      <c r="A2161">
        <v>6.3</v>
      </c>
      <c r="B2161">
        <v>0.24</v>
      </c>
      <c r="C2161">
        <v>0.37</v>
      </c>
      <c r="D2161">
        <v>1.8</v>
      </c>
      <c r="E2161">
        <v>3.1E-2</v>
      </c>
      <c r="F2161">
        <v>6</v>
      </c>
      <c r="G2161">
        <v>61</v>
      </c>
      <c r="H2161">
        <v>0.98970000000000002</v>
      </c>
      <c r="I2161">
        <v>3.3</v>
      </c>
      <c r="J2161">
        <v>0.34</v>
      </c>
      <c r="K2161">
        <v>12.2</v>
      </c>
      <c r="L2161">
        <v>4</v>
      </c>
    </row>
    <row r="2162" spans="1:12" x14ac:dyDescent="0.35">
      <c r="A2162">
        <v>6</v>
      </c>
      <c r="B2162">
        <v>0.33</v>
      </c>
      <c r="C2162">
        <v>0.38</v>
      </c>
      <c r="D2162">
        <v>9.6999999999999993</v>
      </c>
      <c r="E2162">
        <v>0.04</v>
      </c>
      <c r="F2162">
        <v>29</v>
      </c>
      <c r="G2162">
        <v>124</v>
      </c>
      <c r="H2162">
        <v>0.99539999999999995</v>
      </c>
      <c r="I2162">
        <v>3.47</v>
      </c>
      <c r="J2162">
        <v>0.48</v>
      </c>
      <c r="K2162">
        <v>11</v>
      </c>
      <c r="L2162">
        <v>6</v>
      </c>
    </row>
    <row r="2163" spans="1:12" x14ac:dyDescent="0.35">
      <c r="A2163">
        <v>6.8</v>
      </c>
      <c r="B2163">
        <v>0.37</v>
      </c>
      <c r="C2163">
        <v>0.28000000000000003</v>
      </c>
      <c r="D2163">
        <v>4</v>
      </c>
      <c r="E2163">
        <v>0.03</v>
      </c>
      <c r="F2163">
        <v>29</v>
      </c>
      <c r="G2163">
        <v>79</v>
      </c>
      <c r="H2163">
        <v>0.99</v>
      </c>
      <c r="I2163">
        <v>3.23</v>
      </c>
      <c r="J2163">
        <v>0.46</v>
      </c>
      <c r="K2163">
        <v>12.4</v>
      </c>
      <c r="L2163">
        <v>7</v>
      </c>
    </row>
    <row r="2164" spans="1:12" x14ac:dyDescent="0.35">
      <c r="A2164">
        <v>9.9</v>
      </c>
      <c r="B2164">
        <v>0.49</v>
      </c>
      <c r="C2164">
        <v>0.23</v>
      </c>
      <c r="D2164">
        <v>2.4</v>
      </c>
      <c r="E2164">
        <v>8.6999999999999994E-2</v>
      </c>
      <c r="F2164">
        <v>19</v>
      </c>
      <c r="G2164">
        <v>115</v>
      </c>
      <c r="H2164">
        <v>0.99480000000000002</v>
      </c>
      <c r="I2164">
        <v>2.77</v>
      </c>
      <c r="J2164">
        <v>0.44</v>
      </c>
      <c r="K2164">
        <v>9.4</v>
      </c>
      <c r="L2164">
        <v>6</v>
      </c>
    </row>
    <row r="2165" spans="1:12" x14ac:dyDescent="0.35">
      <c r="A2165">
        <v>8.5</v>
      </c>
      <c r="B2165">
        <v>0.25</v>
      </c>
      <c r="C2165">
        <v>0.27</v>
      </c>
      <c r="D2165">
        <v>4.7</v>
      </c>
      <c r="E2165">
        <v>3.1E-2</v>
      </c>
      <c r="F2165">
        <v>31</v>
      </c>
      <c r="G2165">
        <v>92</v>
      </c>
      <c r="H2165">
        <v>0.99219999999999997</v>
      </c>
      <c r="I2165">
        <v>3.01</v>
      </c>
      <c r="J2165">
        <v>0.33</v>
      </c>
      <c r="K2165">
        <v>12</v>
      </c>
      <c r="L2165">
        <v>6</v>
      </c>
    </row>
    <row r="2166" spans="1:12" x14ac:dyDescent="0.35">
      <c r="A2166">
        <v>8.4</v>
      </c>
      <c r="B2166">
        <v>0.22</v>
      </c>
      <c r="C2166">
        <v>0.28000000000000003</v>
      </c>
      <c r="D2166">
        <v>18.8</v>
      </c>
      <c r="E2166">
        <v>2.8000000000000001E-2</v>
      </c>
      <c r="F2166">
        <v>55</v>
      </c>
      <c r="G2166">
        <v>130</v>
      </c>
      <c r="H2166">
        <v>0.998</v>
      </c>
      <c r="I2166">
        <v>2.96</v>
      </c>
      <c r="J2166">
        <v>0.35</v>
      </c>
      <c r="K2166">
        <v>11.6</v>
      </c>
      <c r="L2166">
        <v>5</v>
      </c>
    </row>
    <row r="2167" spans="1:12" x14ac:dyDescent="0.35">
      <c r="A2167">
        <v>7</v>
      </c>
      <c r="B2167">
        <v>0.35</v>
      </c>
      <c r="C2167">
        <v>0.31</v>
      </c>
      <c r="D2167">
        <v>1.8</v>
      </c>
      <c r="E2167">
        <v>6.9000000000000006E-2</v>
      </c>
      <c r="F2167">
        <v>15</v>
      </c>
      <c r="G2167">
        <v>162</v>
      </c>
      <c r="H2167">
        <v>0.99439999999999995</v>
      </c>
      <c r="I2167">
        <v>3.18</v>
      </c>
      <c r="J2167">
        <v>0.47</v>
      </c>
      <c r="K2167">
        <v>9.4</v>
      </c>
      <c r="L2167">
        <v>5</v>
      </c>
    </row>
    <row r="2168" spans="1:12" x14ac:dyDescent="0.35">
      <c r="A2168">
        <v>7</v>
      </c>
      <c r="B2168">
        <v>0.35</v>
      </c>
      <c r="C2168">
        <v>0.31</v>
      </c>
      <c r="D2168">
        <v>1.8</v>
      </c>
      <c r="E2168">
        <v>6.9000000000000006E-2</v>
      </c>
      <c r="F2168">
        <v>15</v>
      </c>
      <c r="G2168">
        <v>162</v>
      </c>
      <c r="H2168">
        <v>0.99439999999999995</v>
      </c>
      <c r="I2168">
        <v>3.18</v>
      </c>
      <c r="J2168">
        <v>0.47</v>
      </c>
      <c r="K2168">
        <v>9.4</v>
      </c>
      <c r="L2168">
        <v>5</v>
      </c>
    </row>
    <row r="2169" spans="1:12" x14ac:dyDescent="0.35">
      <c r="A2169">
        <v>7.4</v>
      </c>
      <c r="B2169">
        <v>0.19</v>
      </c>
      <c r="C2169">
        <v>0.3</v>
      </c>
      <c r="D2169">
        <v>12.8</v>
      </c>
      <c r="E2169">
        <v>5.2999999999999999E-2</v>
      </c>
      <c r="F2169">
        <v>48.5</v>
      </c>
      <c r="G2169">
        <v>229</v>
      </c>
      <c r="H2169">
        <v>0.99860000000000004</v>
      </c>
      <c r="I2169">
        <v>3.14</v>
      </c>
      <c r="J2169">
        <v>0.49</v>
      </c>
      <c r="K2169">
        <v>9.1</v>
      </c>
      <c r="L2169">
        <v>7</v>
      </c>
    </row>
    <row r="2170" spans="1:12" x14ac:dyDescent="0.35">
      <c r="A2170">
        <v>7.4</v>
      </c>
      <c r="B2170">
        <v>0.19</v>
      </c>
      <c r="C2170">
        <v>0.3</v>
      </c>
      <c r="D2170">
        <v>12.8</v>
      </c>
      <c r="E2170">
        <v>5.2999999999999999E-2</v>
      </c>
      <c r="F2170">
        <v>48.5</v>
      </c>
      <c r="G2170">
        <v>229</v>
      </c>
      <c r="H2170">
        <v>0.99860000000000004</v>
      </c>
      <c r="I2170">
        <v>3.14</v>
      </c>
      <c r="J2170">
        <v>0.49</v>
      </c>
      <c r="K2170">
        <v>9.1</v>
      </c>
      <c r="L2170">
        <v>7</v>
      </c>
    </row>
    <row r="2171" spans="1:12" x14ac:dyDescent="0.35">
      <c r="A2171">
        <v>7.4</v>
      </c>
      <c r="B2171">
        <v>0.19</v>
      </c>
      <c r="C2171">
        <v>0.3</v>
      </c>
      <c r="D2171">
        <v>12.8</v>
      </c>
      <c r="E2171">
        <v>5.2999999999999999E-2</v>
      </c>
      <c r="F2171">
        <v>48.5</v>
      </c>
      <c r="G2171">
        <v>229</v>
      </c>
      <c r="H2171">
        <v>0.99860000000000004</v>
      </c>
      <c r="I2171">
        <v>3.14</v>
      </c>
      <c r="J2171">
        <v>0.49</v>
      </c>
      <c r="K2171">
        <v>9.1</v>
      </c>
      <c r="L2171">
        <v>7</v>
      </c>
    </row>
    <row r="2172" spans="1:12" x14ac:dyDescent="0.35">
      <c r="A2172">
        <v>7.4</v>
      </c>
      <c r="B2172">
        <v>0.19</v>
      </c>
      <c r="C2172">
        <v>0.3</v>
      </c>
      <c r="D2172">
        <v>12.8</v>
      </c>
      <c r="E2172">
        <v>5.2999999999999999E-2</v>
      </c>
      <c r="F2172">
        <v>48.5</v>
      </c>
      <c r="G2172">
        <v>229</v>
      </c>
      <c r="H2172">
        <v>0.99860000000000004</v>
      </c>
      <c r="I2172">
        <v>3.14</v>
      </c>
      <c r="J2172">
        <v>0.49</v>
      </c>
      <c r="K2172">
        <v>9.1</v>
      </c>
      <c r="L2172">
        <v>7</v>
      </c>
    </row>
    <row r="2173" spans="1:12" x14ac:dyDescent="0.35">
      <c r="A2173">
        <v>7.4</v>
      </c>
      <c r="B2173">
        <v>0.19</v>
      </c>
      <c r="C2173">
        <v>0.3</v>
      </c>
      <c r="D2173">
        <v>12.8</v>
      </c>
      <c r="E2173">
        <v>5.2999999999999999E-2</v>
      </c>
      <c r="F2173">
        <v>48.5</v>
      </c>
      <c r="G2173">
        <v>229</v>
      </c>
      <c r="H2173">
        <v>0.99860000000000004</v>
      </c>
      <c r="I2173">
        <v>3.14</v>
      </c>
      <c r="J2173">
        <v>0.49</v>
      </c>
      <c r="K2173">
        <v>9.1</v>
      </c>
      <c r="L2173">
        <v>7</v>
      </c>
    </row>
    <row r="2174" spans="1:12" x14ac:dyDescent="0.35">
      <c r="A2174">
        <v>6.9</v>
      </c>
      <c r="B2174">
        <v>0.32</v>
      </c>
      <c r="C2174">
        <v>0.13</v>
      </c>
      <c r="D2174">
        <v>7.8</v>
      </c>
      <c r="E2174">
        <v>4.2000000000000003E-2</v>
      </c>
      <c r="F2174">
        <v>11</v>
      </c>
      <c r="G2174">
        <v>117</v>
      </c>
      <c r="H2174">
        <v>0.996</v>
      </c>
      <c r="I2174">
        <v>3.23</v>
      </c>
      <c r="J2174">
        <v>0.37</v>
      </c>
      <c r="K2174">
        <v>9.1999999999999993</v>
      </c>
      <c r="L2174">
        <v>5</v>
      </c>
    </row>
    <row r="2175" spans="1:12" x14ac:dyDescent="0.35">
      <c r="A2175">
        <v>7.6</v>
      </c>
      <c r="B2175">
        <v>0.32</v>
      </c>
      <c r="C2175">
        <v>0.57999999999999996</v>
      </c>
      <c r="D2175">
        <v>16.75</v>
      </c>
      <c r="E2175">
        <v>0.05</v>
      </c>
      <c r="F2175">
        <v>43</v>
      </c>
      <c r="G2175">
        <v>163</v>
      </c>
      <c r="H2175">
        <v>0.99990000000000001</v>
      </c>
      <c r="I2175">
        <v>3.15</v>
      </c>
      <c r="J2175">
        <v>0.54</v>
      </c>
      <c r="K2175">
        <v>9.1999999999999993</v>
      </c>
      <c r="L2175">
        <v>5</v>
      </c>
    </row>
    <row r="2176" spans="1:12" x14ac:dyDescent="0.35">
      <c r="A2176">
        <v>7.4</v>
      </c>
      <c r="B2176">
        <v>0.19</v>
      </c>
      <c r="C2176">
        <v>0.3</v>
      </c>
      <c r="D2176">
        <v>12.8</v>
      </c>
      <c r="E2176">
        <v>5.2999999999999999E-2</v>
      </c>
      <c r="F2176">
        <v>48.5</v>
      </c>
      <c r="G2176">
        <v>229</v>
      </c>
      <c r="H2176">
        <v>0.99860000000000004</v>
      </c>
      <c r="I2176">
        <v>3.14</v>
      </c>
      <c r="J2176">
        <v>0.49</v>
      </c>
      <c r="K2176">
        <v>9.1</v>
      </c>
      <c r="L2176">
        <v>7</v>
      </c>
    </row>
    <row r="2177" spans="1:12" x14ac:dyDescent="0.35">
      <c r="A2177">
        <v>7.4</v>
      </c>
      <c r="B2177">
        <v>0.19</v>
      </c>
      <c r="C2177">
        <v>0.3</v>
      </c>
      <c r="D2177">
        <v>12.8</v>
      </c>
      <c r="E2177">
        <v>5.2999999999999999E-2</v>
      </c>
      <c r="F2177">
        <v>48.5</v>
      </c>
      <c r="G2177">
        <v>212</v>
      </c>
      <c r="H2177">
        <v>0.99860000000000004</v>
      </c>
      <c r="I2177">
        <v>3.14</v>
      </c>
      <c r="J2177">
        <v>0.49</v>
      </c>
      <c r="K2177">
        <v>9.1</v>
      </c>
      <c r="L2177">
        <v>7</v>
      </c>
    </row>
    <row r="2178" spans="1:12" x14ac:dyDescent="0.35">
      <c r="A2178">
        <v>6.9</v>
      </c>
      <c r="B2178">
        <v>0.32</v>
      </c>
      <c r="C2178">
        <v>0.13</v>
      </c>
      <c r="D2178">
        <v>7.8</v>
      </c>
      <c r="E2178">
        <v>4.2000000000000003E-2</v>
      </c>
      <c r="F2178">
        <v>11</v>
      </c>
      <c r="G2178">
        <v>117</v>
      </c>
      <c r="H2178">
        <v>0.996</v>
      </c>
      <c r="I2178">
        <v>3.23</v>
      </c>
      <c r="J2178">
        <v>0.37</v>
      </c>
      <c r="K2178">
        <v>9.1999999999999993</v>
      </c>
      <c r="L2178">
        <v>5</v>
      </c>
    </row>
    <row r="2179" spans="1:12" x14ac:dyDescent="0.35">
      <c r="A2179">
        <v>6</v>
      </c>
      <c r="B2179">
        <v>0.34</v>
      </c>
      <c r="C2179">
        <v>0.24</v>
      </c>
      <c r="D2179">
        <v>5.4</v>
      </c>
      <c r="E2179">
        <v>0.06</v>
      </c>
      <c r="F2179">
        <v>23</v>
      </c>
      <c r="G2179">
        <v>126</v>
      </c>
      <c r="H2179">
        <v>0.99509999999999998</v>
      </c>
      <c r="I2179">
        <v>3.25</v>
      </c>
      <c r="J2179">
        <v>0.44</v>
      </c>
      <c r="K2179">
        <v>9</v>
      </c>
      <c r="L2179">
        <v>7</v>
      </c>
    </row>
    <row r="2180" spans="1:12" x14ac:dyDescent="0.35">
      <c r="A2180">
        <v>7.6</v>
      </c>
      <c r="B2180">
        <v>0.32</v>
      </c>
      <c r="C2180">
        <v>0.57999999999999996</v>
      </c>
      <c r="D2180">
        <v>16.75</v>
      </c>
      <c r="E2180">
        <v>0.05</v>
      </c>
      <c r="F2180">
        <v>43</v>
      </c>
      <c r="G2180">
        <v>163</v>
      </c>
      <c r="H2180">
        <v>0.99990000000000001</v>
      </c>
      <c r="I2180">
        <v>3.15</v>
      </c>
      <c r="J2180">
        <v>0.54</v>
      </c>
      <c r="K2180">
        <v>9.1999999999999993</v>
      </c>
      <c r="L2180">
        <v>5</v>
      </c>
    </row>
    <row r="2181" spans="1:12" x14ac:dyDescent="0.35">
      <c r="A2181">
        <v>7.7</v>
      </c>
      <c r="B2181">
        <v>0.24</v>
      </c>
      <c r="C2181">
        <v>0.31</v>
      </c>
      <c r="D2181">
        <v>1.3</v>
      </c>
      <c r="E2181">
        <v>4.7E-2</v>
      </c>
      <c r="F2181">
        <v>33</v>
      </c>
      <c r="G2181">
        <v>106</v>
      </c>
      <c r="H2181">
        <v>0.99299999999999999</v>
      </c>
      <c r="I2181">
        <v>3.22</v>
      </c>
      <c r="J2181">
        <v>0.55000000000000004</v>
      </c>
      <c r="K2181">
        <v>10.8</v>
      </c>
      <c r="L2181">
        <v>6</v>
      </c>
    </row>
    <row r="2182" spans="1:12" x14ac:dyDescent="0.35">
      <c r="A2182">
        <v>8</v>
      </c>
      <c r="B2182">
        <v>0.36</v>
      </c>
      <c r="C2182">
        <v>0.43</v>
      </c>
      <c r="D2182">
        <v>10.1</v>
      </c>
      <c r="E2182">
        <v>5.2999999999999999E-2</v>
      </c>
      <c r="F2182">
        <v>29</v>
      </c>
      <c r="G2182">
        <v>146</v>
      </c>
      <c r="H2182">
        <v>0.99819999999999998</v>
      </c>
      <c r="I2182">
        <v>3.4</v>
      </c>
      <c r="J2182">
        <v>0.46</v>
      </c>
      <c r="K2182">
        <v>9.5</v>
      </c>
      <c r="L2182">
        <v>6</v>
      </c>
    </row>
    <row r="2183" spans="1:12" x14ac:dyDescent="0.35">
      <c r="A2183">
        <v>7.4</v>
      </c>
      <c r="B2183">
        <v>0.28999999999999998</v>
      </c>
      <c r="C2183">
        <v>0.25</v>
      </c>
      <c r="D2183">
        <v>3.8</v>
      </c>
      <c r="E2183">
        <v>4.3999999999999997E-2</v>
      </c>
      <c r="F2183">
        <v>30</v>
      </c>
      <c r="G2183">
        <v>114</v>
      </c>
      <c r="H2183">
        <v>0.99199999999999999</v>
      </c>
      <c r="I2183">
        <v>3.11</v>
      </c>
      <c r="J2183">
        <v>0.4</v>
      </c>
      <c r="K2183">
        <v>11</v>
      </c>
      <c r="L2183">
        <v>6</v>
      </c>
    </row>
    <row r="2184" spans="1:12" x14ac:dyDescent="0.35">
      <c r="A2184">
        <v>6.6</v>
      </c>
      <c r="B2184">
        <v>0.32</v>
      </c>
      <c r="C2184">
        <v>0.27</v>
      </c>
      <c r="D2184">
        <v>10.9</v>
      </c>
      <c r="E2184">
        <v>4.1000000000000002E-2</v>
      </c>
      <c r="F2184">
        <v>37</v>
      </c>
      <c r="G2184">
        <v>146</v>
      </c>
      <c r="H2184">
        <v>0.99629999999999996</v>
      </c>
      <c r="I2184">
        <v>3.24</v>
      </c>
      <c r="J2184">
        <v>0.47</v>
      </c>
      <c r="K2184">
        <v>10</v>
      </c>
      <c r="L2184">
        <v>5</v>
      </c>
    </row>
    <row r="2185" spans="1:12" x14ac:dyDescent="0.35">
      <c r="A2185">
        <v>6.3</v>
      </c>
      <c r="B2185">
        <v>0.3</v>
      </c>
      <c r="C2185">
        <v>0.24</v>
      </c>
      <c r="D2185">
        <v>6.6</v>
      </c>
      <c r="E2185">
        <v>0.04</v>
      </c>
      <c r="F2185">
        <v>38</v>
      </c>
      <c r="G2185">
        <v>141</v>
      </c>
      <c r="H2185">
        <v>0.995</v>
      </c>
      <c r="I2185">
        <v>3.22</v>
      </c>
      <c r="J2185">
        <v>0.47</v>
      </c>
      <c r="K2185">
        <v>9.5</v>
      </c>
      <c r="L2185">
        <v>5</v>
      </c>
    </row>
    <row r="2186" spans="1:12" x14ac:dyDescent="0.35">
      <c r="A2186">
        <v>6.4</v>
      </c>
      <c r="B2186">
        <v>0.33</v>
      </c>
      <c r="C2186">
        <v>0.24</v>
      </c>
      <c r="D2186">
        <v>9.8000000000000007</v>
      </c>
      <c r="E2186">
        <v>4.1000000000000002E-2</v>
      </c>
      <c r="F2186">
        <v>29</v>
      </c>
      <c r="G2186">
        <v>109</v>
      </c>
      <c r="H2186">
        <v>0.99560000000000004</v>
      </c>
      <c r="I2186">
        <v>3.29</v>
      </c>
      <c r="J2186">
        <v>0.47</v>
      </c>
      <c r="K2186">
        <v>10.1</v>
      </c>
      <c r="L2186">
        <v>6</v>
      </c>
    </row>
    <row r="2187" spans="1:12" x14ac:dyDescent="0.35">
      <c r="A2187">
        <v>7.5</v>
      </c>
      <c r="B2187">
        <v>0.18</v>
      </c>
      <c r="C2187">
        <v>0.31</v>
      </c>
      <c r="D2187">
        <v>11.7</v>
      </c>
      <c r="E2187">
        <v>5.0999999999999997E-2</v>
      </c>
      <c r="F2187">
        <v>24</v>
      </c>
      <c r="G2187">
        <v>94</v>
      </c>
      <c r="H2187">
        <v>0.997</v>
      </c>
      <c r="I2187">
        <v>3.19</v>
      </c>
      <c r="J2187">
        <v>0.44</v>
      </c>
      <c r="K2187">
        <v>9.5</v>
      </c>
      <c r="L2187">
        <v>7</v>
      </c>
    </row>
    <row r="2188" spans="1:12" x14ac:dyDescent="0.35">
      <c r="A2188">
        <v>6.5</v>
      </c>
      <c r="B2188">
        <v>0.39</v>
      </c>
      <c r="C2188">
        <v>0.81</v>
      </c>
      <c r="D2188">
        <v>1.2</v>
      </c>
      <c r="E2188">
        <v>0.217</v>
      </c>
      <c r="F2188">
        <v>14</v>
      </c>
      <c r="G2188">
        <v>74</v>
      </c>
      <c r="H2188">
        <v>0.99360000000000004</v>
      </c>
      <c r="I2188">
        <v>3.08</v>
      </c>
      <c r="J2188">
        <v>0.53</v>
      </c>
      <c r="K2188">
        <v>9.5</v>
      </c>
      <c r="L2188">
        <v>5</v>
      </c>
    </row>
    <row r="2189" spans="1:12" x14ac:dyDescent="0.35">
      <c r="A2189">
        <v>6.8</v>
      </c>
      <c r="B2189">
        <v>0.25</v>
      </c>
      <c r="C2189">
        <v>0.18</v>
      </c>
      <c r="D2189">
        <v>1.4</v>
      </c>
      <c r="E2189">
        <v>5.6000000000000001E-2</v>
      </c>
      <c r="F2189">
        <v>13</v>
      </c>
      <c r="G2189">
        <v>137</v>
      </c>
      <c r="H2189">
        <v>0.99350000000000005</v>
      </c>
      <c r="I2189">
        <v>3.11</v>
      </c>
      <c r="J2189">
        <v>0.42</v>
      </c>
      <c r="K2189">
        <v>9.5</v>
      </c>
      <c r="L2189">
        <v>5</v>
      </c>
    </row>
    <row r="2190" spans="1:12" x14ac:dyDescent="0.35">
      <c r="A2190">
        <v>6.4</v>
      </c>
      <c r="B2190">
        <v>0.18</v>
      </c>
      <c r="C2190">
        <v>0.32</v>
      </c>
      <c r="D2190">
        <v>9.6</v>
      </c>
      <c r="E2190">
        <v>5.1999999999999998E-2</v>
      </c>
      <c r="F2190">
        <v>24</v>
      </c>
      <c r="G2190">
        <v>90</v>
      </c>
      <c r="H2190">
        <v>0.99629999999999996</v>
      </c>
      <c r="I2190">
        <v>3.35</v>
      </c>
      <c r="J2190">
        <v>0.49</v>
      </c>
      <c r="K2190">
        <v>9.4</v>
      </c>
      <c r="L2190">
        <v>6</v>
      </c>
    </row>
    <row r="2191" spans="1:12" x14ac:dyDescent="0.35">
      <c r="A2191">
        <v>7.1</v>
      </c>
      <c r="B2191">
        <v>0.18</v>
      </c>
      <c r="C2191">
        <v>0.32</v>
      </c>
      <c r="D2191">
        <v>12.2</v>
      </c>
      <c r="E2191">
        <v>4.8000000000000001E-2</v>
      </c>
      <c r="F2191">
        <v>36</v>
      </c>
      <c r="G2191">
        <v>125</v>
      </c>
      <c r="H2191">
        <v>0.99670000000000003</v>
      </c>
      <c r="I2191">
        <v>2.92</v>
      </c>
      <c r="J2191">
        <v>0.54</v>
      </c>
      <c r="K2191">
        <v>9.4</v>
      </c>
      <c r="L2191">
        <v>6</v>
      </c>
    </row>
    <row r="2192" spans="1:12" x14ac:dyDescent="0.35">
      <c r="A2192">
        <v>7.6</v>
      </c>
      <c r="B2192">
        <v>0.27</v>
      </c>
      <c r="C2192">
        <v>0.42</v>
      </c>
      <c r="D2192">
        <v>2.6</v>
      </c>
      <c r="E2192">
        <v>4.3999999999999997E-2</v>
      </c>
      <c r="F2192">
        <v>29</v>
      </c>
      <c r="G2192">
        <v>110</v>
      </c>
      <c r="H2192">
        <v>0.99119999999999997</v>
      </c>
      <c r="I2192">
        <v>3.31</v>
      </c>
      <c r="J2192">
        <v>0.51</v>
      </c>
      <c r="K2192">
        <v>12.7</v>
      </c>
      <c r="L2192">
        <v>6</v>
      </c>
    </row>
    <row r="2193" spans="1:12" x14ac:dyDescent="0.35">
      <c r="A2193">
        <v>9.1999999999999993</v>
      </c>
      <c r="B2193">
        <v>0.23</v>
      </c>
      <c r="C2193">
        <v>0.35</v>
      </c>
      <c r="D2193">
        <v>10.7</v>
      </c>
      <c r="E2193">
        <v>3.6999999999999998E-2</v>
      </c>
      <c r="F2193">
        <v>34</v>
      </c>
      <c r="G2193">
        <v>145</v>
      </c>
      <c r="H2193">
        <v>0.99809999999999999</v>
      </c>
      <c r="I2193">
        <v>3.09</v>
      </c>
      <c r="J2193">
        <v>0.32</v>
      </c>
      <c r="K2193">
        <v>9.6999999999999993</v>
      </c>
      <c r="L2193">
        <v>5</v>
      </c>
    </row>
    <row r="2194" spans="1:12" x14ac:dyDescent="0.35">
      <c r="A2194">
        <v>7.9</v>
      </c>
      <c r="B2194">
        <v>0.28000000000000003</v>
      </c>
      <c r="C2194">
        <v>0.41</v>
      </c>
      <c r="D2194">
        <v>4.9000000000000004</v>
      </c>
      <c r="E2194">
        <v>5.8000000000000003E-2</v>
      </c>
      <c r="F2194">
        <v>31</v>
      </c>
      <c r="G2194">
        <v>153</v>
      </c>
      <c r="H2194">
        <v>0.99660000000000004</v>
      </c>
      <c r="I2194">
        <v>3.27</v>
      </c>
      <c r="J2194">
        <v>0.51</v>
      </c>
      <c r="K2194">
        <v>9.6999999999999993</v>
      </c>
      <c r="L2194">
        <v>6</v>
      </c>
    </row>
    <row r="2195" spans="1:12" x14ac:dyDescent="0.35">
      <c r="A2195">
        <v>7.1</v>
      </c>
      <c r="B2195">
        <v>0.18</v>
      </c>
      <c r="C2195">
        <v>0.32</v>
      </c>
      <c r="D2195">
        <v>12.2</v>
      </c>
      <c r="E2195">
        <v>4.8000000000000001E-2</v>
      </c>
      <c r="F2195">
        <v>36</v>
      </c>
      <c r="G2195">
        <v>125</v>
      </c>
      <c r="H2195">
        <v>0.99670000000000003</v>
      </c>
      <c r="I2195">
        <v>2.92</v>
      </c>
      <c r="J2195">
        <v>0.54</v>
      </c>
      <c r="K2195">
        <v>9.4</v>
      </c>
      <c r="L2195">
        <v>6</v>
      </c>
    </row>
    <row r="2196" spans="1:12" x14ac:dyDescent="0.35">
      <c r="A2196">
        <v>6.4</v>
      </c>
      <c r="B2196">
        <v>0.18</v>
      </c>
      <c r="C2196">
        <v>0.32</v>
      </c>
      <c r="D2196">
        <v>9.6</v>
      </c>
      <c r="E2196">
        <v>5.1999999999999998E-2</v>
      </c>
      <c r="F2196">
        <v>24</v>
      </c>
      <c r="G2196">
        <v>90</v>
      </c>
      <c r="H2196">
        <v>0.99629999999999996</v>
      </c>
      <c r="I2196">
        <v>3.35</v>
      </c>
      <c r="J2196">
        <v>0.49</v>
      </c>
      <c r="K2196">
        <v>9.4</v>
      </c>
      <c r="L2196">
        <v>6</v>
      </c>
    </row>
    <row r="2197" spans="1:12" x14ac:dyDescent="0.35">
      <c r="A2197">
        <v>6.8</v>
      </c>
      <c r="B2197">
        <v>0.25</v>
      </c>
      <c r="C2197">
        <v>0.18</v>
      </c>
      <c r="D2197">
        <v>1.4</v>
      </c>
      <c r="E2197">
        <v>5.6000000000000001E-2</v>
      </c>
      <c r="F2197">
        <v>13</v>
      </c>
      <c r="G2197">
        <v>137</v>
      </c>
      <c r="H2197">
        <v>0.99350000000000005</v>
      </c>
      <c r="I2197">
        <v>3.11</v>
      </c>
      <c r="J2197">
        <v>0.42</v>
      </c>
      <c r="K2197">
        <v>9.5</v>
      </c>
      <c r="L2197">
        <v>5</v>
      </c>
    </row>
    <row r="2198" spans="1:12" x14ac:dyDescent="0.35">
      <c r="A2198">
        <v>7</v>
      </c>
      <c r="B2198">
        <v>0.22</v>
      </c>
      <c r="C2198">
        <v>0.26</v>
      </c>
      <c r="D2198">
        <v>1.1000000000000001</v>
      </c>
      <c r="E2198">
        <v>3.6999999999999998E-2</v>
      </c>
      <c r="F2198">
        <v>20</v>
      </c>
      <c r="G2198">
        <v>71</v>
      </c>
      <c r="H2198">
        <v>0.99019999999999997</v>
      </c>
      <c r="I2198">
        <v>3.1</v>
      </c>
      <c r="J2198">
        <v>0.38</v>
      </c>
      <c r="K2198">
        <v>11.7</v>
      </c>
      <c r="L2198">
        <v>6</v>
      </c>
    </row>
    <row r="2199" spans="1:12" x14ac:dyDescent="0.35">
      <c r="A2199">
        <v>7.3</v>
      </c>
      <c r="B2199">
        <v>0.18</v>
      </c>
      <c r="C2199">
        <v>0.28999999999999998</v>
      </c>
      <c r="D2199">
        <v>1</v>
      </c>
      <c r="E2199">
        <v>3.5999999999999997E-2</v>
      </c>
      <c r="F2199">
        <v>26</v>
      </c>
      <c r="G2199">
        <v>101</v>
      </c>
      <c r="H2199">
        <v>0.99</v>
      </c>
      <c r="I2199">
        <v>3.09</v>
      </c>
      <c r="J2199">
        <v>0.37</v>
      </c>
      <c r="K2199">
        <v>11.7</v>
      </c>
      <c r="L2199">
        <v>6</v>
      </c>
    </row>
    <row r="2200" spans="1:12" x14ac:dyDescent="0.35">
      <c r="A2200">
        <v>7.1</v>
      </c>
      <c r="B2200">
        <v>0.26</v>
      </c>
      <c r="C2200">
        <v>0.19</v>
      </c>
      <c r="D2200">
        <v>8.1999999999999993</v>
      </c>
      <c r="E2200">
        <v>5.0999999999999997E-2</v>
      </c>
      <c r="F2200">
        <v>53</v>
      </c>
      <c r="G2200">
        <v>187</v>
      </c>
      <c r="H2200">
        <v>0.996</v>
      </c>
      <c r="I2200">
        <v>3.16</v>
      </c>
      <c r="J2200">
        <v>0.52</v>
      </c>
      <c r="K2200">
        <v>9.6999999999999993</v>
      </c>
      <c r="L2200">
        <v>5</v>
      </c>
    </row>
    <row r="2201" spans="1:12" x14ac:dyDescent="0.35">
      <c r="A2201">
        <v>6.6</v>
      </c>
      <c r="B2201">
        <v>0.25</v>
      </c>
      <c r="C2201">
        <v>0.42</v>
      </c>
      <c r="D2201">
        <v>11.3</v>
      </c>
      <c r="E2201">
        <v>4.9000000000000002E-2</v>
      </c>
      <c r="F2201">
        <v>77</v>
      </c>
      <c r="G2201">
        <v>231</v>
      </c>
      <c r="H2201">
        <v>0.99660000000000004</v>
      </c>
      <c r="I2201">
        <v>3.24</v>
      </c>
      <c r="J2201">
        <v>0.52</v>
      </c>
      <c r="K2201">
        <v>9.5</v>
      </c>
      <c r="L2201">
        <v>6</v>
      </c>
    </row>
    <row r="2202" spans="1:12" x14ac:dyDescent="0.35">
      <c r="A2202">
        <v>6.4</v>
      </c>
      <c r="B2202">
        <v>0.24</v>
      </c>
      <c r="C2202">
        <v>0.23</v>
      </c>
      <c r="D2202">
        <v>7.3</v>
      </c>
      <c r="E2202">
        <v>6.9000000000000006E-2</v>
      </c>
      <c r="F2202">
        <v>31</v>
      </c>
      <c r="G2202">
        <v>157</v>
      </c>
      <c r="H2202">
        <v>0.99619999999999997</v>
      </c>
      <c r="I2202">
        <v>3.25</v>
      </c>
      <c r="J2202">
        <v>0.53</v>
      </c>
      <c r="K2202">
        <v>9.1</v>
      </c>
      <c r="L2202">
        <v>5</v>
      </c>
    </row>
    <row r="2203" spans="1:12" x14ac:dyDescent="0.35">
      <c r="A2203">
        <v>6</v>
      </c>
      <c r="B2203">
        <v>0.28000000000000003</v>
      </c>
      <c r="C2203">
        <v>0.27</v>
      </c>
      <c r="D2203">
        <v>2.2999999999999998</v>
      </c>
      <c r="E2203">
        <v>5.0999999999999997E-2</v>
      </c>
      <c r="F2203">
        <v>23</v>
      </c>
      <c r="G2203">
        <v>147</v>
      </c>
      <c r="H2203">
        <v>0.99399999999999999</v>
      </c>
      <c r="I2203">
        <v>3.23</v>
      </c>
      <c r="J2203">
        <v>0.67</v>
      </c>
      <c r="K2203">
        <v>10.3</v>
      </c>
      <c r="L2203">
        <v>6</v>
      </c>
    </row>
    <row r="2204" spans="1:12" x14ac:dyDescent="0.35">
      <c r="A2204">
        <v>7.1</v>
      </c>
      <c r="B2204">
        <v>0.26</v>
      </c>
      <c r="C2204">
        <v>0.19</v>
      </c>
      <c r="D2204">
        <v>8.1999999999999993</v>
      </c>
      <c r="E2204">
        <v>5.0999999999999997E-2</v>
      </c>
      <c r="F2204">
        <v>53</v>
      </c>
      <c r="G2204">
        <v>187</v>
      </c>
      <c r="H2204">
        <v>0.996</v>
      </c>
      <c r="I2204">
        <v>3.16</v>
      </c>
      <c r="J2204">
        <v>0.52</v>
      </c>
      <c r="K2204">
        <v>9.6999999999999993</v>
      </c>
      <c r="L2204">
        <v>5</v>
      </c>
    </row>
    <row r="2205" spans="1:12" x14ac:dyDescent="0.35">
      <c r="A2205">
        <v>7.8</v>
      </c>
      <c r="B2205">
        <v>0.24</v>
      </c>
      <c r="C2205">
        <v>0.38</v>
      </c>
      <c r="D2205">
        <v>2.1</v>
      </c>
      <c r="E2205">
        <v>5.8000000000000003E-2</v>
      </c>
      <c r="F2205">
        <v>14</v>
      </c>
      <c r="G2205">
        <v>167</v>
      </c>
      <c r="H2205">
        <v>0.99399999999999999</v>
      </c>
      <c r="I2205">
        <v>3.21</v>
      </c>
      <c r="J2205">
        <v>0.55000000000000004</v>
      </c>
      <c r="K2205">
        <v>9.9</v>
      </c>
      <c r="L2205">
        <v>5</v>
      </c>
    </row>
    <row r="2206" spans="1:12" x14ac:dyDescent="0.35">
      <c r="A2206">
        <v>7.6</v>
      </c>
      <c r="B2206">
        <v>0.27</v>
      </c>
      <c r="C2206">
        <v>0.33</v>
      </c>
      <c r="D2206">
        <v>2</v>
      </c>
      <c r="E2206">
        <v>5.8999999999999997E-2</v>
      </c>
      <c r="F2206">
        <v>19</v>
      </c>
      <c r="G2206">
        <v>175</v>
      </c>
      <c r="H2206">
        <v>0.99439999999999995</v>
      </c>
      <c r="I2206">
        <v>3.22</v>
      </c>
      <c r="J2206">
        <v>0.56000000000000005</v>
      </c>
      <c r="K2206">
        <v>9.9</v>
      </c>
      <c r="L2206">
        <v>5</v>
      </c>
    </row>
    <row r="2207" spans="1:12" x14ac:dyDescent="0.35">
      <c r="A2207">
        <v>7.7</v>
      </c>
      <c r="B2207">
        <v>0.39</v>
      </c>
      <c r="C2207">
        <v>0.34</v>
      </c>
      <c r="D2207">
        <v>10</v>
      </c>
      <c r="E2207">
        <v>5.6000000000000001E-2</v>
      </c>
      <c r="F2207">
        <v>35</v>
      </c>
      <c r="G2207">
        <v>178</v>
      </c>
      <c r="H2207">
        <v>0.99739999999999995</v>
      </c>
      <c r="I2207">
        <v>3.26</v>
      </c>
      <c r="J2207">
        <v>0.6</v>
      </c>
      <c r="K2207">
        <v>10.199999999999999</v>
      </c>
      <c r="L2207">
        <v>5</v>
      </c>
    </row>
    <row r="2208" spans="1:12" x14ac:dyDescent="0.35">
      <c r="A2208">
        <v>8.9</v>
      </c>
      <c r="B2208">
        <v>0.24</v>
      </c>
      <c r="C2208">
        <v>0.33</v>
      </c>
      <c r="D2208">
        <v>15.75</v>
      </c>
      <c r="E2208">
        <v>3.5000000000000003E-2</v>
      </c>
      <c r="F2208">
        <v>16</v>
      </c>
      <c r="G2208">
        <v>132</v>
      </c>
      <c r="H2208">
        <v>0.996</v>
      </c>
      <c r="I2208">
        <v>3</v>
      </c>
      <c r="J2208">
        <v>0.37</v>
      </c>
      <c r="K2208">
        <v>12.1</v>
      </c>
      <c r="L2208">
        <v>6</v>
      </c>
    </row>
    <row r="2209" spans="1:12" x14ac:dyDescent="0.35">
      <c r="A2209">
        <v>6.6</v>
      </c>
      <c r="B2209">
        <v>0.23</v>
      </c>
      <c r="C2209">
        <v>0.24</v>
      </c>
      <c r="D2209">
        <v>3.9</v>
      </c>
      <c r="E2209">
        <v>4.4999999999999998E-2</v>
      </c>
      <c r="F2209">
        <v>36</v>
      </c>
      <c r="G2209">
        <v>138</v>
      </c>
      <c r="H2209">
        <v>0.99219999999999997</v>
      </c>
      <c r="I2209">
        <v>3.15</v>
      </c>
      <c r="J2209">
        <v>0.64</v>
      </c>
      <c r="K2209">
        <v>11.3</v>
      </c>
      <c r="L2209">
        <v>7</v>
      </c>
    </row>
    <row r="2210" spans="1:12" x14ac:dyDescent="0.35">
      <c r="A2210">
        <v>7.1</v>
      </c>
      <c r="B2210">
        <v>0.26</v>
      </c>
      <c r="C2210">
        <v>0.3</v>
      </c>
      <c r="D2210">
        <v>2</v>
      </c>
      <c r="E2210">
        <v>3.1E-2</v>
      </c>
      <c r="F2210">
        <v>13</v>
      </c>
      <c r="G2210">
        <v>128</v>
      </c>
      <c r="H2210">
        <v>0.99170000000000003</v>
      </c>
      <c r="I2210">
        <v>3.19</v>
      </c>
      <c r="J2210">
        <v>0.49</v>
      </c>
      <c r="K2210">
        <v>11.4</v>
      </c>
      <c r="L2210">
        <v>5</v>
      </c>
    </row>
    <row r="2211" spans="1:12" x14ac:dyDescent="0.35">
      <c r="A2211">
        <v>7</v>
      </c>
      <c r="B2211">
        <v>0.32</v>
      </c>
      <c r="C2211">
        <v>0.35</v>
      </c>
      <c r="D2211">
        <v>1.5</v>
      </c>
      <c r="E2211">
        <v>3.9E-2</v>
      </c>
      <c r="F2211">
        <v>24</v>
      </c>
      <c r="G2211">
        <v>125</v>
      </c>
      <c r="H2211">
        <v>0.99180000000000001</v>
      </c>
      <c r="I2211">
        <v>3.17</v>
      </c>
      <c r="J2211">
        <v>0.64</v>
      </c>
      <c r="K2211">
        <v>12.2</v>
      </c>
      <c r="L2211">
        <v>6</v>
      </c>
    </row>
    <row r="2212" spans="1:12" x14ac:dyDescent="0.35">
      <c r="A2212">
        <v>7.4</v>
      </c>
      <c r="B2212">
        <v>0.24</v>
      </c>
      <c r="C2212">
        <v>0.26</v>
      </c>
      <c r="D2212">
        <v>1.6</v>
      </c>
      <c r="E2212">
        <v>5.8000000000000003E-2</v>
      </c>
      <c r="F2212">
        <v>53</v>
      </c>
      <c r="G2212">
        <v>150</v>
      </c>
      <c r="H2212">
        <v>0.99360000000000004</v>
      </c>
      <c r="I2212">
        <v>3.18</v>
      </c>
      <c r="J2212">
        <v>0.5</v>
      </c>
      <c r="K2212">
        <v>9.9</v>
      </c>
      <c r="L2212">
        <v>7</v>
      </c>
    </row>
    <row r="2213" spans="1:12" x14ac:dyDescent="0.35">
      <c r="A2213">
        <v>6.9</v>
      </c>
      <c r="B2213">
        <v>0.21</v>
      </c>
      <c r="C2213">
        <v>0.33</v>
      </c>
      <c r="D2213">
        <v>1.4</v>
      </c>
      <c r="E2213">
        <v>5.6000000000000001E-2</v>
      </c>
      <c r="F2213">
        <v>35</v>
      </c>
      <c r="G2213">
        <v>136</v>
      </c>
      <c r="H2213">
        <v>0.99380000000000002</v>
      </c>
      <c r="I2213">
        <v>3.63</v>
      </c>
      <c r="J2213">
        <v>0.78</v>
      </c>
      <c r="K2213">
        <v>10.3</v>
      </c>
      <c r="L2213">
        <v>6</v>
      </c>
    </row>
    <row r="2214" spans="1:12" x14ac:dyDescent="0.35">
      <c r="A2214">
        <v>7</v>
      </c>
      <c r="B2214">
        <v>0.32</v>
      </c>
      <c r="C2214">
        <v>0.35</v>
      </c>
      <c r="D2214">
        <v>1.5</v>
      </c>
      <c r="E2214">
        <v>3.9E-2</v>
      </c>
      <c r="F2214">
        <v>24</v>
      </c>
      <c r="G2214">
        <v>125</v>
      </c>
      <c r="H2214">
        <v>0.99180000000000001</v>
      </c>
      <c r="I2214">
        <v>3.17</v>
      </c>
      <c r="J2214">
        <v>0.64</v>
      </c>
      <c r="K2214">
        <v>12.2</v>
      </c>
      <c r="L2214">
        <v>6</v>
      </c>
    </row>
    <row r="2215" spans="1:12" x14ac:dyDescent="0.35">
      <c r="A2215">
        <v>7.4</v>
      </c>
      <c r="B2215">
        <v>0.17</v>
      </c>
      <c r="C2215">
        <v>0.28999999999999998</v>
      </c>
      <c r="D2215">
        <v>1.4</v>
      </c>
      <c r="E2215">
        <v>4.7E-2</v>
      </c>
      <c r="F2215">
        <v>23</v>
      </c>
      <c r="G2215">
        <v>107</v>
      </c>
      <c r="H2215">
        <v>0.99390000000000001</v>
      </c>
      <c r="I2215">
        <v>3.52</v>
      </c>
      <c r="J2215">
        <v>0.65</v>
      </c>
      <c r="K2215">
        <v>10.4</v>
      </c>
      <c r="L2215">
        <v>6</v>
      </c>
    </row>
    <row r="2216" spans="1:12" x14ac:dyDescent="0.35">
      <c r="A2216">
        <v>7.1</v>
      </c>
      <c r="B2216">
        <v>0.26</v>
      </c>
      <c r="C2216">
        <v>0.3</v>
      </c>
      <c r="D2216">
        <v>2</v>
      </c>
      <c r="E2216">
        <v>3.1E-2</v>
      </c>
      <c r="F2216">
        <v>13</v>
      </c>
      <c r="G2216">
        <v>128</v>
      </c>
      <c r="H2216">
        <v>0.99170000000000003</v>
      </c>
      <c r="I2216">
        <v>3.19</v>
      </c>
      <c r="J2216">
        <v>0.49</v>
      </c>
      <c r="K2216">
        <v>11.4</v>
      </c>
      <c r="L2216">
        <v>5</v>
      </c>
    </row>
    <row r="2217" spans="1:12" x14ac:dyDescent="0.35">
      <c r="A2217">
        <v>8.5</v>
      </c>
      <c r="B2217">
        <v>0.28000000000000003</v>
      </c>
      <c r="C2217">
        <v>0.34</v>
      </c>
      <c r="D2217">
        <v>13.8</v>
      </c>
      <c r="E2217">
        <v>4.1000000000000002E-2</v>
      </c>
      <c r="F2217">
        <v>32</v>
      </c>
      <c r="G2217">
        <v>161</v>
      </c>
      <c r="H2217">
        <v>0.99809999999999999</v>
      </c>
      <c r="I2217">
        <v>3.13</v>
      </c>
      <c r="J2217">
        <v>0.4</v>
      </c>
      <c r="K2217">
        <v>9.9</v>
      </c>
      <c r="L2217">
        <v>6</v>
      </c>
    </row>
    <row r="2218" spans="1:12" x14ac:dyDescent="0.35">
      <c r="A2218">
        <v>7.8</v>
      </c>
      <c r="B2218">
        <v>0.3</v>
      </c>
      <c r="C2218">
        <v>0.37</v>
      </c>
      <c r="D2218">
        <v>1.3</v>
      </c>
      <c r="E2218">
        <v>5.0999999999999997E-2</v>
      </c>
      <c r="F2218">
        <v>16</v>
      </c>
      <c r="G2218">
        <v>96</v>
      </c>
      <c r="H2218">
        <v>0.99409999999999998</v>
      </c>
      <c r="I2218">
        <v>3.32</v>
      </c>
      <c r="J2218">
        <v>0.62</v>
      </c>
      <c r="K2218">
        <v>10</v>
      </c>
      <c r="L2218">
        <v>5</v>
      </c>
    </row>
    <row r="2219" spans="1:12" x14ac:dyDescent="0.35">
      <c r="A2219">
        <v>8.1</v>
      </c>
      <c r="B2219">
        <v>0.25</v>
      </c>
      <c r="C2219">
        <v>0.38</v>
      </c>
      <c r="D2219">
        <v>3.8</v>
      </c>
      <c r="E2219">
        <v>5.0999999999999997E-2</v>
      </c>
      <c r="F2219">
        <v>18</v>
      </c>
      <c r="G2219">
        <v>129</v>
      </c>
      <c r="H2219">
        <v>0.99280000000000002</v>
      </c>
      <c r="I2219">
        <v>3.21</v>
      </c>
      <c r="J2219">
        <v>0.38</v>
      </c>
      <c r="K2219">
        <v>11.5</v>
      </c>
      <c r="L2219">
        <v>6</v>
      </c>
    </row>
    <row r="2220" spans="1:12" x14ac:dyDescent="0.35">
      <c r="A2220">
        <v>7.7</v>
      </c>
      <c r="B2220">
        <v>0.28000000000000003</v>
      </c>
      <c r="C2220">
        <v>0.28999999999999998</v>
      </c>
      <c r="D2220">
        <v>6.9</v>
      </c>
      <c r="E2220">
        <v>4.1000000000000002E-2</v>
      </c>
      <c r="F2220">
        <v>29</v>
      </c>
      <c r="G2220">
        <v>163</v>
      </c>
      <c r="H2220">
        <v>0.99519999999999997</v>
      </c>
      <c r="I2220">
        <v>3.44</v>
      </c>
      <c r="J2220">
        <v>0.6</v>
      </c>
      <c r="K2220">
        <v>10.5</v>
      </c>
      <c r="L2220">
        <v>6</v>
      </c>
    </row>
    <row r="2221" spans="1:12" x14ac:dyDescent="0.35">
      <c r="A2221">
        <v>6.5</v>
      </c>
      <c r="B2221">
        <v>0.24</v>
      </c>
      <c r="C2221">
        <v>0.36</v>
      </c>
      <c r="D2221">
        <v>2.2000000000000002</v>
      </c>
      <c r="E2221">
        <v>2.7E-2</v>
      </c>
      <c r="F2221">
        <v>36</v>
      </c>
      <c r="G2221">
        <v>134</v>
      </c>
      <c r="H2221">
        <v>0.98980000000000001</v>
      </c>
      <c r="I2221">
        <v>3.28</v>
      </c>
      <c r="J2221">
        <v>0.36</v>
      </c>
      <c r="K2221">
        <v>12.5</v>
      </c>
      <c r="L2221">
        <v>7</v>
      </c>
    </row>
    <row r="2222" spans="1:12" x14ac:dyDescent="0.35">
      <c r="A2222">
        <v>7</v>
      </c>
      <c r="B2222">
        <v>0.22</v>
      </c>
      <c r="C2222">
        <v>0.32</v>
      </c>
      <c r="D2222">
        <v>1.6</v>
      </c>
      <c r="E2222">
        <v>4.4999999999999998E-2</v>
      </c>
      <c r="F2222">
        <v>40</v>
      </c>
      <c r="G2222">
        <v>120</v>
      </c>
      <c r="H2222">
        <v>0.99139999999999995</v>
      </c>
      <c r="I2222">
        <v>2.98</v>
      </c>
      <c r="J2222">
        <v>0.44</v>
      </c>
      <c r="K2222">
        <v>10.5</v>
      </c>
      <c r="L2222">
        <v>6</v>
      </c>
    </row>
    <row r="2223" spans="1:12" x14ac:dyDescent="0.35">
      <c r="A2223">
        <v>8.5</v>
      </c>
      <c r="B2223">
        <v>0.28000000000000003</v>
      </c>
      <c r="C2223">
        <v>0.34</v>
      </c>
      <c r="D2223">
        <v>13.8</v>
      </c>
      <c r="E2223">
        <v>4.1000000000000002E-2</v>
      </c>
      <c r="F2223">
        <v>32</v>
      </c>
      <c r="G2223">
        <v>161</v>
      </c>
      <c r="H2223">
        <v>0.99809999999999999</v>
      </c>
      <c r="I2223">
        <v>3.13</v>
      </c>
      <c r="J2223">
        <v>0.4</v>
      </c>
      <c r="K2223">
        <v>9.9</v>
      </c>
      <c r="L2223">
        <v>6</v>
      </c>
    </row>
    <row r="2224" spans="1:12" x14ac:dyDescent="0.35">
      <c r="A2224">
        <v>8</v>
      </c>
      <c r="B2224">
        <v>0.45</v>
      </c>
      <c r="C2224">
        <v>0.28000000000000003</v>
      </c>
      <c r="D2224">
        <v>10.8</v>
      </c>
      <c r="E2224">
        <v>5.0999999999999997E-2</v>
      </c>
      <c r="F2224">
        <v>25</v>
      </c>
      <c r="G2224">
        <v>157</v>
      </c>
      <c r="H2224">
        <v>0.99570000000000003</v>
      </c>
      <c r="I2224">
        <v>3.06</v>
      </c>
      <c r="J2224">
        <v>0.47</v>
      </c>
      <c r="K2224">
        <v>11.4</v>
      </c>
      <c r="L2224">
        <v>7</v>
      </c>
    </row>
    <row r="2225" spans="1:12" x14ac:dyDescent="0.35">
      <c r="A2225">
        <v>6.9</v>
      </c>
      <c r="B2225">
        <v>0.23</v>
      </c>
      <c r="C2225">
        <v>0.33</v>
      </c>
      <c r="D2225">
        <v>12.8</v>
      </c>
      <c r="E2225">
        <v>5.6000000000000001E-2</v>
      </c>
      <c r="F2225">
        <v>44</v>
      </c>
      <c r="G2225">
        <v>169</v>
      </c>
      <c r="H2225">
        <v>0.998</v>
      </c>
      <c r="I2225">
        <v>3.42</v>
      </c>
      <c r="J2225">
        <v>0.42</v>
      </c>
      <c r="K2225">
        <v>9.8000000000000007</v>
      </c>
      <c r="L2225">
        <v>6</v>
      </c>
    </row>
    <row r="2226" spans="1:12" x14ac:dyDescent="0.35">
      <c r="A2226">
        <v>8</v>
      </c>
      <c r="B2226">
        <v>0.45</v>
      </c>
      <c r="C2226">
        <v>0.28000000000000003</v>
      </c>
      <c r="D2226">
        <v>10.8</v>
      </c>
      <c r="E2226">
        <v>5.0999999999999997E-2</v>
      </c>
      <c r="F2226">
        <v>25</v>
      </c>
      <c r="G2226">
        <v>157</v>
      </c>
      <c r="H2226">
        <v>0.99570000000000003</v>
      </c>
      <c r="I2226">
        <v>3.06</v>
      </c>
      <c r="J2226">
        <v>0.47</v>
      </c>
      <c r="K2226">
        <v>11.4</v>
      </c>
      <c r="L2226">
        <v>7</v>
      </c>
    </row>
    <row r="2227" spans="1:12" x14ac:dyDescent="0.35">
      <c r="A2227">
        <v>7.6</v>
      </c>
      <c r="B2227">
        <v>0.23</v>
      </c>
      <c r="C2227">
        <v>0.26</v>
      </c>
      <c r="D2227">
        <v>15.3</v>
      </c>
      <c r="E2227">
        <v>6.7000000000000004E-2</v>
      </c>
      <c r="F2227">
        <v>32</v>
      </c>
      <c r="G2227">
        <v>166</v>
      </c>
      <c r="H2227">
        <v>0.99860000000000004</v>
      </c>
      <c r="I2227">
        <v>3.03</v>
      </c>
      <c r="J2227">
        <v>0.44</v>
      </c>
      <c r="K2227">
        <v>9.1999999999999993</v>
      </c>
      <c r="L2227">
        <v>4</v>
      </c>
    </row>
    <row r="2228" spans="1:12" x14ac:dyDescent="0.35">
      <c r="A2228">
        <v>7.7</v>
      </c>
      <c r="B2228">
        <v>0.28000000000000003</v>
      </c>
      <c r="C2228">
        <v>0.57999999999999996</v>
      </c>
      <c r="D2228">
        <v>12.1</v>
      </c>
      <c r="E2228">
        <v>4.5999999999999999E-2</v>
      </c>
      <c r="F2228">
        <v>60</v>
      </c>
      <c r="G2228">
        <v>177</v>
      </c>
      <c r="H2228">
        <v>0.99829999999999997</v>
      </c>
      <c r="I2228">
        <v>3.08</v>
      </c>
      <c r="J2228">
        <v>0.46</v>
      </c>
      <c r="K2228">
        <v>8.9</v>
      </c>
      <c r="L2228">
        <v>5</v>
      </c>
    </row>
    <row r="2229" spans="1:12" x14ac:dyDescent="0.35">
      <c r="A2229">
        <v>7.7</v>
      </c>
      <c r="B2229">
        <v>0.27</v>
      </c>
      <c r="C2229">
        <v>0.61</v>
      </c>
      <c r="D2229">
        <v>12</v>
      </c>
      <c r="E2229">
        <v>4.5999999999999999E-2</v>
      </c>
      <c r="F2229">
        <v>64</v>
      </c>
      <c r="G2229">
        <v>179</v>
      </c>
      <c r="H2229">
        <v>0.99819999999999998</v>
      </c>
      <c r="I2229">
        <v>3.07</v>
      </c>
      <c r="J2229">
        <v>0.46</v>
      </c>
      <c r="K2229">
        <v>8.9</v>
      </c>
      <c r="L2229">
        <v>5</v>
      </c>
    </row>
    <row r="2230" spans="1:12" x14ac:dyDescent="0.35">
      <c r="A2230">
        <v>7.1</v>
      </c>
      <c r="B2230">
        <v>0.2</v>
      </c>
      <c r="C2230">
        <v>0.36</v>
      </c>
      <c r="D2230">
        <v>11.6</v>
      </c>
      <c r="E2230">
        <v>4.2000000000000003E-2</v>
      </c>
      <c r="F2230">
        <v>45</v>
      </c>
      <c r="G2230">
        <v>124</v>
      </c>
      <c r="H2230">
        <v>0.997</v>
      </c>
      <c r="I2230">
        <v>2.92</v>
      </c>
      <c r="J2230">
        <v>0.59</v>
      </c>
      <c r="K2230">
        <v>9.5</v>
      </c>
      <c r="L2230">
        <v>7</v>
      </c>
    </row>
    <row r="2231" spans="1:12" x14ac:dyDescent="0.35">
      <c r="A2231">
        <v>6.9</v>
      </c>
      <c r="B2231">
        <v>0.25</v>
      </c>
      <c r="C2231">
        <v>0.35</v>
      </c>
      <c r="D2231">
        <v>9.1999999999999993</v>
      </c>
      <c r="E2231">
        <v>3.4000000000000002E-2</v>
      </c>
      <c r="F2231">
        <v>42</v>
      </c>
      <c r="G2231">
        <v>150</v>
      </c>
      <c r="H2231">
        <v>0.99470000000000003</v>
      </c>
      <c r="I2231">
        <v>3.21</v>
      </c>
      <c r="J2231">
        <v>0.36</v>
      </c>
      <c r="K2231">
        <v>11.5</v>
      </c>
      <c r="L2231">
        <v>6</v>
      </c>
    </row>
    <row r="2232" spans="1:12" x14ac:dyDescent="0.35">
      <c r="A2232">
        <v>7.1</v>
      </c>
      <c r="B2232">
        <v>0.2</v>
      </c>
      <c r="C2232">
        <v>0.36</v>
      </c>
      <c r="D2232">
        <v>11.6</v>
      </c>
      <c r="E2232">
        <v>4.2000000000000003E-2</v>
      </c>
      <c r="F2232">
        <v>45</v>
      </c>
      <c r="G2232">
        <v>124</v>
      </c>
      <c r="H2232">
        <v>0.997</v>
      </c>
      <c r="I2232">
        <v>2.92</v>
      </c>
      <c r="J2232">
        <v>0.59</v>
      </c>
      <c r="K2232">
        <v>9.5</v>
      </c>
      <c r="L2232">
        <v>7</v>
      </c>
    </row>
    <row r="2233" spans="1:12" x14ac:dyDescent="0.35">
      <c r="A2233">
        <v>6.9</v>
      </c>
      <c r="B2233">
        <v>0.25</v>
      </c>
      <c r="C2233">
        <v>0.35</v>
      </c>
      <c r="D2233">
        <v>9.1999999999999993</v>
      </c>
      <c r="E2233">
        <v>3.4000000000000002E-2</v>
      </c>
      <c r="F2233">
        <v>42</v>
      </c>
      <c r="G2233">
        <v>150</v>
      </c>
      <c r="H2233">
        <v>0.99470000000000003</v>
      </c>
      <c r="I2233">
        <v>3.21</v>
      </c>
      <c r="J2233">
        <v>0.36</v>
      </c>
      <c r="K2233">
        <v>11.5</v>
      </c>
      <c r="L2233">
        <v>6</v>
      </c>
    </row>
    <row r="2234" spans="1:12" x14ac:dyDescent="0.35">
      <c r="A2234">
        <v>8.4</v>
      </c>
      <c r="B2234">
        <v>0.2</v>
      </c>
      <c r="C2234">
        <v>0.31</v>
      </c>
      <c r="D2234">
        <v>2.8</v>
      </c>
      <c r="E2234">
        <v>5.3999999999999999E-2</v>
      </c>
      <c r="F2234">
        <v>16</v>
      </c>
      <c r="G2234">
        <v>89</v>
      </c>
      <c r="H2234">
        <v>0.99416000000000004</v>
      </c>
      <c r="I2234">
        <v>2.96</v>
      </c>
      <c r="J2234">
        <v>0.45</v>
      </c>
      <c r="K2234">
        <v>9.5</v>
      </c>
      <c r="L2234">
        <v>6</v>
      </c>
    </row>
    <row r="2235" spans="1:12" x14ac:dyDescent="0.35">
      <c r="A2235">
        <v>6.5</v>
      </c>
      <c r="B2235">
        <v>0.39</v>
      </c>
      <c r="C2235">
        <v>0.35</v>
      </c>
      <c r="D2235">
        <v>1.6</v>
      </c>
      <c r="E2235">
        <v>4.9000000000000002E-2</v>
      </c>
      <c r="F2235">
        <v>10</v>
      </c>
      <c r="G2235">
        <v>164</v>
      </c>
      <c r="H2235">
        <v>0.99516000000000004</v>
      </c>
      <c r="I2235">
        <v>3.35</v>
      </c>
      <c r="J2235">
        <v>0.51</v>
      </c>
      <c r="K2235">
        <v>9.6999999999999993</v>
      </c>
      <c r="L2235">
        <v>5</v>
      </c>
    </row>
    <row r="2236" spans="1:12" x14ac:dyDescent="0.35">
      <c r="A2236">
        <v>7.2</v>
      </c>
      <c r="B2236">
        <v>0.23</v>
      </c>
      <c r="C2236">
        <v>0.38</v>
      </c>
      <c r="D2236">
        <v>6.1</v>
      </c>
      <c r="E2236">
        <v>6.7000000000000004E-2</v>
      </c>
      <c r="F2236">
        <v>20</v>
      </c>
      <c r="G2236">
        <v>90</v>
      </c>
      <c r="H2236">
        <v>0.99495999999999996</v>
      </c>
      <c r="I2236">
        <v>3.17</v>
      </c>
      <c r="J2236">
        <v>0.79</v>
      </c>
      <c r="K2236">
        <v>9.6999999999999993</v>
      </c>
      <c r="L2236">
        <v>5</v>
      </c>
    </row>
    <row r="2237" spans="1:12" x14ac:dyDescent="0.35">
      <c r="A2237">
        <v>6.9</v>
      </c>
      <c r="B2237">
        <v>0.44</v>
      </c>
      <c r="C2237">
        <v>0.42</v>
      </c>
      <c r="D2237">
        <v>8.5</v>
      </c>
      <c r="E2237">
        <v>4.8000000000000001E-2</v>
      </c>
      <c r="F2237">
        <v>10</v>
      </c>
      <c r="G2237">
        <v>147</v>
      </c>
      <c r="H2237">
        <v>0.99739999999999995</v>
      </c>
      <c r="I2237">
        <v>3.32</v>
      </c>
      <c r="J2237">
        <v>0.46</v>
      </c>
      <c r="K2237">
        <v>9.5</v>
      </c>
      <c r="L2237">
        <v>6</v>
      </c>
    </row>
    <row r="2238" spans="1:12" x14ac:dyDescent="0.35">
      <c r="A2238">
        <v>7.1</v>
      </c>
      <c r="B2238">
        <v>0.28000000000000003</v>
      </c>
      <c r="C2238">
        <v>0.19</v>
      </c>
      <c r="D2238">
        <v>7.8</v>
      </c>
      <c r="E2238">
        <v>0.04</v>
      </c>
      <c r="F2238">
        <v>48</v>
      </c>
      <c r="G2238">
        <v>184</v>
      </c>
      <c r="H2238">
        <v>0.99578999999999995</v>
      </c>
      <c r="I2238">
        <v>3.16</v>
      </c>
      <c r="J2238">
        <v>0.5</v>
      </c>
      <c r="K2238">
        <v>9.4</v>
      </c>
      <c r="L2238">
        <v>5</v>
      </c>
    </row>
    <row r="2239" spans="1:12" x14ac:dyDescent="0.35">
      <c r="A2239">
        <v>6.4</v>
      </c>
      <c r="B2239">
        <v>0.34</v>
      </c>
      <c r="C2239">
        <v>0.2</v>
      </c>
      <c r="D2239">
        <v>14.9</v>
      </c>
      <c r="E2239">
        <v>0.06</v>
      </c>
      <c r="F2239">
        <v>37</v>
      </c>
      <c r="G2239">
        <v>162</v>
      </c>
      <c r="H2239">
        <v>0.99829999999999997</v>
      </c>
      <c r="I2239">
        <v>3.13</v>
      </c>
      <c r="J2239">
        <v>0.45</v>
      </c>
      <c r="K2239">
        <v>9</v>
      </c>
      <c r="L2239">
        <v>4</v>
      </c>
    </row>
    <row r="2240" spans="1:12" x14ac:dyDescent="0.35">
      <c r="A2240">
        <v>6.1</v>
      </c>
      <c r="B2240">
        <v>0.15</v>
      </c>
      <c r="C2240">
        <v>0.28999999999999998</v>
      </c>
      <c r="D2240">
        <v>6.2</v>
      </c>
      <c r="E2240">
        <v>4.5999999999999999E-2</v>
      </c>
      <c r="F2240">
        <v>39</v>
      </c>
      <c r="G2240">
        <v>151</v>
      </c>
      <c r="H2240">
        <v>0.99470999999999998</v>
      </c>
      <c r="I2240">
        <v>3.6</v>
      </c>
      <c r="J2240">
        <v>0.44</v>
      </c>
      <c r="K2240">
        <v>10.6</v>
      </c>
      <c r="L2240">
        <v>6</v>
      </c>
    </row>
    <row r="2241" spans="1:12" x14ac:dyDescent="0.35">
      <c r="A2241">
        <v>6.9</v>
      </c>
      <c r="B2241">
        <v>0.44</v>
      </c>
      <c r="C2241">
        <v>0.42</v>
      </c>
      <c r="D2241">
        <v>8.5</v>
      </c>
      <c r="E2241">
        <v>4.8000000000000001E-2</v>
      </c>
      <c r="F2241">
        <v>10</v>
      </c>
      <c r="G2241">
        <v>147</v>
      </c>
      <c r="H2241">
        <v>0.99739999999999995</v>
      </c>
      <c r="I2241">
        <v>3.32</v>
      </c>
      <c r="J2241">
        <v>0.46</v>
      </c>
      <c r="K2241">
        <v>9.5</v>
      </c>
      <c r="L2241">
        <v>6</v>
      </c>
    </row>
    <row r="2242" spans="1:12" x14ac:dyDescent="0.35">
      <c r="A2242">
        <v>7.2</v>
      </c>
      <c r="B2242">
        <v>0.28999999999999998</v>
      </c>
      <c r="C2242">
        <v>0.18</v>
      </c>
      <c r="D2242">
        <v>8.1999999999999993</v>
      </c>
      <c r="E2242">
        <v>4.2000000000000003E-2</v>
      </c>
      <c r="F2242">
        <v>41</v>
      </c>
      <c r="G2242">
        <v>180</v>
      </c>
      <c r="H2242">
        <v>0.99643999999999999</v>
      </c>
      <c r="I2242">
        <v>3.16</v>
      </c>
      <c r="J2242">
        <v>0.49</v>
      </c>
      <c r="K2242">
        <v>9.1</v>
      </c>
      <c r="L2242">
        <v>5</v>
      </c>
    </row>
    <row r="2243" spans="1:12" x14ac:dyDescent="0.35">
      <c r="A2243">
        <v>7.1</v>
      </c>
      <c r="B2243">
        <v>0.28000000000000003</v>
      </c>
      <c r="C2243">
        <v>0.19</v>
      </c>
      <c r="D2243">
        <v>7.8</v>
      </c>
      <c r="E2243">
        <v>0.04</v>
      </c>
      <c r="F2243">
        <v>48</v>
      </c>
      <c r="G2243">
        <v>184</v>
      </c>
      <c r="H2243">
        <v>0.99578999999999995</v>
      </c>
      <c r="I2243">
        <v>3.16</v>
      </c>
      <c r="J2243">
        <v>0.5</v>
      </c>
      <c r="K2243">
        <v>9.4</v>
      </c>
      <c r="L2243">
        <v>5</v>
      </c>
    </row>
    <row r="2244" spans="1:12" x14ac:dyDescent="0.35">
      <c r="A2244">
        <v>6.1</v>
      </c>
      <c r="B2244">
        <v>0.23</v>
      </c>
      <c r="C2244">
        <v>0.45</v>
      </c>
      <c r="D2244">
        <v>10.6</v>
      </c>
      <c r="E2244">
        <v>9.4E-2</v>
      </c>
      <c r="F2244">
        <v>49</v>
      </c>
      <c r="G2244">
        <v>169</v>
      </c>
      <c r="H2244">
        <v>0.99699000000000004</v>
      </c>
      <c r="I2244">
        <v>3.05</v>
      </c>
      <c r="J2244">
        <v>0.54</v>
      </c>
      <c r="K2244">
        <v>8.8000000000000007</v>
      </c>
      <c r="L2244">
        <v>5</v>
      </c>
    </row>
    <row r="2245" spans="1:12" x14ac:dyDescent="0.35">
      <c r="A2245">
        <v>6.7</v>
      </c>
      <c r="B2245">
        <v>0.23</v>
      </c>
      <c r="C2245">
        <v>0.42</v>
      </c>
      <c r="D2245">
        <v>11.2</v>
      </c>
      <c r="E2245">
        <v>4.7E-2</v>
      </c>
      <c r="F2245">
        <v>52</v>
      </c>
      <c r="G2245">
        <v>171</v>
      </c>
      <c r="H2245">
        <v>0.99758000000000002</v>
      </c>
      <c r="I2245">
        <v>3.54</v>
      </c>
      <c r="J2245">
        <v>0.74</v>
      </c>
      <c r="K2245">
        <v>10.4</v>
      </c>
      <c r="L2245">
        <v>5</v>
      </c>
    </row>
    <row r="2246" spans="1:12" x14ac:dyDescent="0.35">
      <c r="A2246">
        <v>7</v>
      </c>
      <c r="B2246">
        <v>0.36</v>
      </c>
      <c r="C2246">
        <v>0.14000000000000001</v>
      </c>
      <c r="D2246">
        <v>11.6</v>
      </c>
      <c r="E2246">
        <v>4.2999999999999997E-2</v>
      </c>
      <c r="F2246">
        <v>35</v>
      </c>
      <c r="G2246">
        <v>228</v>
      </c>
      <c r="H2246">
        <v>0.99770000000000003</v>
      </c>
      <c r="I2246">
        <v>3.13</v>
      </c>
      <c r="J2246">
        <v>0.51</v>
      </c>
      <c r="K2246">
        <v>8.9</v>
      </c>
      <c r="L2246">
        <v>5</v>
      </c>
    </row>
    <row r="2247" spans="1:12" x14ac:dyDescent="0.35">
      <c r="A2247">
        <v>7.5</v>
      </c>
      <c r="B2247">
        <v>0.31</v>
      </c>
      <c r="C2247">
        <v>0.24</v>
      </c>
      <c r="D2247">
        <v>7.1</v>
      </c>
      <c r="E2247">
        <v>3.1E-2</v>
      </c>
      <c r="F2247">
        <v>28</v>
      </c>
      <c r="G2247">
        <v>141</v>
      </c>
      <c r="H2247">
        <v>0.99397000000000002</v>
      </c>
      <c r="I2247">
        <v>3.16</v>
      </c>
      <c r="J2247">
        <v>0.38</v>
      </c>
      <c r="K2247">
        <v>10.6</v>
      </c>
      <c r="L2247">
        <v>7</v>
      </c>
    </row>
    <row r="2248" spans="1:12" x14ac:dyDescent="0.35">
      <c r="A2248">
        <v>6.4</v>
      </c>
      <c r="B2248">
        <v>0.34</v>
      </c>
      <c r="C2248">
        <v>0.2</v>
      </c>
      <c r="D2248">
        <v>14.9</v>
      </c>
      <c r="E2248">
        <v>0.06</v>
      </c>
      <c r="F2248">
        <v>37</v>
      </c>
      <c r="G2248">
        <v>162</v>
      </c>
      <c r="H2248">
        <v>0.99829999999999997</v>
      </c>
      <c r="I2248">
        <v>3.13</v>
      </c>
      <c r="J2248">
        <v>0.45</v>
      </c>
      <c r="K2248">
        <v>9</v>
      </c>
      <c r="L2248">
        <v>4</v>
      </c>
    </row>
    <row r="2249" spans="1:12" x14ac:dyDescent="0.35">
      <c r="A2249">
        <v>6.1</v>
      </c>
      <c r="B2249">
        <v>0.15</v>
      </c>
      <c r="C2249">
        <v>0.28999999999999998</v>
      </c>
      <c r="D2249">
        <v>6.2</v>
      </c>
      <c r="E2249">
        <v>4.5999999999999999E-2</v>
      </c>
      <c r="F2249">
        <v>39</v>
      </c>
      <c r="G2249">
        <v>151</v>
      </c>
      <c r="H2249">
        <v>0.99470999999999998</v>
      </c>
      <c r="I2249">
        <v>3.6</v>
      </c>
      <c r="J2249">
        <v>0.44</v>
      </c>
      <c r="K2249">
        <v>10.6</v>
      </c>
      <c r="L2249">
        <v>6</v>
      </c>
    </row>
    <row r="2250" spans="1:12" x14ac:dyDescent="0.35">
      <c r="A2250">
        <v>7.4</v>
      </c>
      <c r="B2250">
        <v>0.2</v>
      </c>
      <c r="C2250">
        <v>0.28999999999999998</v>
      </c>
      <c r="D2250">
        <v>1.7</v>
      </c>
      <c r="E2250">
        <v>4.7E-2</v>
      </c>
      <c r="F2250">
        <v>16</v>
      </c>
      <c r="G2250">
        <v>100</v>
      </c>
      <c r="H2250">
        <v>0.99243000000000003</v>
      </c>
      <c r="I2250">
        <v>3.28</v>
      </c>
      <c r="J2250">
        <v>0.45</v>
      </c>
      <c r="K2250">
        <v>10.6</v>
      </c>
      <c r="L2250">
        <v>6</v>
      </c>
    </row>
    <row r="2251" spans="1:12" x14ac:dyDescent="0.35">
      <c r="A2251">
        <v>6.3</v>
      </c>
      <c r="B2251">
        <v>0.27</v>
      </c>
      <c r="C2251">
        <v>0.18</v>
      </c>
      <c r="D2251">
        <v>7.7</v>
      </c>
      <c r="E2251">
        <v>4.8000000000000001E-2</v>
      </c>
      <c r="F2251">
        <v>45</v>
      </c>
      <c r="G2251">
        <v>186</v>
      </c>
      <c r="H2251">
        <v>0.99619999999999997</v>
      </c>
      <c r="I2251">
        <v>3.23</v>
      </c>
      <c r="J2251">
        <v>0.47</v>
      </c>
      <c r="K2251">
        <v>9</v>
      </c>
      <c r="L2251">
        <v>5</v>
      </c>
    </row>
    <row r="2252" spans="1:12" x14ac:dyDescent="0.35">
      <c r="A2252">
        <v>9.1999999999999993</v>
      </c>
      <c r="B2252">
        <v>0.34</v>
      </c>
      <c r="C2252">
        <v>0.54</v>
      </c>
      <c r="D2252">
        <v>17.3</v>
      </c>
      <c r="E2252">
        <v>0.06</v>
      </c>
      <c r="F2252">
        <v>46</v>
      </c>
      <c r="G2252">
        <v>235</v>
      </c>
      <c r="H2252">
        <v>1.0018199999999999</v>
      </c>
      <c r="I2252">
        <v>3.08</v>
      </c>
      <c r="J2252">
        <v>0.61</v>
      </c>
      <c r="K2252">
        <v>8.8000000000000007</v>
      </c>
      <c r="L2252">
        <v>6</v>
      </c>
    </row>
    <row r="2253" spans="1:12" x14ac:dyDescent="0.35">
      <c r="A2253">
        <v>7.4</v>
      </c>
      <c r="B2253">
        <v>0.18</v>
      </c>
      <c r="C2253">
        <v>0.28999999999999998</v>
      </c>
      <c r="D2253">
        <v>1.4</v>
      </c>
      <c r="E2253">
        <v>4.2000000000000003E-2</v>
      </c>
      <c r="F2253">
        <v>34</v>
      </c>
      <c r="G2253">
        <v>101</v>
      </c>
      <c r="H2253">
        <v>0.99383999999999995</v>
      </c>
      <c r="I2253">
        <v>3.54</v>
      </c>
      <c r="J2253">
        <v>0.6</v>
      </c>
      <c r="K2253">
        <v>10.5</v>
      </c>
      <c r="L2253">
        <v>7</v>
      </c>
    </row>
    <row r="2254" spans="1:12" x14ac:dyDescent="0.35">
      <c r="A2254">
        <v>7.2</v>
      </c>
      <c r="B2254">
        <v>0.28999999999999998</v>
      </c>
      <c r="C2254">
        <v>0.2</v>
      </c>
      <c r="D2254">
        <v>7.7</v>
      </c>
      <c r="E2254">
        <v>4.5999999999999999E-2</v>
      </c>
      <c r="F2254">
        <v>51</v>
      </c>
      <c r="G2254">
        <v>174</v>
      </c>
      <c r="H2254">
        <v>0.99582000000000004</v>
      </c>
      <c r="I2254">
        <v>3.16</v>
      </c>
      <c r="J2254">
        <v>0.52</v>
      </c>
      <c r="K2254">
        <v>9.5</v>
      </c>
      <c r="L2254">
        <v>5</v>
      </c>
    </row>
    <row r="2255" spans="1:12" x14ac:dyDescent="0.35">
      <c r="A2255">
        <v>6.3</v>
      </c>
      <c r="B2255">
        <v>0.27</v>
      </c>
      <c r="C2255">
        <v>0.18</v>
      </c>
      <c r="D2255">
        <v>7.7</v>
      </c>
      <c r="E2255">
        <v>4.8000000000000001E-2</v>
      </c>
      <c r="F2255">
        <v>45</v>
      </c>
      <c r="G2255">
        <v>186</v>
      </c>
      <c r="H2255">
        <v>0.99619999999999997</v>
      </c>
      <c r="I2255">
        <v>3.23</v>
      </c>
      <c r="J2255">
        <v>0.47</v>
      </c>
      <c r="K2255">
        <v>9</v>
      </c>
      <c r="L2255">
        <v>5</v>
      </c>
    </row>
    <row r="2256" spans="1:12" x14ac:dyDescent="0.35">
      <c r="A2256">
        <v>6.2</v>
      </c>
      <c r="B2256">
        <v>0.26</v>
      </c>
      <c r="C2256">
        <v>0.19</v>
      </c>
      <c r="D2256">
        <v>3.4</v>
      </c>
      <c r="E2256">
        <v>4.9000000000000002E-2</v>
      </c>
      <c r="F2256">
        <v>47</v>
      </c>
      <c r="G2256">
        <v>172</v>
      </c>
      <c r="H2256">
        <v>0.99239999999999995</v>
      </c>
      <c r="I2256">
        <v>3.14</v>
      </c>
      <c r="J2256">
        <v>0.43</v>
      </c>
      <c r="K2256">
        <v>10.4</v>
      </c>
      <c r="L2256">
        <v>6</v>
      </c>
    </row>
    <row r="2257" spans="1:12" x14ac:dyDescent="0.35">
      <c r="A2257">
        <v>7.3</v>
      </c>
      <c r="B2257">
        <v>0.21</v>
      </c>
      <c r="C2257">
        <v>0.21</v>
      </c>
      <c r="D2257">
        <v>1.6</v>
      </c>
      <c r="E2257">
        <v>4.5999999999999999E-2</v>
      </c>
      <c r="F2257">
        <v>35</v>
      </c>
      <c r="G2257">
        <v>133</v>
      </c>
      <c r="H2257">
        <v>0.99465999999999999</v>
      </c>
      <c r="I2257">
        <v>3.38</v>
      </c>
      <c r="J2257">
        <v>0.46</v>
      </c>
      <c r="K2257">
        <v>10</v>
      </c>
      <c r="L2257">
        <v>6</v>
      </c>
    </row>
    <row r="2258" spans="1:12" x14ac:dyDescent="0.35">
      <c r="A2258">
        <v>7.1</v>
      </c>
      <c r="B2258">
        <v>0.14000000000000001</v>
      </c>
      <c r="C2258">
        <v>0.35</v>
      </c>
      <c r="D2258">
        <v>1.4</v>
      </c>
      <c r="E2258">
        <v>3.9E-2</v>
      </c>
      <c r="F2258">
        <v>24</v>
      </c>
      <c r="G2258">
        <v>128</v>
      </c>
      <c r="H2258">
        <v>0.99212</v>
      </c>
      <c r="I2258">
        <v>2.97</v>
      </c>
      <c r="J2258">
        <v>0.68</v>
      </c>
      <c r="K2258">
        <v>10.4</v>
      </c>
      <c r="L2258">
        <v>5</v>
      </c>
    </row>
    <row r="2259" spans="1:12" x14ac:dyDescent="0.35">
      <c r="A2259">
        <v>7.2</v>
      </c>
      <c r="B2259">
        <v>0.39</v>
      </c>
      <c r="C2259">
        <v>0.54</v>
      </c>
      <c r="D2259">
        <v>1.4</v>
      </c>
      <c r="E2259">
        <v>0.157</v>
      </c>
      <c r="F2259">
        <v>34</v>
      </c>
      <c r="G2259">
        <v>132</v>
      </c>
      <c r="H2259">
        <v>0.99448999999999999</v>
      </c>
      <c r="I2259">
        <v>3.11</v>
      </c>
      <c r="J2259">
        <v>0.53</v>
      </c>
      <c r="K2259">
        <v>9</v>
      </c>
      <c r="L2259">
        <v>6</v>
      </c>
    </row>
    <row r="2260" spans="1:12" x14ac:dyDescent="0.35">
      <c r="A2260">
        <v>7.6</v>
      </c>
      <c r="B2260">
        <v>0.48</v>
      </c>
      <c r="C2260">
        <v>0.28000000000000003</v>
      </c>
      <c r="D2260">
        <v>10.4</v>
      </c>
      <c r="E2260">
        <v>4.9000000000000002E-2</v>
      </c>
      <c r="F2260">
        <v>57</v>
      </c>
      <c r="G2260">
        <v>205</v>
      </c>
      <c r="H2260">
        <v>0.99748000000000003</v>
      </c>
      <c r="I2260">
        <v>3.24</v>
      </c>
      <c r="J2260">
        <v>0.45</v>
      </c>
      <c r="K2260">
        <v>9.3000000000000007</v>
      </c>
      <c r="L2260">
        <v>5</v>
      </c>
    </row>
    <row r="2261" spans="1:12" x14ac:dyDescent="0.35">
      <c r="A2261">
        <v>7.2</v>
      </c>
      <c r="B2261">
        <v>0.39</v>
      </c>
      <c r="C2261">
        <v>0.54</v>
      </c>
      <c r="D2261">
        <v>1.4</v>
      </c>
      <c r="E2261">
        <v>0.157</v>
      </c>
      <c r="F2261">
        <v>34</v>
      </c>
      <c r="G2261">
        <v>132</v>
      </c>
      <c r="H2261">
        <v>0.99448999999999999</v>
      </c>
      <c r="I2261">
        <v>3.11</v>
      </c>
      <c r="J2261">
        <v>0.53</v>
      </c>
      <c r="K2261">
        <v>9</v>
      </c>
      <c r="L2261">
        <v>6</v>
      </c>
    </row>
    <row r="2262" spans="1:12" x14ac:dyDescent="0.35">
      <c r="A2262">
        <v>7.6</v>
      </c>
      <c r="B2262">
        <v>0.48</v>
      </c>
      <c r="C2262">
        <v>0.28000000000000003</v>
      </c>
      <c r="D2262">
        <v>10.4</v>
      </c>
      <c r="E2262">
        <v>4.9000000000000002E-2</v>
      </c>
      <c r="F2262">
        <v>57</v>
      </c>
      <c r="G2262">
        <v>205</v>
      </c>
      <c r="H2262">
        <v>0.99748000000000003</v>
      </c>
      <c r="I2262">
        <v>3.24</v>
      </c>
      <c r="J2262">
        <v>0.45</v>
      </c>
      <c r="K2262">
        <v>9.3000000000000007</v>
      </c>
      <c r="L2262">
        <v>5</v>
      </c>
    </row>
    <row r="2263" spans="1:12" x14ac:dyDescent="0.35">
      <c r="A2263">
        <v>6.5</v>
      </c>
      <c r="B2263">
        <v>0.36</v>
      </c>
      <c r="C2263">
        <v>0.31</v>
      </c>
      <c r="D2263">
        <v>4.0999999999999996</v>
      </c>
      <c r="E2263">
        <v>6.0999999999999999E-2</v>
      </c>
      <c r="F2263">
        <v>20</v>
      </c>
      <c r="G2263">
        <v>134</v>
      </c>
      <c r="H2263">
        <v>0.99475000000000002</v>
      </c>
      <c r="I2263">
        <v>3.18</v>
      </c>
      <c r="J2263">
        <v>0.45</v>
      </c>
      <c r="K2263">
        <v>9</v>
      </c>
      <c r="L2263">
        <v>6</v>
      </c>
    </row>
    <row r="2264" spans="1:12" x14ac:dyDescent="0.35">
      <c r="A2264">
        <v>8.5</v>
      </c>
      <c r="B2264">
        <v>0.25</v>
      </c>
      <c r="C2264">
        <v>0.31</v>
      </c>
      <c r="D2264">
        <v>2.8</v>
      </c>
      <c r="E2264">
        <v>3.2000000000000001E-2</v>
      </c>
      <c r="F2264">
        <v>11</v>
      </c>
      <c r="G2264">
        <v>61</v>
      </c>
      <c r="H2264">
        <v>0.99189000000000005</v>
      </c>
      <c r="I2264">
        <v>3.06</v>
      </c>
      <c r="J2264">
        <v>0.44</v>
      </c>
      <c r="K2264">
        <v>11.5</v>
      </c>
      <c r="L2264">
        <v>6</v>
      </c>
    </row>
    <row r="2265" spans="1:12" x14ac:dyDescent="0.35">
      <c r="A2265">
        <v>6.9</v>
      </c>
      <c r="B2265">
        <v>0.3</v>
      </c>
      <c r="C2265">
        <v>0.21</v>
      </c>
      <c r="D2265">
        <v>15.7</v>
      </c>
      <c r="E2265">
        <v>5.6000000000000001E-2</v>
      </c>
      <c r="F2265">
        <v>49</v>
      </c>
      <c r="G2265">
        <v>159</v>
      </c>
      <c r="H2265">
        <v>0.99826999999999999</v>
      </c>
      <c r="I2265">
        <v>3.11</v>
      </c>
      <c r="J2265">
        <v>0.48</v>
      </c>
      <c r="K2265">
        <v>9</v>
      </c>
      <c r="L2265">
        <v>5</v>
      </c>
    </row>
    <row r="2266" spans="1:12" x14ac:dyDescent="0.35">
      <c r="A2266">
        <v>6.6</v>
      </c>
      <c r="B2266">
        <v>0.19</v>
      </c>
      <c r="C2266">
        <v>0.43</v>
      </c>
      <c r="D2266">
        <v>10.9</v>
      </c>
      <c r="E2266">
        <v>4.4999999999999998E-2</v>
      </c>
      <c r="F2266">
        <v>53</v>
      </c>
      <c r="G2266">
        <v>154</v>
      </c>
      <c r="H2266">
        <v>0.99751999999999996</v>
      </c>
      <c r="I2266">
        <v>3.52</v>
      </c>
      <c r="J2266">
        <v>0.77</v>
      </c>
      <c r="K2266">
        <v>10.4</v>
      </c>
      <c r="L2266">
        <v>6</v>
      </c>
    </row>
    <row r="2267" spans="1:12" x14ac:dyDescent="0.35">
      <c r="A2267">
        <v>6.9</v>
      </c>
      <c r="B2267">
        <v>0.3</v>
      </c>
      <c r="C2267">
        <v>0.21</v>
      </c>
      <c r="D2267">
        <v>15.7</v>
      </c>
      <c r="E2267">
        <v>5.6000000000000001E-2</v>
      </c>
      <c r="F2267">
        <v>49</v>
      </c>
      <c r="G2267">
        <v>159</v>
      </c>
      <c r="H2267">
        <v>0.99826999999999999</v>
      </c>
      <c r="I2267">
        <v>3.11</v>
      </c>
      <c r="J2267">
        <v>0.48</v>
      </c>
      <c r="K2267">
        <v>9</v>
      </c>
      <c r="L2267">
        <v>5</v>
      </c>
    </row>
    <row r="2268" spans="1:12" x14ac:dyDescent="0.35">
      <c r="A2268">
        <v>9.4</v>
      </c>
      <c r="B2268">
        <v>0.42</v>
      </c>
      <c r="C2268">
        <v>0.32</v>
      </c>
      <c r="D2268">
        <v>6.5</v>
      </c>
      <c r="E2268">
        <v>2.7E-2</v>
      </c>
      <c r="F2268">
        <v>20</v>
      </c>
      <c r="G2268">
        <v>167</v>
      </c>
      <c r="H2268">
        <v>0.99478999999999995</v>
      </c>
      <c r="I2268">
        <v>3.08</v>
      </c>
      <c r="J2268">
        <v>0.43</v>
      </c>
      <c r="K2268">
        <v>10.6</v>
      </c>
      <c r="L2268">
        <v>5</v>
      </c>
    </row>
    <row r="2269" spans="1:12" x14ac:dyDescent="0.35">
      <c r="A2269">
        <v>6.6</v>
      </c>
      <c r="B2269">
        <v>0.19</v>
      </c>
      <c r="C2269">
        <v>0.43</v>
      </c>
      <c r="D2269">
        <v>10.9</v>
      </c>
      <c r="E2269">
        <v>4.4999999999999998E-2</v>
      </c>
      <c r="F2269">
        <v>53</v>
      </c>
      <c r="G2269">
        <v>154</v>
      </c>
      <c r="H2269">
        <v>0.99751999999999996</v>
      </c>
      <c r="I2269">
        <v>3.52</v>
      </c>
      <c r="J2269">
        <v>0.77</v>
      </c>
      <c r="K2269">
        <v>10.4</v>
      </c>
      <c r="L2269">
        <v>6</v>
      </c>
    </row>
    <row r="2270" spans="1:12" x14ac:dyDescent="0.35">
      <c r="A2270">
        <v>6.3</v>
      </c>
      <c r="B2270">
        <v>0.2</v>
      </c>
      <c r="C2270">
        <v>0.3</v>
      </c>
      <c r="D2270">
        <v>5.9</v>
      </c>
      <c r="E2270">
        <v>3.4000000000000002E-2</v>
      </c>
      <c r="F2270">
        <v>35</v>
      </c>
      <c r="G2270">
        <v>152</v>
      </c>
      <c r="H2270">
        <v>0.99641999999999997</v>
      </c>
      <c r="I2270">
        <v>3.47</v>
      </c>
      <c r="J2270">
        <v>0.4</v>
      </c>
      <c r="K2270">
        <v>8.5</v>
      </c>
      <c r="L2270">
        <v>6</v>
      </c>
    </row>
    <row r="2271" spans="1:12" x14ac:dyDescent="0.35">
      <c r="A2271">
        <v>8.5</v>
      </c>
      <c r="B2271">
        <v>0.19</v>
      </c>
      <c r="C2271">
        <v>0.56000000000000005</v>
      </c>
      <c r="D2271">
        <v>17.3</v>
      </c>
      <c r="E2271">
        <v>5.5E-2</v>
      </c>
      <c r="F2271">
        <v>47</v>
      </c>
      <c r="G2271">
        <v>169</v>
      </c>
      <c r="H2271">
        <v>1.00047</v>
      </c>
      <c r="I2271">
        <v>3.07</v>
      </c>
      <c r="J2271">
        <v>0.67</v>
      </c>
      <c r="K2271">
        <v>9.3000000000000007</v>
      </c>
      <c r="L2271">
        <v>6</v>
      </c>
    </row>
    <row r="2272" spans="1:12" x14ac:dyDescent="0.35">
      <c r="A2272">
        <v>7.3</v>
      </c>
      <c r="B2272">
        <v>0.19</v>
      </c>
      <c r="C2272">
        <v>0.25</v>
      </c>
      <c r="D2272">
        <v>1.4</v>
      </c>
      <c r="E2272">
        <v>5.0999999999999997E-2</v>
      </c>
      <c r="F2272">
        <v>41</v>
      </c>
      <c r="G2272">
        <v>107</v>
      </c>
      <c r="H2272">
        <v>0.99382000000000004</v>
      </c>
      <c r="I2272">
        <v>3.53</v>
      </c>
      <c r="J2272">
        <v>0.66</v>
      </c>
      <c r="K2272">
        <v>10.5</v>
      </c>
      <c r="L2272">
        <v>7</v>
      </c>
    </row>
    <row r="2273" spans="1:12" x14ac:dyDescent="0.35">
      <c r="A2273">
        <v>6.7</v>
      </c>
      <c r="B2273">
        <v>0.25</v>
      </c>
      <c r="C2273">
        <v>0.26</v>
      </c>
      <c r="D2273">
        <v>13.5</v>
      </c>
      <c r="E2273">
        <v>0.06</v>
      </c>
      <c r="F2273">
        <v>50</v>
      </c>
      <c r="G2273">
        <v>156</v>
      </c>
      <c r="H2273">
        <v>0.99783999999999995</v>
      </c>
      <c r="I2273">
        <v>3.39</v>
      </c>
      <c r="J2273">
        <v>0.46</v>
      </c>
      <c r="K2273">
        <v>9.9</v>
      </c>
      <c r="L2273">
        <v>6</v>
      </c>
    </row>
    <row r="2274" spans="1:12" x14ac:dyDescent="0.35">
      <c r="A2274">
        <v>6.2</v>
      </c>
      <c r="B2274">
        <v>0.25</v>
      </c>
      <c r="C2274">
        <v>0.28000000000000003</v>
      </c>
      <c r="D2274">
        <v>8.5</v>
      </c>
      <c r="E2274">
        <v>3.5000000000000003E-2</v>
      </c>
      <c r="F2274">
        <v>28</v>
      </c>
      <c r="G2274">
        <v>108</v>
      </c>
      <c r="H2274">
        <v>0.99485999999999997</v>
      </c>
      <c r="I2274">
        <v>3.4</v>
      </c>
      <c r="J2274">
        <v>0.42</v>
      </c>
      <c r="K2274">
        <v>10.4</v>
      </c>
      <c r="L2274">
        <v>6</v>
      </c>
    </row>
    <row r="2275" spans="1:12" x14ac:dyDescent="0.35">
      <c r="A2275">
        <v>6.1</v>
      </c>
      <c r="B2275">
        <v>0.46</v>
      </c>
      <c r="C2275">
        <v>0.32</v>
      </c>
      <c r="D2275">
        <v>6.2</v>
      </c>
      <c r="E2275">
        <v>5.2999999999999999E-2</v>
      </c>
      <c r="F2275">
        <v>10</v>
      </c>
      <c r="G2275">
        <v>94</v>
      </c>
      <c r="H2275">
        <v>0.99536999999999998</v>
      </c>
      <c r="I2275">
        <v>3.35</v>
      </c>
      <c r="J2275">
        <v>0.47</v>
      </c>
      <c r="K2275">
        <v>10.1</v>
      </c>
      <c r="L2275">
        <v>5</v>
      </c>
    </row>
    <row r="2276" spans="1:12" x14ac:dyDescent="0.35">
      <c r="A2276">
        <v>7.3</v>
      </c>
      <c r="B2276">
        <v>0.19</v>
      </c>
      <c r="C2276">
        <v>0.25</v>
      </c>
      <c r="D2276">
        <v>1.4</v>
      </c>
      <c r="E2276">
        <v>5.0999999999999997E-2</v>
      </c>
      <c r="F2276">
        <v>41</v>
      </c>
      <c r="G2276">
        <v>107</v>
      </c>
      <c r="H2276">
        <v>0.99382000000000004</v>
      </c>
      <c r="I2276">
        <v>3.53</v>
      </c>
      <c r="J2276">
        <v>0.66</v>
      </c>
      <c r="K2276">
        <v>10.5</v>
      </c>
      <c r="L2276">
        <v>7</v>
      </c>
    </row>
    <row r="2277" spans="1:12" x14ac:dyDescent="0.35">
      <c r="A2277">
        <v>7.5</v>
      </c>
      <c r="B2277">
        <v>0.28999999999999998</v>
      </c>
      <c r="C2277">
        <v>0.26</v>
      </c>
      <c r="D2277">
        <v>14.95</v>
      </c>
      <c r="E2277">
        <v>6.7000000000000004E-2</v>
      </c>
      <c r="F2277">
        <v>47</v>
      </c>
      <c r="G2277">
        <v>178</v>
      </c>
      <c r="H2277">
        <v>0.99838000000000005</v>
      </c>
      <c r="I2277">
        <v>3.04</v>
      </c>
      <c r="J2277">
        <v>0.49</v>
      </c>
      <c r="K2277">
        <v>9.1999999999999993</v>
      </c>
      <c r="L2277">
        <v>4</v>
      </c>
    </row>
    <row r="2278" spans="1:12" x14ac:dyDescent="0.35">
      <c r="A2278">
        <v>6.7</v>
      </c>
      <c r="B2278">
        <v>0.31</v>
      </c>
      <c r="C2278">
        <v>0.18</v>
      </c>
      <c r="D2278">
        <v>7.7</v>
      </c>
      <c r="E2278">
        <v>4.2999999999999997E-2</v>
      </c>
      <c r="F2278">
        <v>57</v>
      </c>
      <c r="G2278">
        <v>200</v>
      </c>
      <c r="H2278">
        <v>0.99565999999999999</v>
      </c>
      <c r="I2278">
        <v>3.17</v>
      </c>
      <c r="J2278">
        <v>0.44</v>
      </c>
      <c r="K2278">
        <v>9.4</v>
      </c>
      <c r="L2278">
        <v>6</v>
      </c>
    </row>
    <row r="2279" spans="1:12" x14ac:dyDescent="0.35">
      <c r="A2279">
        <v>7.4</v>
      </c>
      <c r="B2279">
        <v>0.14000000000000001</v>
      </c>
      <c r="C2279">
        <v>0.3</v>
      </c>
      <c r="D2279">
        <v>1.3</v>
      </c>
      <c r="E2279">
        <v>3.3000000000000002E-2</v>
      </c>
      <c r="F2279">
        <v>25</v>
      </c>
      <c r="G2279">
        <v>91</v>
      </c>
      <c r="H2279">
        <v>0.99268000000000001</v>
      </c>
      <c r="I2279">
        <v>3.53</v>
      </c>
      <c r="J2279">
        <v>0.39</v>
      </c>
      <c r="K2279">
        <v>10.6</v>
      </c>
      <c r="L2279">
        <v>6</v>
      </c>
    </row>
    <row r="2280" spans="1:12" x14ac:dyDescent="0.35">
      <c r="A2280">
        <v>6.7</v>
      </c>
      <c r="B2280">
        <v>0.31</v>
      </c>
      <c r="C2280">
        <v>0.18</v>
      </c>
      <c r="D2280">
        <v>7.7</v>
      </c>
      <c r="E2280">
        <v>4.2999999999999997E-2</v>
      </c>
      <c r="F2280">
        <v>57</v>
      </c>
      <c r="G2280">
        <v>200</v>
      </c>
      <c r="H2280">
        <v>0.99565999999999999</v>
      </c>
      <c r="I2280">
        <v>3.17</v>
      </c>
      <c r="J2280">
        <v>0.44</v>
      </c>
      <c r="K2280">
        <v>9.4</v>
      </c>
      <c r="L2280">
        <v>6</v>
      </c>
    </row>
    <row r="2281" spans="1:12" x14ac:dyDescent="0.35">
      <c r="A2281">
        <v>7.1</v>
      </c>
      <c r="B2281">
        <v>0.4</v>
      </c>
      <c r="C2281">
        <v>0.52</v>
      </c>
      <c r="D2281">
        <v>1.3</v>
      </c>
      <c r="E2281">
        <v>0.14799999999999999</v>
      </c>
      <c r="F2281">
        <v>45</v>
      </c>
      <c r="G2281">
        <v>149</v>
      </c>
      <c r="H2281">
        <v>0.99468000000000001</v>
      </c>
      <c r="I2281">
        <v>3.08</v>
      </c>
      <c r="J2281">
        <v>0.56000000000000005</v>
      </c>
      <c r="K2281">
        <v>8.6999999999999993</v>
      </c>
      <c r="L2281">
        <v>5</v>
      </c>
    </row>
    <row r="2282" spans="1:12" x14ac:dyDescent="0.35">
      <c r="A2282">
        <v>6.4</v>
      </c>
      <c r="B2282">
        <v>0.16</v>
      </c>
      <c r="C2282">
        <v>0.25</v>
      </c>
      <c r="D2282">
        <v>1.3</v>
      </c>
      <c r="E2282">
        <v>4.7E-2</v>
      </c>
      <c r="F2282">
        <v>20</v>
      </c>
      <c r="G2282">
        <v>77</v>
      </c>
      <c r="H2282">
        <v>0.99329999999999996</v>
      </c>
      <c r="I2282">
        <v>3.61</v>
      </c>
      <c r="J2282">
        <v>0.54</v>
      </c>
      <c r="K2282">
        <v>10.199999999999999</v>
      </c>
      <c r="L2282">
        <v>6</v>
      </c>
    </row>
    <row r="2283" spans="1:12" x14ac:dyDescent="0.35">
      <c r="A2283">
        <v>6.3</v>
      </c>
      <c r="B2283">
        <v>0.16</v>
      </c>
      <c r="C2283">
        <v>0.22</v>
      </c>
      <c r="D2283">
        <v>1.3</v>
      </c>
      <c r="E2283">
        <v>4.5999999999999999E-2</v>
      </c>
      <c r="F2283">
        <v>18</v>
      </c>
      <c r="G2283">
        <v>66</v>
      </c>
      <c r="H2283">
        <v>0.99307000000000001</v>
      </c>
      <c r="I2283">
        <v>3.61</v>
      </c>
      <c r="J2283">
        <v>0.55000000000000004</v>
      </c>
      <c r="K2283">
        <v>10.3</v>
      </c>
      <c r="L2283">
        <v>6</v>
      </c>
    </row>
    <row r="2284" spans="1:12" x14ac:dyDescent="0.35">
      <c r="A2284">
        <v>7.4</v>
      </c>
      <c r="B2284">
        <v>0.33</v>
      </c>
      <c r="C2284">
        <v>0.26</v>
      </c>
      <c r="D2284">
        <v>15.6</v>
      </c>
      <c r="E2284">
        <v>4.9000000000000002E-2</v>
      </c>
      <c r="F2284">
        <v>67</v>
      </c>
      <c r="G2284">
        <v>210</v>
      </c>
      <c r="H2284">
        <v>0.99907000000000001</v>
      </c>
      <c r="I2284">
        <v>3.06</v>
      </c>
      <c r="J2284">
        <v>0.68</v>
      </c>
      <c r="K2284">
        <v>9.5</v>
      </c>
      <c r="L2284">
        <v>5</v>
      </c>
    </row>
    <row r="2285" spans="1:12" x14ac:dyDescent="0.35">
      <c r="A2285">
        <v>7.4</v>
      </c>
      <c r="B2285">
        <v>0.33</v>
      </c>
      <c r="C2285">
        <v>0.26</v>
      </c>
      <c r="D2285">
        <v>15.6</v>
      </c>
      <c r="E2285">
        <v>4.9000000000000002E-2</v>
      </c>
      <c r="F2285">
        <v>67</v>
      </c>
      <c r="G2285">
        <v>210</v>
      </c>
      <c r="H2285">
        <v>0.99907000000000001</v>
      </c>
      <c r="I2285">
        <v>3.06</v>
      </c>
      <c r="J2285">
        <v>0.68</v>
      </c>
      <c r="K2285">
        <v>9.5</v>
      </c>
      <c r="L2285">
        <v>5</v>
      </c>
    </row>
    <row r="2286" spans="1:12" x14ac:dyDescent="0.35">
      <c r="A2286">
        <v>7.4</v>
      </c>
      <c r="B2286">
        <v>0.33</v>
      </c>
      <c r="C2286">
        <v>0.26</v>
      </c>
      <c r="D2286">
        <v>15.6</v>
      </c>
      <c r="E2286">
        <v>4.9000000000000002E-2</v>
      </c>
      <c r="F2286">
        <v>67</v>
      </c>
      <c r="G2286">
        <v>210</v>
      </c>
      <c r="H2286">
        <v>0.99907000000000001</v>
      </c>
      <c r="I2286">
        <v>3.06</v>
      </c>
      <c r="J2286">
        <v>0.68</v>
      </c>
      <c r="K2286">
        <v>9.5</v>
      </c>
      <c r="L2286">
        <v>5</v>
      </c>
    </row>
    <row r="2287" spans="1:12" x14ac:dyDescent="0.35">
      <c r="A2287">
        <v>7.4</v>
      </c>
      <c r="B2287">
        <v>0.33</v>
      </c>
      <c r="C2287">
        <v>0.26</v>
      </c>
      <c r="D2287">
        <v>15.6</v>
      </c>
      <c r="E2287">
        <v>4.9000000000000002E-2</v>
      </c>
      <c r="F2287">
        <v>67</v>
      </c>
      <c r="G2287">
        <v>210</v>
      </c>
      <c r="H2287">
        <v>0.99907000000000001</v>
      </c>
      <c r="I2287">
        <v>3.06</v>
      </c>
      <c r="J2287">
        <v>0.68</v>
      </c>
      <c r="K2287">
        <v>9.5</v>
      </c>
      <c r="L2287">
        <v>5</v>
      </c>
    </row>
    <row r="2288" spans="1:12" x14ac:dyDescent="0.35">
      <c r="A2288">
        <v>6.6</v>
      </c>
      <c r="B2288">
        <v>0.41</v>
      </c>
      <c r="C2288">
        <v>0.24</v>
      </c>
      <c r="D2288">
        <v>4.9000000000000004</v>
      </c>
      <c r="E2288">
        <v>0.158</v>
      </c>
      <c r="F2288">
        <v>47</v>
      </c>
      <c r="G2288">
        <v>144</v>
      </c>
      <c r="H2288">
        <v>0.99470999999999998</v>
      </c>
      <c r="I2288">
        <v>3.17</v>
      </c>
      <c r="J2288">
        <v>0.49</v>
      </c>
      <c r="K2288">
        <v>9.4</v>
      </c>
      <c r="L2288">
        <v>5</v>
      </c>
    </row>
    <row r="2289" spans="1:12" x14ac:dyDescent="0.35">
      <c r="A2289">
        <v>6.7</v>
      </c>
      <c r="B2289">
        <v>0.43</v>
      </c>
      <c r="C2289">
        <v>0.23</v>
      </c>
      <c r="D2289">
        <v>5</v>
      </c>
      <c r="E2289">
        <v>0.157</v>
      </c>
      <c r="F2289">
        <v>49</v>
      </c>
      <c r="G2289">
        <v>145</v>
      </c>
      <c r="H2289">
        <v>0.99470999999999998</v>
      </c>
      <c r="I2289">
        <v>3.17</v>
      </c>
      <c r="J2289">
        <v>0.49</v>
      </c>
      <c r="K2289">
        <v>9.4</v>
      </c>
      <c r="L2289">
        <v>5</v>
      </c>
    </row>
    <row r="2290" spans="1:12" x14ac:dyDescent="0.35">
      <c r="A2290">
        <v>7.4</v>
      </c>
      <c r="B2290">
        <v>0.33</v>
      </c>
      <c r="C2290">
        <v>0.26</v>
      </c>
      <c r="D2290">
        <v>15.6</v>
      </c>
      <c r="E2290">
        <v>4.9000000000000002E-2</v>
      </c>
      <c r="F2290">
        <v>67</v>
      </c>
      <c r="G2290">
        <v>210</v>
      </c>
      <c r="H2290">
        <v>0.99907000000000001</v>
      </c>
      <c r="I2290">
        <v>3.06</v>
      </c>
      <c r="J2290">
        <v>0.68</v>
      </c>
      <c r="K2290">
        <v>9.5</v>
      </c>
      <c r="L2290">
        <v>5</v>
      </c>
    </row>
    <row r="2291" spans="1:12" x14ac:dyDescent="0.35">
      <c r="A2291">
        <v>7.3</v>
      </c>
      <c r="B2291">
        <v>0.4</v>
      </c>
      <c r="C2291">
        <v>0.28000000000000003</v>
      </c>
      <c r="D2291">
        <v>6.5</v>
      </c>
      <c r="E2291">
        <v>3.6999999999999998E-2</v>
      </c>
      <c r="F2291">
        <v>26</v>
      </c>
      <c r="G2291">
        <v>97</v>
      </c>
      <c r="H2291">
        <v>0.99148000000000003</v>
      </c>
      <c r="I2291">
        <v>3.16</v>
      </c>
      <c r="J2291">
        <v>0.57999999999999996</v>
      </c>
      <c r="K2291">
        <v>12.6</v>
      </c>
      <c r="L2291">
        <v>7</v>
      </c>
    </row>
    <row r="2292" spans="1:12" x14ac:dyDescent="0.35">
      <c r="A2292">
        <v>7.4</v>
      </c>
      <c r="B2292">
        <v>0.18</v>
      </c>
      <c r="C2292">
        <v>0.24</v>
      </c>
      <c r="D2292">
        <v>1.4</v>
      </c>
      <c r="E2292">
        <v>4.7E-2</v>
      </c>
      <c r="F2292">
        <v>21</v>
      </c>
      <c r="G2292">
        <v>106</v>
      </c>
      <c r="H2292">
        <v>0.99382999999999999</v>
      </c>
      <c r="I2292">
        <v>3.52</v>
      </c>
      <c r="J2292">
        <v>0.64</v>
      </c>
      <c r="K2292">
        <v>10.5</v>
      </c>
      <c r="L2292">
        <v>7</v>
      </c>
    </row>
    <row r="2293" spans="1:12" x14ac:dyDescent="0.35">
      <c r="A2293">
        <v>8.6</v>
      </c>
      <c r="B2293">
        <v>0.17</v>
      </c>
      <c r="C2293">
        <v>0.28000000000000003</v>
      </c>
      <c r="D2293">
        <v>2.7</v>
      </c>
      <c r="E2293">
        <v>4.7E-2</v>
      </c>
      <c r="F2293">
        <v>38</v>
      </c>
      <c r="G2293">
        <v>150</v>
      </c>
      <c r="H2293">
        <v>0.99365000000000003</v>
      </c>
      <c r="I2293">
        <v>3.1</v>
      </c>
      <c r="J2293">
        <v>0.56000000000000005</v>
      </c>
      <c r="K2293">
        <v>10.8</v>
      </c>
      <c r="L2293">
        <v>6</v>
      </c>
    </row>
    <row r="2294" spans="1:12" x14ac:dyDescent="0.35">
      <c r="A2294">
        <v>6.5</v>
      </c>
      <c r="B2294">
        <v>0.32</v>
      </c>
      <c r="C2294">
        <v>0.23</v>
      </c>
      <c r="D2294">
        <v>1.2</v>
      </c>
      <c r="E2294">
        <v>5.3999999999999999E-2</v>
      </c>
      <c r="F2294">
        <v>39</v>
      </c>
      <c r="G2294">
        <v>208</v>
      </c>
      <c r="H2294">
        <v>0.99272000000000005</v>
      </c>
      <c r="I2294">
        <v>3.18</v>
      </c>
      <c r="J2294">
        <v>0.46</v>
      </c>
      <c r="K2294">
        <v>9.9</v>
      </c>
      <c r="L2294">
        <v>6</v>
      </c>
    </row>
    <row r="2295" spans="1:12" x14ac:dyDescent="0.35">
      <c r="A2295">
        <v>7.3</v>
      </c>
      <c r="B2295">
        <v>0.4</v>
      </c>
      <c r="C2295">
        <v>0.28000000000000003</v>
      </c>
      <c r="D2295">
        <v>6.5</v>
      </c>
      <c r="E2295">
        <v>3.6999999999999998E-2</v>
      </c>
      <c r="F2295">
        <v>26</v>
      </c>
      <c r="G2295">
        <v>97</v>
      </c>
      <c r="H2295">
        <v>0.99148000000000003</v>
      </c>
      <c r="I2295">
        <v>3.16</v>
      </c>
      <c r="J2295">
        <v>0.57999999999999996</v>
      </c>
      <c r="K2295">
        <v>12.6</v>
      </c>
      <c r="L2295">
        <v>7</v>
      </c>
    </row>
    <row r="2296" spans="1:12" x14ac:dyDescent="0.35">
      <c r="A2296">
        <v>7</v>
      </c>
      <c r="B2296">
        <v>0.32</v>
      </c>
      <c r="C2296">
        <v>0.31</v>
      </c>
      <c r="D2296">
        <v>6.4</v>
      </c>
      <c r="E2296">
        <v>3.1E-2</v>
      </c>
      <c r="F2296">
        <v>38</v>
      </c>
      <c r="G2296">
        <v>115</v>
      </c>
      <c r="H2296">
        <v>0.99234999999999995</v>
      </c>
      <c r="I2296">
        <v>3.38</v>
      </c>
      <c r="J2296">
        <v>0.57999999999999996</v>
      </c>
      <c r="K2296">
        <v>12.2</v>
      </c>
      <c r="L2296">
        <v>7</v>
      </c>
    </row>
    <row r="2297" spans="1:12" x14ac:dyDescent="0.35">
      <c r="A2297">
        <v>7.5</v>
      </c>
      <c r="B2297">
        <v>0.42</v>
      </c>
      <c r="C2297">
        <v>0.19</v>
      </c>
      <c r="D2297">
        <v>6.9</v>
      </c>
      <c r="E2297">
        <v>4.1000000000000002E-2</v>
      </c>
      <c r="F2297">
        <v>62</v>
      </c>
      <c r="G2297">
        <v>150</v>
      </c>
      <c r="H2297">
        <v>0.99507999999999996</v>
      </c>
      <c r="I2297">
        <v>3.23</v>
      </c>
      <c r="J2297">
        <v>0.37</v>
      </c>
      <c r="K2297">
        <v>10</v>
      </c>
      <c r="L2297">
        <v>6</v>
      </c>
    </row>
    <row r="2298" spans="1:12" x14ac:dyDescent="0.35">
      <c r="A2298">
        <v>6.9</v>
      </c>
      <c r="B2298">
        <v>0.28000000000000003</v>
      </c>
      <c r="C2298">
        <v>0.31</v>
      </c>
      <c r="D2298">
        <v>7.2</v>
      </c>
      <c r="E2298">
        <v>0.04</v>
      </c>
      <c r="F2298">
        <v>47</v>
      </c>
      <c r="G2298">
        <v>168</v>
      </c>
      <c r="H2298">
        <v>0.99460000000000004</v>
      </c>
      <c r="I2298">
        <v>3.29</v>
      </c>
      <c r="J2298">
        <v>0.56999999999999995</v>
      </c>
      <c r="K2298">
        <v>10.6</v>
      </c>
      <c r="L2298">
        <v>7</v>
      </c>
    </row>
    <row r="2299" spans="1:12" x14ac:dyDescent="0.35">
      <c r="A2299">
        <v>6.5</v>
      </c>
      <c r="B2299">
        <v>0.28999999999999998</v>
      </c>
      <c r="C2299">
        <v>0.42</v>
      </c>
      <c r="D2299">
        <v>10.6</v>
      </c>
      <c r="E2299">
        <v>4.2000000000000003E-2</v>
      </c>
      <c r="F2299">
        <v>66</v>
      </c>
      <c r="G2299">
        <v>202</v>
      </c>
      <c r="H2299">
        <v>0.99673999999999996</v>
      </c>
      <c r="I2299">
        <v>3.24</v>
      </c>
      <c r="J2299">
        <v>0.53</v>
      </c>
      <c r="K2299">
        <v>9.5</v>
      </c>
      <c r="L2299">
        <v>6</v>
      </c>
    </row>
    <row r="2300" spans="1:12" x14ac:dyDescent="0.35">
      <c r="A2300">
        <v>6.3</v>
      </c>
      <c r="B2300">
        <v>0.41</v>
      </c>
      <c r="C2300">
        <v>0.18</v>
      </c>
      <c r="D2300">
        <v>3.5</v>
      </c>
      <c r="E2300">
        <v>2.7E-2</v>
      </c>
      <c r="F2300">
        <v>23</v>
      </c>
      <c r="G2300">
        <v>109</v>
      </c>
      <c r="H2300">
        <v>0.99017999999999995</v>
      </c>
      <c r="I2300">
        <v>3.34</v>
      </c>
      <c r="J2300">
        <v>0.54</v>
      </c>
      <c r="K2300">
        <v>12.8</v>
      </c>
      <c r="L2300">
        <v>8</v>
      </c>
    </row>
    <row r="2301" spans="1:12" x14ac:dyDescent="0.35">
      <c r="A2301">
        <v>7</v>
      </c>
      <c r="B2301">
        <v>0.32</v>
      </c>
      <c r="C2301">
        <v>0.31</v>
      </c>
      <c r="D2301">
        <v>6.4</v>
      </c>
      <c r="E2301">
        <v>3.1E-2</v>
      </c>
      <c r="F2301">
        <v>38</v>
      </c>
      <c r="G2301">
        <v>115</v>
      </c>
      <c r="H2301">
        <v>0.99234999999999995</v>
      </c>
      <c r="I2301">
        <v>3.38</v>
      </c>
      <c r="J2301">
        <v>0.57999999999999996</v>
      </c>
      <c r="K2301">
        <v>12.2</v>
      </c>
      <c r="L2301">
        <v>7</v>
      </c>
    </row>
    <row r="2302" spans="1:12" x14ac:dyDescent="0.35">
      <c r="A2302">
        <v>7.3</v>
      </c>
      <c r="B2302">
        <v>0.3</v>
      </c>
      <c r="C2302">
        <v>0.33</v>
      </c>
      <c r="D2302">
        <v>2.2999999999999998</v>
      </c>
      <c r="E2302">
        <v>4.2999999999999997E-2</v>
      </c>
      <c r="F2302">
        <v>28</v>
      </c>
      <c r="G2302">
        <v>125</v>
      </c>
      <c r="H2302">
        <v>0.99084000000000005</v>
      </c>
      <c r="I2302">
        <v>3.34</v>
      </c>
      <c r="J2302">
        <v>0.44</v>
      </c>
      <c r="K2302">
        <v>12.6</v>
      </c>
      <c r="L2302">
        <v>7</v>
      </c>
    </row>
    <row r="2303" spans="1:12" x14ac:dyDescent="0.35">
      <c r="A2303">
        <v>6.6</v>
      </c>
      <c r="B2303">
        <v>0.22</v>
      </c>
      <c r="C2303">
        <v>0.28000000000000003</v>
      </c>
      <c r="D2303">
        <v>12.05</v>
      </c>
      <c r="E2303">
        <v>5.8000000000000003E-2</v>
      </c>
      <c r="F2303">
        <v>25</v>
      </c>
      <c r="G2303">
        <v>125</v>
      </c>
      <c r="H2303">
        <v>0.99856</v>
      </c>
      <c r="I2303">
        <v>3.45</v>
      </c>
      <c r="J2303">
        <v>0.45</v>
      </c>
      <c r="K2303">
        <v>9.4</v>
      </c>
      <c r="L2303">
        <v>5</v>
      </c>
    </row>
    <row r="2304" spans="1:12" x14ac:dyDescent="0.35">
      <c r="A2304">
        <v>6</v>
      </c>
      <c r="B2304">
        <v>0.26</v>
      </c>
      <c r="C2304">
        <v>0.18</v>
      </c>
      <c r="D2304">
        <v>7</v>
      </c>
      <c r="E2304">
        <v>5.5E-2</v>
      </c>
      <c r="F2304">
        <v>50</v>
      </c>
      <c r="G2304">
        <v>194</v>
      </c>
      <c r="H2304">
        <v>0.99590999999999996</v>
      </c>
      <c r="I2304">
        <v>3.21</v>
      </c>
      <c r="J2304">
        <v>0.43</v>
      </c>
      <c r="K2304">
        <v>9</v>
      </c>
      <c r="L2304">
        <v>5</v>
      </c>
    </row>
    <row r="2305" spans="1:12" x14ac:dyDescent="0.35">
      <c r="A2305">
        <v>6.9</v>
      </c>
      <c r="B2305">
        <v>0.44</v>
      </c>
      <c r="C2305">
        <v>0.18</v>
      </c>
      <c r="D2305">
        <v>11.8</v>
      </c>
      <c r="E2305">
        <v>5.0999999999999997E-2</v>
      </c>
      <c r="F2305">
        <v>26</v>
      </c>
      <c r="G2305">
        <v>126</v>
      </c>
      <c r="H2305">
        <v>0.99750000000000005</v>
      </c>
      <c r="I2305">
        <v>3.23</v>
      </c>
      <c r="J2305">
        <v>0.48</v>
      </c>
      <c r="K2305">
        <v>9.1</v>
      </c>
      <c r="L2305">
        <v>5</v>
      </c>
    </row>
    <row r="2306" spans="1:12" x14ac:dyDescent="0.35">
      <c r="A2306">
        <v>7.5</v>
      </c>
      <c r="B2306">
        <v>0.42</v>
      </c>
      <c r="C2306">
        <v>0.2</v>
      </c>
      <c r="D2306">
        <v>1.4</v>
      </c>
      <c r="E2306">
        <v>0.06</v>
      </c>
      <c r="F2306">
        <v>15</v>
      </c>
      <c r="G2306">
        <v>168</v>
      </c>
      <c r="H2306">
        <v>0.99439999999999995</v>
      </c>
      <c r="I2306">
        <v>3.06</v>
      </c>
      <c r="J2306">
        <v>0.4</v>
      </c>
      <c r="K2306">
        <v>9.4</v>
      </c>
      <c r="L2306">
        <v>6</v>
      </c>
    </row>
    <row r="2307" spans="1:12" x14ac:dyDescent="0.35">
      <c r="A2307">
        <v>7</v>
      </c>
      <c r="B2307">
        <v>0.36</v>
      </c>
      <c r="C2307">
        <v>0.3</v>
      </c>
      <c r="D2307">
        <v>5</v>
      </c>
      <c r="E2307">
        <v>0.04</v>
      </c>
      <c r="F2307">
        <v>40</v>
      </c>
      <c r="G2307">
        <v>143</v>
      </c>
      <c r="H2307">
        <v>0.99173</v>
      </c>
      <c r="I2307">
        <v>3.33</v>
      </c>
      <c r="J2307">
        <v>0.42</v>
      </c>
      <c r="K2307">
        <v>12.2</v>
      </c>
      <c r="L2307">
        <v>7</v>
      </c>
    </row>
    <row r="2308" spans="1:12" x14ac:dyDescent="0.35">
      <c r="A2308">
        <v>5.6</v>
      </c>
      <c r="B2308">
        <v>0.29499999999999998</v>
      </c>
      <c r="C2308">
        <v>0.2</v>
      </c>
      <c r="D2308">
        <v>2.2000000000000002</v>
      </c>
      <c r="E2308">
        <v>4.9000000000000002E-2</v>
      </c>
      <c r="F2308">
        <v>18</v>
      </c>
      <c r="G2308">
        <v>134</v>
      </c>
      <c r="H2308">
        <v>0.99378</v>
      </c>
      <c r="I2308">
        <v>3.21</v>
      </c>
      <c r="J2308">
        <v>0.68</v>
      </c>
      <c r="K2308">
        <v>10</v>
      </c>
      <c r="L2308">
        <v>5</v>
      </c>
    </row>
    <row r="2309" spans="1:12" x14ac:dyDescent="0.35">
      <c r="A2309">
        <v>6.8</v>
      </c>
      <c r="B2309">
        <v>0.21</v>
      </c>
      <c r="C2309">
        <v>0.55000000000000004</v>
      </c>
      <c r="D2309">
        <v>14.6</v>
      </c>
      <c r="E2309">
        <v>5.2999999999999999E-2</v>
      </c>
      <c r="F2309">
        <v>34</v>
      </c>
      <c r="G2309">
        <v>159</v>
      </c>
      <c r="H2309">
        <v>0.99804999999999999</v>
      </c>
      <c r="I2309">
        <v>2.93</v>
      </c>
      <c r="J2309">
        <v>0.44</v>
      </c>
      <c r="K2309">
        <v>9.1999999999999993</v>
      </c>
      <c r="L2309">
        <v>5</v>
      </c>
    </row>
    <row r="2310" spans="1:12" x14ac:dyDescent="0.35">
      <c r="A2310">
        <v>9.4</v>
      </c>
      <c r="B2310">
        <v>0.28000000000000003</v>
      </c>
      <c r="C2310">
        <v>0.3</v>
      </c>
      <c r="D2310">
        <v>1.6</v>
      </c>
      <c r="E2310">
        <v>4.4999999999999998E-2</v>
      </c>
      <c r="F2310">
        <v>36</v>
      </c>
      <c r="G2310">
        <v>139</v>
      </c>
      <c r="H2310">
        <v>0.99534</v>
      </c>
      <c r="I2310">
        <v>3.11</v>
      </c>
      <c r="J2310">
        <v>0.49</v>
      </c>
      <c r="K2310">
        <v>9.3000000000000007</v>
      </c>
      <c r="L2310">
        <v>5</v>
      </c>
    </row>
    <row r="2311" spans="1:12" x14ac:dyDescent="0.35">
      <c r="A2311">
        <v>8.1</v>
      </c>
      <c r="B2311">
        <v>0.28000000000000003</v>
      </c>
      <c r="C2311">
        <v>0.34</v>
      </c>
      <c r="D2311">
        <v>1.3</v>
      </c>
      <c r="E2311">
        <v>3.5000000000000003E-2</v>
      </c>
      <c r="F2311">
        <v>11</v>
      </c>
      <c r="G2311">
        <v>126</v>
      </c>
      <c r="H2311">
        <v>0.99231999999999998</v>
      </c>
      <c r="I2311">
        <v>3.14</v>
      </c>
      <c r="J2311">
        <v>0.5</v>
      </c>
      <c r="K2311">
        <v>9.8000000000000007</v>
      </c>
      <c r="L2311">
        <v>6</v>
      </c>
    </row>
    <row r="2312" spans="1:12" x14ac:dyDescent="0.35">
      <c r="A2312">
        <v>6.8</v>
      </c>
      <c r="B2312">
        <v>0.21</v>
      </c>
      <c r="C2312">
        <v>0.55000000000000004</v>
      </c>
      <c r="D2312">
        <v>14.6</v>
      </c>
      <c r="E2312">
        <v>5.2999999999999999E-2</v>
      </c>
      <c r="F2312">
        <v>34</v>
      </c>
      <c r="G2312">
        <v>159</v>
      </c>
      <c r="H2312">
        <v>0.99804999999999999</v>
      </c>
      <c r="I2312">
        <v>2.93</v>
      </c>
      <c r="J2312">
        <v>0.44</v>
      </c>
      <c r="K2312">
        <v>9.1999999999999993</v>
      </c>
      <c r="L2312">
        <v>5</v>
      </c>
    </row>
    <row r="2313" spans="1:12" x14ac:dyDescent="0.35">
      <c r="A2313">
        <v>7</v>
      </c>
      <c r="B2313">
        <v>0.22</v>
      </c>
      <c r="C2313">
        <v>0.26</v>
      </c>
      <c r="D2313">
        <v>2.8</v>
      </c>
      <c r="E2313">
        <v>3.5999999999999997E-2</v>
      </c>
      <c r="F2313">
        <v>44</v>
      </c>
      <c r="G2313">
        <v>132</v>
      </c>
      <c r="H2313">
        <v>0.99077999999999999</v>
      </c>
      <c r="I2313">
        <v>3.34</v>
      </c>
      <c r="J2313">
        <v>0.41</v>
      </c>
      <c r="K2313">
        <v>12</v>
      </c>
      <c r="L2313">
        <v>7</v>
      </c>
    </row>
    <row r="2314" spans="1:12" x14ac:dyDescent="0.35">
      <c r="A2314">
        <v>9.4</v>
      </c>
      <c r="B2314">
        <v>0.28000000000000003</v>
      </c>
      <c r="C2314">
        <v>0.3</v>
      </c>
      <c r="D2314">
        <v>1.6</v>
      </c>
      <c r="E2314">
        <v>4.4999999999999998E-2</v>
      </c>
      <c r="F2314">
        <v>36</v>
      </c>
      <c r="G2314">
        <v>139</v>
      </c>
      <c r="H2314">
        <v>0.99534</v>
      </c>
      <c r="I2314">
        <v>3.11</v>
      </c>
      <c r="J2314">
        <v>0.49</v>
      </c>
      <c r="K2314">
        <v>9.3000000000000007</v>
      </c>
      <c r="L2314">
        <v>5</v>
      </c>
    </row>
    <row r="2315" spans="1:12" x14ac:dyDescent="0.35">
      <c r="A2315">
        <v>6.8</v>
      </c>
      <c r="B2315">
        <v>0.32</v>
      </c>
      <c r="C2315">
        <v>0.3</v>
      </c>
      <c r="D2315">
        <v>3.3</v>
      </c>
      <c r="E2315">
        <v>2.9000000000000001E-2</v>
      </c>
      <c r="F2315">
        <v>15</v>
      </c>
      <c r="G2315">
        <v>80</v>
      </c>
      <c r="H2315">
        <v>0.99060999999999999</v>
      </c>
      <c r="I2315">
        <v>3.33</v>
      </c>
      <c r="J2315">
        <v>0.63</v>
      </c>
      <c r="K2315">
        <v>12.6</v>
      </c>
      <c r="L2315">
        <v>7</v>
      </c>
    </row>
    <row r="2316" spans="1:12" x14ac:dyDescent="0.35">
      <c r="A2316">
        <v>7</v>
      </c>
      <c r="B2316">
        <v>0.19</v>
      </c>
      <c r="C2316">
        <v>0.33</v>
      </c>
      <c r="D2316">
        <v>6.3</v>
      </c>
      <c r="E2316">
        <v>3.2000000000000001E-2</v>
      </c>
      <c r="F2316">
        <v>42</v>
      </c>
      <c r="G2316">
        <v>127</v>
      </c>
      <c r="H2316">
        <v>0.99182000000000003</v>
      </c>
      <c r="I2316">
        <v>3.31</v>
      </c>
      <c r="J2316">
        <v>0.38</v>
      </c>
      <c r="K2316">
        <v>12.2</v>
      </c>
      <c r="L2316">
        <v>6</v>
      </c>
    </row>
    <row r="2317" spans="1:12" x14ac:dyDescent="0.35">
      <c r="A2317">
        <v>7.7</v>
      </c>
      <c r="B2317">
        <v>0.42</v>
      </c>
      <c r="C2317">
        <v>0.38</v>
      </c>
      <c r="D2317">
        <v>8.1</v>
      </c>
      <c r="E2317">
        <v>6.0999999999999999E-2</v>
      </c>
      <c r="F2317">
        <v>49</v>
      </c>
      <c r="G2317">
        <v>144</v>
      </c>
      <c r="H2317">
        <v>0.99660000000000004</v>
      </c>
      <c r="I2317">
        <v>3.4</v>
      </c>
      <c r="J2317">
        <v>0.57999999999999996</v>
      </c>
      <c r="K2317">
        <v>11</v>
      </c>
      <c r="L2317">
        <v>6</v>
      </c>
    </row>
    <row r="2318" spans="1:12" x14ac:dyDescent="0.35">
      <c r="A2318">
        <v>7.4</v>
      </c>
      <c r="B2318">
        <v>0.2</v>
      </c>
      <c r="C2318">
        <v>0.31</v>
      </c>
      <c r="D2318">
        <v>1.6</v>
      </c>
      <c r="E2318">
        <v>3.7999999999999999E-2</v>
      </c>
      <c r="F2318">
        <v>34</v>
      </c>
      <c r="G2318">
        <v>116</v>
      </c>
      <c r="H2318">
        <v>0.99119999999999997</v>
      </c>
      <c r="I2318">
        <v>3.25</v>
      </c>
      <c r="J2318">
        <v>0.39</v>
      </c>
      <c r="K2318">
        <v>12</v>
      </c>
      <c r="L2318">
        <v>7</v>
      </c>
    </row>
    <row r="2319" spans="1:12" x14ac:dyDescent="0.35">
      <c r="A2319">
        <v>7.5</v>
      </c>
      <c r="B2319">
        <v>0.24</v>
      </c>
      <c r="C2319">
        <v>0.62</v>
      </c>
      <c r="D2319">
        <v>10.6</v>
      </c>
      <c r="E2319">
        <v>4.4999999999999998E-2</v>
      </c>
      <c r="F2319">
        <v>51</v>
      </c>
      <c r="G2319">
        <v>153</v>
      </c>
      <c r="H2319">
        <v>0.99778999999999995</v>
      </c>
      <c r="I2319">
        <v>3.16</v>
      </c>
      <c r="J2319">
        <v>0.44</v>
      </c>
      <c r="K2319">
        <v>8.8000000000000007</v>
      </c>
      <c r="L2319">
        <v>5</v>
      </c>
    </row>
    <row r="2320" spans="1:12" x14ac:dyDescent="0.35">
      <c r="A2320">
        <v>7.5</v>
      </c>
      <c r="B2320">
        <v>0.26</v>
      </c>
      <c r="C2320">
        <v>0.59</v>
      </c>
      <c r="D2320">
        <v>11.8</v>
      </c>
      <c r="E2320">
        <v>4.5999999999999999E-2</v>
      </c>
      <c r="F2320">
        <v>58</v>
      </c>
      <c r="G2320">
        <v>164</v>
      </c>
      <c r="H2320">
        <v>0.99814000000000003</v>
      </c>
      <c r="I2320">
        <v>3.17</v>
      </c>
      <c r="J2320">
        <v>0.46</v>
      </c>
      <c r="K2320">
        <v>8.9</v>
      </c>
      <c r="L2320">
        <v>4</v>
      </c>
    </row>
    <row r="2321" spans="1:12" x14ac:dyDescent="0.35">
      <c r="A2321">
        <v>6.6</v>
      </c>
      <c r="B2321">
        <v>0.4</v>
      </c>
      <c r="C2321">
        <v>0.32</v>
      </c>
      <c r="D2321">
        <v>1.7</v>
      </c>
      <c r="E2321">
        <v>3.5000000000000003E-2</v>
      </c>
      <c r="F2321">
        <v>39</v>
      </c>
      <c r="G2321">
        <v>84</v>
      </c>
      <c r="H2321">
        <v>0.99095999999999995</v>
      </c>
      <c r="I2321">
        <v>3.59</v>
      </c>
      <c r="J2321">
        <v>0.48</v>
      </c>
      <c r="K2321">
        <v>12.7</v>
      </c>
      <c r="L2321">
        <v>7</v>
      </c>
    </row>
    <row r="2322" spans="1:12" x14ac:dyDescent="0.35">
      <c r="A2322">
        <v>8</v>
      </c>
      <c r="B2322">
        <v>0.2</v>
      </c>
      <c r="C2322">
        <v>0.3</v>
      </c>
      <c r="D2322">
        <v>8.1</v>
      </c>
      <c r="E2322">
        <v>3.6999999999999998E-2</v>
      </c>
      <c r="F2322">
        <v>42</v>
      </c>
      <c r="G2322">
        <v>130</v>
      </c>
      <c r="H2322">
        <v>0.99378999999999995</v>
      </c>
      <c r="I2322">
        <v>3.1</v>
      </c>
      <c r="J2322">
        <v>0.67</v>
      </c>
      <c r="K2322">
        <v>11.8</v>
      </c>
      <c r="L2322">
        <v>6</v>
      </c>
    </row>
    <row r="2323" spans="1:12" x14ac:dyDescent="0.35">
      <c r="A2323">
        <v>4.5999999999999996</v>
      </c>
      <c r="B2323">
        <v>0.44500000000000001</v>
      </c>
      <c r="C2323">
        <v>0</v>
      </c>
      <c r="D2323">
        <v>1.4</v>
      </c>
      <c r="E2323">
        <v>5.2999999999999999E-2</v>
      </c>
      <c r="F2323">
        <v>11</v>
      </c>
      <c r="G2323">
        <v>178</v>
      </c>
      <c r="H2323">
        <v>0.99426000000000003</v>
      </c>
      <c r="I2323">
        <v>3.79</v>
      </c>
      <c r="J2323">
        <v>0.55000000000000004</v>
      </c>
      <c r="K2323">
        <v>10.199999999999999</v>
      </c>
      <c r="L2323">
        <v>5</v>
      </c>
    </row>
    <row r="2324" spans="1:12" x14ac:dyDescent="0.35">
      <c r="A2324">
        <v>6.1</v>
      </c>
      <c r="B2324">
        <v>0.41</v>
      </c>
      <c r="C2324">
        <v>0.04</v>
      </c>
      <c r="D2324">
        <v>1.3</v>
      </c>
      <c r="E2324">
        <v>3.5999999999999997E-2</v>
      </c>
      <c r="F2324">
        <v>23</v>
      </c>
      <c r="G2324">
        <v>121</v>
      </c>
      <c r="H2324">
        <v>0.99228000000000005</v>
      </c>
      <c r="I2324">
        <v>3.24</v>
      </c>
      <c r="J2324">
        <v>0.61</v>
      </c>
      <c r="K2324">
        <v>9.9</v>
      </c>
      <c r="L2324">
        <v>6</v>
      </c>
    </row>
    <row r="2325" spans="1:12" x14ac:dyDescent="0.35">
      <c r="A2325">
        <v>7.6</v>
      </c>
      <c r="B2325">
        <v>0.2</v>
      </c>
      <c r="C2325">
        <v>0.34</v>
      </c>
      <c r="D2325">
        <v>1.8</v>
      </c>
      <c r="E2325">
        <v>4.1000000000000002E-2</v>
      </c>
      <c r="F2325">
        <v>42</v>
      </c>
      <c r="G2325">
        <v>148</v>
      </c>
      <c r="H2325">
        <v>0.99334999999999996</v>
      </c>
      <c r="I2325">
        <v>3.35</v>
      </c>
      <c r="J2325">
        <v>0.66</v>
      </c>
      <c r="K2325">
        <v>11.1</v>
      </c>
      <c r="L2325">
        <v>6</v>
      </c>
    </row>
    <row r="2326" spans="1:12" x14ac:dyDescent="0.35">
      <c r="A2326">
        <v>6.9</v>
      </c>
      <c r="B2326">
        <v>0.3</v>
      </c>
      <c r="C2326">
        <v>0.21</v>
      </c>
      <c r="D2326">
        <v>7.2</v>
      </c>
      <c r="E2326">
        <v>4.4999999999999998E-2</v>
      </c>
      <c r="F2326">
        <v>54</v>
      </c>
      <c r="G2326">
        <v>190</v>
      </c>
      <c r="H2326">
        <v>0.99595</v>
      </c>
      <c r="I2326">
        <v>3.22</v>
      </c>
      <c r="J2326">
        <v>0.48</v>
      </c>
      <c r="K2326">
        <v>9.4</v>
      </c>
      <c r="L2326">
        <v>5</v>
      </c>
    </row>
    <row r="2327" spans="1:12" x14ac:dyDescent="0.35">
      <c r="A2327">
        <v>7</v>
      </c>
      <c r="B2327">
        <v>0.35</v>
      </c>
      <c r="C2327">
        <v>0.17</v>
      </c>
      <c r="D2327">
        <v>1.1000000000000001</v>
      </c>
      <c r="E2327">
        <v>4.9000000000000002E-2</v>
      </c>
      <c r="F2327">
        <v>7</v>
      </c>
      <c r="G2327">
        <v>119</v>
      </c>
      <c r="H2327">
        <v>0.99297000000000002</v>
      </c>
      <c r="I2327">
        <v>3.13</v>
      </c>
      <c r="J2327">
        <v>0.36</v>
      </c>
      <c r="K2327">
        <v>9.6999999999999993</v>
      </c>
      <c r="L2327">
        <v>6</v>
      </c>
    </row>
    <row r="2328" spans="1:12" x14ac:dyDescent="0.35">
      <c r="A2328">
        <v>6.9</v>
      </c>
      <c r="B2328">
        <v>0.35</v>
      </c>
      <c r="C2328">
        <v>0.55000000000000004</v>
      </c>
      <c r="D2328">
        <v>11.95</v>
      </c>
      <c r="E2328">
        <v>3.7999999999999999E-2</v>
      </c>
      <c r="F2328">
        <v>22</v>
      </c>
      <c r="G2328">
        <v>111</v>
      </c>
      <c r="H2328">
        <v>0.99687000000000003</v>
      </c>
      <c r="I2328">
        <v>3.11</v>
      </c>
      <c r="J2328">
        <v>0.28999999999999998</v>
      </c>
      <c r="K2328">
        <v>9.6999999999999993</v>
      </c>
      <c r="L2328">
        <v>5</v>
      </c>
    </row>
    <row r="2329" spans="1:12" x14ac:dyDescent="0.35">
      <c r="A2329">
        <v>7</v>
      </c>
      <c r="B2329">
        <v>0.35</v>
      </c>
      <c r="C2329">
        <v>0.17</v>
      </c>
      <c r="D2329">
        <v>1.1000000000000001</v>
      </c>
      <c r="E2329">
        <v>4.9000000000000002E-2</v>
      </c>
      <c r="F2329">
        <v>7</v>
      </c>
      <c r="G2329">
        <v>119</v>
      </c>
      <c r="H2329">
        <v>0.99297000000000002</v>
      </c>
      <c r="I2329">
        <v>3.13</v>
      </c>
      <c r="J2329">
        <v>0.36</v>
      </c>
      <c r="K2329">
        <v>9.6999999999999993</v>
      </c>
      <c r="L2329">
        <v>6</v>
      </c>
    </row>
    <row r="2330" spans="1:12" x14ac:dyDescent="0.35">
      <c r="A2330">
        <v>6.9</v>
      </c>
      <c r="B2330">
        <v>0.35</v>
      </c>
      <c r="C2330">
        <v>0.55000000000000004</v>
      </c>
      <c r="D2330">
        <v>11.95</v>
      </c>
      <c r="E2330">
        <v>3.7999999999999999E-2</v>
      </c>
      <c r="F2330">
        <v>22</v>
      </c>
      <c r="G2330">
        <v>111</v>
      </c>
      <c r="H2330">
        <v>0.99687000000000003</v>
      </c>
      <c r="I2330">
        <v>3.11</v>
      </c>
      <c r="J2330">
        <v>0.28999999999999998</v>
      </c>
      <c r="K2330">
        <v>9.6999999999999993</v>
      </c>
      <c r="L2330">
        <v>5</v>
      </c>
    </row>
    <row r="2331" spans="1:12" x14ac:dyDescent="0.35">
      <c r="A2331">
        <v>7.6</v>
      </c>
      <c r="B2331">
        <v>0.3</v>
      </c>
      <c r="C2331">
        <v>0.4</v>
      </c>
      <c r="D2331">
        <v>2.2000000000000002</v>
      </c>
      <c r="E2331">
        <v>5.3999999999999999E-2</v>
      </c>
      <c r="F2331">
        <v>29</v>
      </c>
      <c r="G2331">
        <v>175</v>
      </c>
      <c r="H2331">
        <v>0.99444999999999995</v>
      </c>
      <c r="I2331">
        <v>3.19</v>
      </c>
      <c r="J2331">
        <v>0.53</v>
      </c>
      <c r="K2331">
        <v>9.8000000000000007</v>
      </c>
      <c r="L2331">
        <v>5</v>
      </c>
    </row>
    <row r="2332" spans="1:12" x14ac:dyDescent="0.35">
      <c r="A2332">
        <v>7.5</v>
      </c>
      <c r="B2332">
        <v>0.38</v>
      </c>
      <c r="C2332">
        <v>0.28999999999999998</v>
      </c>
      <c r="D2332">
        <v>12.7</v>
      </c>
      <c r="E2332">
        <v>0.05</v>
      </c>
      <c r="F2332">
        <v>25</v>
      </c>
      <c r="G2332">
        <v>209</v>
      </c>
      <c r="H2332">
        <v>0.99860000000000004</v>
      </c>
      <c r="I2332">
        <v>3.25</v>
      </c>
      <c r="J2332">
        <v>0.59</v>
      </c>
      <c r="K2332">
        <v>9.3000000000000007</v>
      </c>
      <c r="L2332">
        <v>6</v>
      </c>
    </row>
    <row r="2333" spans="1:12" x14ac:dyDescent="0.35">
      <c r="A2333">
        <v>7.5</v>
      </c>
      <c r="B2333">
        <v>0.3</v>
      </c>
      <c r="C2333">
        <v>0.32</v>
      </c>
      <c r="D2333">
        <v>1.4</v>
      </c>
      <c r="E2333">
        <v>3.2000000000000001E-2</v>
      </c>
      <c r="F2333">
        <v>31</v>
      </c>
      <c r="G2333">
        <v>161</v>
      </c>
      <c r="H2333">
        <v>0.99153999999999998</v>
      </c>
      <c r="I2333">
        <v>2.95</v>
      </c>
      <c r="J2333">
        <v>0.42</v>
      </c>
      <c r="K2333">
        <v>10.5</v>
      </c>
      <c r="L2333">
        <v>5</v>
      </c>
    </row>
    <row r="2334" spans="1:12" x14ac:dyDescent="0.35">
      <c r="A2334">
        <v>6.3</v>
      </c>
      <c r="B2334">
        <v>0.4</v>
      </c>
      <c r="C2334">
        <v>0.32</v>
      </c>
      <c r="D2334">
        <v>10.6</v>
      </c>
      <c r="E2334">
        <v>4.9000000000000002E-2</v>
      </c>
      <c r="F2334">
        <v>38</v>
      </c>
      <c r="G2334">
        <v>209</v>
      </c>
      <c r="H2334">
        <v>0.99809999999999999</v>
      </c>
      <c r="I2334">
        <v>3.47</v>
      </c>
      <c r="J2334">
        <v>0.59</v>
      </c>
      <c r="K2334">
        <v>9.3000000000000007</v>
      </c>
      <c r="L2334">
        <v>6</v>
      </c>
    </row>
    <row r="2335" spans="1:12" x14ac:dyDescent="0.35">
      <c r="A2335">
        <v>6.8</v>
      </c>
      <c r="B2335">
        <v>0.37</v>
      </c>
      <c r="C2335">
        <v>0.28000000000000003</v>
      </c>
      <c r="D2335">
        <v>1.9</v>
      </c>
      <c r="E2335">
        <v>2.4E-2</v>
      </c>
      <c r="F2335">
        <v>64</v>
      </c>
      <c r="G2335">
        <v>106</v>
      </c>
      <c r="H2335">
        <v>0.98992999999999998</v>
      </c>
      <c r="I2335">
        <v>3.45</v>
      </c>
      <c r="J2335">
        <v>0.6</v>
      </c>
      <c r="K2335">
        <v>12.6</v>
      </c>
      <c r="L2335">
        <v>8</v>
      </c>
    </row>
    <row r="2336" spans="1:12" x14ac:dyDescent="0.35">
      <c r="A2336">
        <v>7.5</v>
      </c>
      <c r="B2336">
        <v>0.23</v>
      </c>
      <c r="C2336">
        <v>0.35</v>
      </c>
      <c r="D2336">
        <v>17.8</v>
      </c>
      <c r="E2336">
        <v>5.8000000000000003E-2</v>
      </c>
      <c r="F2336">
        <v>128</v>
      </c>
      <c r="G2336">
        <v>212</v>
      </c>
      <c r="H2336">
        <v>1.00241</v>
      </c>
      <c r="I2336">
        <v>3.44</v>
      </c>
      <c r="J2336">
        <v>0.43</v>
      </c>
      <c r="K2336">
        <v>8.9</v>
      </c>
      <c r="L2336">
        <v>5</v>
      </c>
    </row>
    <row r="2337" spans="1:12" x14ac:dyDescent="0.35">
      <c r="A2337">
        <v>8.3000000000000007</v>
      </c>
      <c r="B2337">
        <v>0.27</v>
      </c>
      <c r="C2337">
        <v>0.34</v>
      </c>
      <c r="D2337">
        <v>10.199999999999999</v>
      </c>
      <c r="E2337">
        <v>4.8000000000000001E-2</v>
      </c>
      <c r="F2337">
        <v>50</v>
      </c>
      <c r="G2337">
        <v>118</v>
      </c>
      <c r="H2337">
        <v>0.99716000000000005</v>
      </c>
      <c r="I2337">
        <v>3.18</v>
      </c>
      <c r="J2337">
        <v>0.51</v>
      </c>
      <c r="K2337">
        <v>10.3</v>
      </c>
      <c r="L2337">
        <v>5</v>
      </c>
    </row>
    <row r="2338" spans="1:12" x14ac:dyDescent="0.35">
      <c r="A2338">
        <v>6.8</v>
      </c>
      <c r="B2338">
        <v>0.26</v>
      </c>
      <c r="C2338">
        <v>0.22</v>
      </c>
      <c r="D2338">
        <v>4.8</v>
      </c>
      <c r="E2338">
        <v>4.1000000000000002E-2</v>
      </c>
      <c r="F2338">
        <v>110</v>
      </c>
      <c r="G2338">
        <v>198</v>
      </c>
      <c r="H2338">
        <v>0.99436999999999998</v>
      </c>
      <c r="I2338">
        <v>3.29</v>
      </c>
      <c r="J2338">
        <v>0.67</v>
      </c>
      <c r="K2338">
        <v>10.6</v>
      </c>
      <c r="L2338">
        <v>5</v>
      </c>
    </row>
    <row r="2339" spans="1:12" x14ac:dyDescent="0.35">
      <c r="A2339">
        <v>6.5</v>
      </c>
      <c r="B2339">
        <v>0.28000000000000003</v>
      </c>
      <c r="C2339">
        <v>0.35</v>
      </c>
      <c r="D2339">
        <v>9.8000000000000007</v>
      </c>
      <c r="E2339">
        <v>6.7000000000000004E-2</v>
      </c>
      <c r="F2339">
        <v>61</v>
      </c>
      <c r="G2339">
        <v>180</v>
      </c>
      <c r="H2339">
        <v>0.99719999999999998</v>
      </c>
      <c r="I2339">
        <v>3.15</v>
      </c>
      <c r="J2339">
        <v>0.56999999999999995</v>
      </c>
      <c r="K2339">
        <v>9</v>
      </c>
      <c r="L2339">
        <v>4</v>
      </c>
    </row>
    <row r="2340" spans="1:12" x14ac:dyDescent="0.35">
      <c r="A2340">
        <v>7.2</v>
      </c>
      <c r="B2340">
        <v>0.34</v>
      </c>
      <c r="C2340">
        <v>0.3</v>
      </c>
      <c r="D2340">
        <v>8.4</v>
      </c>
      <c r="E2340">
        <v>5.0999999999999997E-2</v>
      </c>
      <c r="F2340">
        <v>40</v>
      </c>
      <c r="G2340">
        <v>167</v>
      </c>
      <c r="H2340">
        <v>0.99756</v>
      </c>
      <c r="I2340">
        <v>3.48</v>
      </c>
      <c r="J2340">
        <v>0.62</v>
      </c>
      <c r="K2340">
        <v>9.6999999999999993</v>
      </c>
      <c r="L2340">
        <v>5</v>
      </c>
    </row>
    <row r="2341" spans="1:12" x14ac:dyDescent="0.35">
      <c r="A2341">
        <v>7</v>
      </c>
      <c r="B2341">
        <v>0.23</v>
      </c>
      <c r="C2341">
        <v>0.26</v>
      </c>
      <c r="D2341">
        <v>7.2</v>
      </c>
      <c r="E2341">
        <v>4.1000000000000002E-2</v>
      </c>
      <c r="F2341">
        <v>21</v>
      </c>
      <c r="G2341">
        <v>90</v>
      </c>
      <c r="H2341">
        <v>0.99509000000000003</v>
      </c>
      <c r="I2341">
        <v>3.22</v>
      </c>
      <c r="J2341">
        <v>0.55000000000000004</v>
      </c>
      <c r="K2341">
        <v>9.5</v>
      </c>
      <c r="L2341">
        <v>6</v>
      </c>
    </row>
    <row r="2342" spans="1:12" x14ac:dyDescent="0.35">
      <c r="A2342">
        <v>7.7</v>
      </c>
      <c r="B2342">
        <v>0.28999999999999998</v>
      </c>
      <c r="C2342">
        <v>0.28999999999999998</v>
      </c>
      <c r="D2342">
        <v>4.8</v>
      </c>
      <c r="E2342">
        <v>0.06</v>
      </c>
      <c r="F2342">
        <v>27</v>
      </c>
      <c r="G2342">
        <v>156</v>
      </c>
      <c r="H2342">
        <v>0.99572000000000005</v>
      </c>
      <c r="I2342">
        <v>3.49</v>
      </c>
      <c r="J2342">
        <v>0.59</v>
      </c>
      <c r="K2342">
        <v>10.3</v>
      </c>
      <c r="L2342">
        <v>6</v>
      </c>
    </row>
    <row r="2343" spans="1:12" x14ac:dyDescent="0.35">
      <c r="A2343">
        <v>7.2</v>
      </c>
      <c r="B2343">
        <v>0.34</v>
      </c>
      <c r="C2343">
        <v>0.3</v>
      </c>
      <c r="D2343">
        <v>8.4</v>
      </c>
      <c r="E2343">
        <v>5.0999999999999997E-2</v>
      </c>
      <c r="F2343">
        <v>40</v>
      </c>
      <c r="G2343">
        <v>167</v>
      </c>
      <c r="H2343">
        <v>0.99756</v>
      </c>
      <c r="I2343">
        <v>3.48</v>
      </c>
      <c r="J2343">
        <v>0.62</v>
      </c>
      <c r="K2343">
        <v>9.6999999999999993</v>
      </c>
      <c r="L2343">
        <v>5</v>
      </c>
    </row>
    <row r="2344" spans="1:12" x14ac:dyDescent="0.35">
      <c r="A2344">
        <v>7.7</v>
      </c>
      <c r="B2344">
        <v>0.4</v>
      </c>
      <c r="C2344">
        <v>0.27</v>
      </c>
      <c r="D2344">
        <v>4.5</v>
      </c>
      <c r="E2344">
        <v>3.4000000000000002E-2</v>
      </c>
      <c r="F2344">
        <v>27</v>
      </c>
      <c r="G2344">
        <v>95</v>
      </c>
      <c r="H2344">
        <v>0.99175000000000002</v>
      </c>
      <c r="I2344">
        <v>3.21</v>
      </c>
      <c r="J2344">
        <v>0.59</v>
      </c>
      <c r="K2344">
        <v>12.3</v>
      </c>
      <c r="L2344">
        <v>8</v>
      </c>
    </row>
    <row r="2345" spans="1:12" x14ac:dyDescent="0.35">
      <c r="A2345">
        <v>6.7</v>
      </c>
      <c r="B2345">
        <v>0.17</v>
      </c>
      <c r="C2345">
        <v>0.27</v>
      </c>
      <c r="D2345">
        <v>1.4</v>
      </c>
      <c r="E2345">
        <v>3.2000000000000001E-2</v>
      </c>
      <c r="F2345">
        <v>39</v>
      </c>
      <c r="G2345">
        <v>149</v>
      </c>
      <c r="H2345">
        <v>0.99253999999999998</v>
      </c>
      <c r="I2345">
        <v>3.4</v>
      </c>
      <c r="J2345">
        <v>0.52</v>
      </c>
      <c r="K2345">
        <v>10.5</v>
      </c>
      <c r="L2345">
        <v>5</v>
      </c>
    </row>
    <row r="2346" spans="1:12" x14ac:dyDescent="0.35">
      <c r="A2346">
        <v>7</v>
      </c>
      <c r="B2346">
        <v>0.23</v>
      </c>
      <c r="C2346">
        <v>0.26</v>
      </c>
      <c r="D2346">
        <v>7.2</v>
      </c>
      <c r="E2346">
        <v>4.1000000000000002E-2</v>
      </c>
      <c r="F2346">
        <v>21</v>
      </c>
      <c r="G2346">
        <v>90</v>
      </c>
      <c r="H2346">
        <v>0.99509000000000003</v>
      </c>
      <c r="I2346">
        <v>3.22</v>
      </c>
      <c r="J2346">
        <v>0.55000000000000004</v>
      </c>
      <c r="K2346">
        <v>9.5</v>
      </c>
      <c r="L2346">
        <v>6</v>
      </c>
    </row>
    <row r="2347" spans="1:12" x14ac:dyDescent="0.35">
      <c r="A2347">
        <v>8.1</v>
      </c>
      <c r="B2347">
        <v>0.24</v>
      </c>
      <c r="C2347">
        <v>0.26</v>
      </c>
      <c r="D2347">
        <v>11</v>
      </c>
      <c r="E2347">
        <v>4.2999999999999997E-2</v>
      </c>
      <c r="F2347">
        <v>41</v>
      </c>
      <c r="G2347">
        <v>211</v>
      </c>
      <c r="H2347">
        <v>0.99675999999999998</v>
      </c>
      <c r="I2347">
        <v>3.11</v>
      </c>
      <c r="J2347">
        <v>0.49</v>
      </c>
      <c r="K2347">
        <v>10</v>
      </c>
      <c r="L2347">
        <v>6</v>
      </c>
    </row>
    <row r="2348" spans="1:12" x14ac:dyDescent="0.35">
      <c r="A2348">
        <v>7.7</v>
      </c>
      <c r="B2348">
        <v>0.28000000000000003</v>
      </c>
      <c r="C2348">
        <v>0.63</v>
      </c>
      <c r="D2348">
        <v>11.1</v>
      </c>
      <c r="E2348">
        <v>3.9E-2</v>
      </c>
      <c r="F2348">
        <v>58</v>
      </c>
      <c r="G2348">
        <v>179</v>
      </c>
      <c r="H2348">
        <v>0.99790000000000001</v>
      </c>
      <c r="I2348">
        <v>3.08</v>
      </c>
      <c r="J2348">
        <v>0.44</v>
      </c>
      <c r="K2348">
        <v>8.8000000000000007</v>
      </c>
      <c r="L2348">
        <v>4</v>
      </c>
    </row>
    <row r="2349" spans="1:12" x14ac:dyDescent="0.35">
      <c r="A2349">
        <v>7.5</v>
      </c>
      <c r="B2349">
        <v>0.23</v>
      </c>
      <c r="C2349">
        <v>0.28999999999999998</v>
      </c>
      <c r="D2349">
        <v>2.6</v>
      </c>
      <c r="E2349">
        <v>3.1E-2</v>
      </c>
      <c r="F2349">
        <v>24</v>
      </c>
      <c r="G2349">
        <v>98</v>
      </c>
      <c r="H2349">
        <v>0.99194000000000004</v>
      </c>
      <c r="I2349">
        <v>3</v>
      </c>
      <c r="J2349">
        <v>0.54</v>
      </c>
      <c r="K2349">
        <v>10.9</v>
      </c>
      <c r="L2349">
        <v>6</v>
      </c>
    </row>
    <row r="2350" spans="1:12" x14ac:dyDescent="0.35">
      <c r="A2350">
        <v>8.3000000000000007</v>
      </c>
      <c r="B2350">
        <v>0.26</v>
      </c>
      <c r="C2350">
        <v>0.31</v>
      </c>
      <c r="D2350">
        <v>2</v>
      </c>
      <c r="E2350">
        <v>2.9000000000000001E-2</v>
      </c>
      <c r="F2350">
        <v>14</v>
      </c>
      <c r="G2350">
        <v>141</v>
      </c>
      <c r="H2350">
        <v>0.99077000000000004</v>
      </c>
      <c r="I2350">
        <v>2.95</v>
      </c>
      <c r="J2350">
        <v>0.77</v>
      </c>
      <c r="K2350">
        <v>12.2</v>
      </c>
      <c r="L2350">
        <v>6</v>
      </c>
    </row>
    <row r="2351" spans="1:12" x14ac:dyDescent="0.35">
      <c r="A2351">
        <v>7.9</v>
      </c>
      <c r="B2351">
        <v>0.46</v>
      </c>
      <c r="C2351">
        <v>0.4</v>
      </c>
      <c r="D2351">
        <v>10.1</v>
      </c>
      <c r="E2351">
        <v>0.16800000000000001</v>
      </c>
      <c r="F2351">
        <v>19</v>
      </c>
      <c r="G2351">
        <v>184</v>
      </c>
      <c r="H2351">
        <v>0.99782000000000004</v>
      </c>
      <c r="I2351">
        <v>3.06</v>
      </c>
      <c r="J2351">
        <v>0.62</v>
      </c>
      <c r="K2351">
        <v>9.5</v>
      </c>
      <c r="L2351">
        <v>5</v>
      </c>
    </row>
    <row r="2352" spans="1:12" x14ac:dyDescent="0.35">
      <c r="A2352">
        <v>7.9</v>
      </c>
      <c r="B2352">
        <v>0.31</v>
      </c>
      <c r="C2352">
        <v>0.22</v>
      </c>
      <c r="D2352">
        <v>13.3</v>
      </c>
      <c r="E2352">
        <v>4.8000000000000001E-2</v>
      </c>
      <c r="F2352">
        <v>46</v>
      </c>
      <c r="G2352">
        <v>212</v>
      </c>
      <c r="H2352">
        <v>0.99941999999999998</v>
      </c>
      <c r="I2352">
        <v>3.47</v>
      </c>
      <c r="J2352">
        <v>0.59</v>
      </c>
      <c r="K2352">
        <v>10</v>
      </c>
      <c r="L2352">
        <v>5</v>
      </c>
    </row>
    <row r="2353" spans="1:12" x14ac:dyDescent="0.35">
      <c r="A2353">
        <v>7.9</v>
      </c>
      <c r="B2353">
        <v>0.25</v>
      </c>
      <c r="C2353">
        <v>0.34</v>
      </c>
      <c r="D2353">
        <v>11.4</v>
      </c>
      <c r="E2353">
        <v>0.04</v>
      </c>
      <c r="F2353">
        <v>53</v>
      </c>
      <c r="G2353">
        <v>202</v>
      </c>
      <c r="H2353">
        <v>0.99707999999999997</v>
      </c>
      <c r="I2353">
        <v>3.11</v>
      </c>
      <c r="J2353">
        <v>0.56999999999999995</v>
      </c>
      <c r="K2353">
        <v>9.6</v>
      </c>
      <c r="L2353">
        <v>6</v>
      </c>
    </row>
    <row r="2354" spans="1:12" x14ac:dyDescent="0.35">
      <c r="A2354">
        <v>6.1</v>
      </c>
      <c r="B2354">
        <v>0.28000000000000003</v>
      </c>
      <c r="C2354">
        <v>0.16</v>
      </c>
      <c r="D2354">
        <v>1.3</v>
      </c>
      <c r="E2354">
        <v>0.06</v>
      </c>
      <c r="F2354">
        <v>36</v>
      </c>
      <c r="G2354">
        <v>126</v>
      </c>
      <c r="H2354">
        <v>0.99353000000000002</v>
      </c>
      <c r="I2354">
        <v>3.13</v>
      </c>
      <c r="J2354">
        <v>0.46</v>
      </c>
      <c r="K2354">
        <v>8.6999999999999993</v>
      </c>
      <c r="L2354">
        <v>6</v>
      </c>
    </row>
    <row r="2355" spans="1:12" x14ac:dyDescent="0.35">
      <c r="A2355">
        <v>7</v>
      </c>
      <c r="B2355">
        <v>0.18</v>
      </c>
      <c r="C2355">
        <v>0.26</v>
      </c>
      <c r="D2355">
        <v>1.4</v>
      </c>
      <c r="E2355">
        <v>4.3999999999999997E-2</v>
      </c>
      <c r="F2355">
        <v>46</v>
      </c>
      <c r="G2355">
        <v>89</v>
      </c>
      <c r="H2355">
        <v>0.99256</v>
      </c>
      <c r="I2355">
        <v>3.39</v>
      </c>
      <c r="J2355">
        <v>0.48</v>
      </c>
      <c r="K2355">
        <v>10.7</v>
      </c>
      <c r="L2355">
        <v>7</v>
      </c>
    </row>
    <row r="2356" spans="1:12" x14ac:dyDescent="0.35">
      <c r="A2356">
        <v>6.5</v>
      </c>
      <c r="B2356">
        <v>0.21</v>
      </c>
      <c r="C2356">
        <v>0.28000000000000003</v>
      </c>
      <c r="D2356">
        <v>1.4</v>
      </c>
      <c r="E2356">
        <v>4.5999999999999999E-2</v>
      </c>
      <c r="F2356">
        <v>26</v>
      </c>
      <c r="G2356">
        <v>66</v>
      </c>
      <c r="H2356">
        <v>0.99199000000000004</v>
      </c>
      <c r="I2356">
        <v>3.43</v>
      </c>
      <c r="J2356">
        <v>0.48</v>
      </c>
      <c r="K2356">
        <v>11.1</v>
      </c>
      <c r="L2356">
        <v>6</v>
      </c>
    </row>
    <row r="2357" spans="1:12" x14ac:dyDescent="0.35">
      <c r="A2357">
        <v>7.6</v>
      </c>
      <c r="B2357">
        <v>0.48</v>
      </c>
      <c r="C2357">
        <v>0.33</v>
      </c>
      <c r="D2357">
        <v>7</v>
      </c>
      <c r="E2357">
        <v>2.4E-2</v>
      </c>
      <c r="F2357">
        <v>14</v>
      </c>
      <c r="G2357">
        <v>130</v>
      </c>
      <c r="H2357">
        <v>0.99180000000000001</v>
      </c>
      <c r="I2357">
        <v>3.25</v>
      </c>
      <c r="J2357">
        <v>0.45</v>
      </c>
      <c r="K2357">
        <v>12.5</v>
      </c>
      <c r="L2357">
        <v>7</v>
      </c>
    </row>
    <row r="2358" spans="1:12" x14ac:dyDescent="0.35">
      <c r="A2358">
        <v>7.1</v>
      </c>
      <c r="B2358">
        <v>0.34</v>
      </c>
      <c r="C2358">
        <v>0.32</v>
      </c>
      <c r="D2358">
        <v>2</v>
      </c>
      <c r="E2358">
        <v>5.0999999999999997E-2</v>
      </c>
      <c r="F2358">
        <v>29</v>
      </c>
      <c r="G2358">
        <v>130</v>
      </c>
      <c r="H2358">
        <v>0.99353999999999998</v>
      </c>
      <c r="I2358">
        <v>3.3</v>
      </c>
      <c r="J2358">
        <v>0.5</v>
      </c>
      <c r="K2358">
        <v>10.4</v>
      </c>
      <c r="L2358">
        <v>6</v>
      </c>
    </row>
    <row r="2359" spans="1:12" x14ac:dyDescent="0.35">
      <c r="A2359">
        <v>8.9</v>
      </c>
      <c r="B2359">
        <v>0.21</v>
      </c>
      <c r="C2359">
        <v>0.37</v>
      </c>
      <c r="D2359">
        <v>1.2</v>
      </c>
      <c r="E2359">
        <v>2.8000000000000001E-2</v>
      </c>
      <c r="F2359">
        <v>20</v>
      </c>
      <c r="G2359">
        <v>93</v>
      </c>
      <c r="H2359">
        <v>0.99243999999999999</v>
      </c>
      <c r="I2359">
        <v>3.2</v>
      </c>
      <c r="J2359">
        <v>0.37</v>
      </c>
      <c r="K2359">
        <v>11.5</v>
      </c>
      <c r="L2359">
        <v>5</v>
      </c>
    </row>
    <row r="2360" spans="1:12" x14ac:dyDescent="0.35">
      <c r="A2360">
        <v>7.4</v>
      </c>
      <c r="B2360">
        <v>0.32</v>
      </c>
      <c r="C2360">
        <v>0.27</v>
      </c>
      <c r="D2360">
        <v>12.9</v>
      </c>
      <c r="E2360">
        <v>0.04</v>
      </c>
      <c r="F2360">
        <v>60</v>
      </c>
      <c r="G2360">
        <v>221</v>
      </c>
      <c r="H2360">
        <v>0.99831000000000003</v>
      </c>
      <c r="I2360">
        <v>3.05</v>
      </c>
      <c r="J2360">
        <v>0.66</v>
      </c>
      <c r="K2360">
        <v>9.4</v>
      </c>
      <c r="L2360">
        <v>5</v>
      </c>
    </row>
    <row r="2361" spans="1:12" x14ac:dyDescent="0.35">
      <c r="A2361">
        <v>6</v>
      </c>
      <c r="B2361">
        <v>0.495</v>
      </c>
      <c r="C2361">
        <v>0.27</v>
      </c>
      <c r="D2361">
        <v>5</v>
      </c>
      <c r="E2361">
        <v>0.157</v>
      </c>
      <c r="F2361">
        <v>17</v>
      </c>
      <c r="G2361">
        <v>129</v>
      </c>
      <c r="H2361">
        <v>0.99395999999999995</v>
      </c>
      <c r="I2361">
        <v>3.03</v>
      </c>
      <c r="J2361">
        <v>0.36</v>
      </c>
      <c r="K2361">
        <v>9.3000000000000007</v>
      </c>
      <c r="L2361">
        <v>5</v>
      </c>
    </row>
    <row r="2362" spans="1:12" x14ac:dyDescent="0.35">
      <c r="A2362">
        <v>8.1</v>
      </c>
      <c r="B2362">
        <v>0.25</v>
      </c>
      <c r="C2362">
        <v>0.34</v>
      </c>
      <c r="D2362">
        <v>10.1</v>
      </c>
      <c r="E2362">
        <v>0.05</v>
      </c>
      <c r="F2362">
        <v>30</v>
      </c>
      <c r="G2362">
        <v>121</v>
      </c>
      <c r="H2362">
        <v>0.99724000000000002</v>
      </c>
      <c r="I2362">
        <v>3.17</v>
      </c>
      <c r="J2362">
        <v>0.49</v>
      </c>
      <c r="K2362">
        <v>10.1</v>
      </c>
      <c r="L2362">
        <v>6</v>
      </c>
    </row>
    <row r="2363" spans="1:12" x14ac:dyDescent="0.35">
      <c r="A2363">
        <v>8.1999999999999993</v>
      </c>
      <c r="B2363">
        <v>0.25</v>
      </c>
      <c r="C2363">
        <v>0.46</v>
      </c>
      <c r="D2363">
        <v>3.75</v>
      </c>
      <c r="E2363">
        <v>0.05</v>
      </c>
      <c r="F2363">
        <v>14</v>
      </c>
      <c r="G2363">
        <v>102</v>
      </c>
      <c r="H2363">
        <v>0.99524000000000001</v>
      </c>
      <c r="I2363">
        <v>3.28</v>
      </c>
      <c r="J2363">
        <v>0.57999999999999996</v>
      </c>
      <c r="K2363">
        <v>9.6999999999999993</v>
      </c>
      <c r="L2363">
        <v>5</v>
      </c>
    </row>
    <row r="2364" spans="1:12" x14ac:dyDescent="0.35">
      <c r="A2364">
        <v>6.5</v>
      </c>
      <c r="B2364">
        <v>0.18</v>
      </c>
      <c r="C2364">
        <v>0.28999999999999998</v>
      </c>
      <c r="D2364">
        <v>1.7</v>
      </c>
      <c r="E2364">
        <v>3.5000000000000003E-2</v>
      </c>
      <c r="F2364">
        <v>39</v>
      </c>
      <c r="G2364">
        <v>144</v>
      </c>
      <c r="H2364">
        <v>0.99270000000000003</v>
      </c>
      <c r="I2364">
        <v>3.49</v>
      </c>
      <c r="J2364">
        <v>0.5</v>
      </c>
      <c r="K2364">
        <v>10.5</v>
      </c>
      <c r="L2364">
        <v>6</v>
      </c>
    </row>
    <row r="2365" spans="1:12" x14ac:dyDescent="0.35">
      <c r="A2365">
        <v>6.7</v>
      </c>
      <c r="B2365">
        <v>0.24</v>
      </c>
      <c r="C2365">
        <v>0.26</v>
      </c>
      <c r="D2365">
        <v>12.6</v>
      </c>
      <c r="E2365">
        <v>5.2999999999999999E-2</v>
      </c>
      <c r="F2365">
        <v>44</v>
      </c>
      <c r="G2365">
        <v>182</v>
      </c>
      <c r="H2365">
        <v>0.99802000000000002</v>
      </c>
      <c r="I2365">
        <v>3.42</v>
      </c>
      <c r="J2365">
        <v>0.42</v>
      </c>
      <c r="K2365">
        <v>9.6999999999999993</v>
      </c>
      <c r="L2365">
        <v>5</v>
      </c>
    </row>
    <row r="2366" spans="1:12" x14ac:dyDescent="0.35">
      <c r="A2366">
        <v>6.6</v>
      </c>
      <c r="B2366">
        <v>0.32</v>
      </c>
      <c r="C2366">
        <v>0.24</v>
      </c>
      <c r="D2366">
        <v>1.3</v>
      </c>
      <c r="E2366">
        <v>0.06</v>
      </c>
      <c r="F2366">
        <v>42.5</v>
      </c>
      <c r="G2366">
        <v>204</v>
      </c>
      <c r="H2366">
        <v>0.99512</v>
      </c>
      <c r="I2366">
        <v>3.59</v>
      </c>
      <c r="J2366">
        <v>0.51</v>
      </c>
      <c r="K2366">
        <v>9.1999999999999993</v>
      </c>
      <c r="L2366">
        <v>5</v>
      </c>
    </row>
    <row r="2367" spans="1:12" x14ac:dyDescent="0.35">
      <c r="A2367">
        <v>7.6</v>
      </c>
      <c r="B2367">
        <v>0.32</v>
      </c>
      <c r="C2367">
        <v>0.35</v>
      </c>
      <c r="D2367">
        <v>1.6</v>
      </c>
      <c r="E2367">
        <v>9.1999999999999998E-2</v>
      </c>
      <c r="F2367">
        <v>24</v>
      </c>
      <c r="G2367">
        <v>138</v>
      </c>
      <c r="H2367">
        <v>0.99438000000000004</v>
      </c>
      <c r="I2367">
        <v>3.19</v>
      </c>
      <c r="J2367">
        <v>0.44</v>
      </c>
      <c r="K2367">
        <v>9.8000000000000007</v>
      </c>
      <c r="L2367">
        <v>5</v>
      </c>
    </row>
    <row r="2368" spans="1:12" x14ac:dyDescent="0.35">
      <c r="A2368">
        <v>7.4</v>
      </c>
      <c r="B2368">
        <v>0.33</v>
      </c>
      <c r="C2368">
        <v>0.44</v>
      </c>
      <c r="D2368">
        <v>7.6</v>
      </c>
      <c r="E2368">
        <v>0.05</v>
      </c>
      <c r="F2368">
        <v>40</v>
      </c>
      <c r="G2368">
        <v>227</v>
      </c>
      <c r="H2368">
        <v>0.99678999999999995</v>
      </c>
      <c r="I2368">
        <v>3.12</v>
      </c>
      <c r="J2368">
        <v>0.52</v>
      </c>
      <c r="K2368">
        <v>9</v>
      </c>
      <c r="L2368">
        <v>5</v>
      </c>
    </row>
    <row r="2369" spans="1:12" x14ac:dyDescent="0.35">
      <c r="A2369">
        <v>7.2</v>
      </c>
      <c r="B2369">
        <v>0.3</v>
      </c>
      <c r="C2369">
        <v>0.3</v>
      </c>
      <c r="D2369">
        <v>8.1</v>
      </c>
      <c r="E2369">
        <v>0.05</v>
      </c>
      <c r="F2369">
        <v>40</v>
      </c>
      <c r="G2369">
        <v>188</v>
      </c>
      <c r="H2369">
        <v>0.99651999999999996</v>
      </c>
      <c r="I2369">
        <v>3.15</v>
      </c>
      <c r="J2369">
        <v>0.49</v>
      </c>
      <c r="K2369">
        <v>9.1</v>
      </c>
      <c r="L2369">
        <v>6</v>
      </c>
    </row>
    <row r="2370" spans="1:12" x14ac:dyDescent="0.35">
      <c r="A2370">
        <v>7.4</v>
      </c>
      <c r="B2370">
        <v>0.34</v>
      </c>
      <c r="C2370">
        <v>0.3</v>
      </c>
      <c r="D2370">
        <v>14.9</v>
      </c>
      <c r="E2370">
        <v>3.6999999999999998E-2</v>
      </c>
      <c r="F2370">
        <v>70</v>
      </c>
      <c r="G2370">
        <v>169</v>
      </c>
      <c r="H2370">
        <v>0.99697999999999998</v>
      </c>
      <c r="I2370">
        <v>3.25</v>
      </c>
      <c r="J2370">
        <v>0.37</v>
      </c>
      <c r="K2370">
        <v>10.4</v>
      </c>
      <c r="L2370">
        <v>6</v>
      </c>
    </row>
    <row r="2371" spans="1:12" x14ac:dyDescent="0.35">
      <c r="A2371">
        <v>6.1</v>
      </c>
      <c r="B2371">
        <v>0.16</v>
      </c>
      <c r="C2371">
        <v>0.28999999999999998</v>
      </c>
      <c r="D2371">
        <v>6</v>
      </c>
      <c r="E2371">
        <v>0.03</v>
      </c>
      <c r="F2371">
        <v>29</v>
      </c>
      <c r="G2371">
        <v>144</v>
      </c>
      <c r="H2371">
        <v>0.99473999999999996</v>
      </c>
      <c r="I2371">
        <v>3.68</v>
      </c>
      <c r="J2371">
        <v>0.46</v>
      </c>
      <c r="K2371">
        <v>10.7</v>
      </c>
      <c r="L2371">
        <v>6</v>
      </c>
    </row>
    <row r="2372" spans="1:12" x14ac:dyDescent="0.35">
      <c r="A2372">
        <v>6.3</v>
      </c>
      <c r="B2372">
        <v>0.1</v>
      </c>
      <c r="C2372">
        <v>0.24</v>
      </c>
      <c r="D2372">
        <v>6</v>
      </c>
      <c r="E2372">
        <v>3.9E-2</v>
      </c>
      <c r="F2372">
        <v>25</v>
      </c>
      <c r="G2372">
        <v>107</v>
      </c>
      <c r="H2372">
        <v>0.99511000000000005</v>
      </c>
      <c r="I2372">
        <v>3.59</v>
      </c>
      <c r="J2372">
        <v>0.49</v>
      </c>
      <c r="K2372">
        <v>10.5</v>
      </c>
      <c r="L2372">
        <v>7</v>
      </c>
    </row>
    <row r="2373" spans="1:12" x14ac:dyDescent="0.35">
      <c r="A2373">
        <v>6.2</v>
      </c>
      <c r="B2373">
        <v>0.45</v>
      </c>
      <c r="C2373">
        <v>0.73</v>
      </c>
      <c r="D2373">
        <v>7.2</v>
      </c>
      <c r="E2373">
        <v>9.9000000000000005E-2</v>
      </c>
      <c r="F2373">
        <v>47</v>
      </c>
      <c r="G2373">
        <v>202</v>
      </c>
      <c r="H2373">
        <v>0.99582000000000004</v>
      </c>
      <c r="I2373">
        <v>3.21</v>
      </c>
      <c r="J2373">
        <v>0.43</v>
      </c>
      <c r="K2373">
        <v>9.1999999999999993</v>
      </c>
      <c r="L2373">
        <v>5</v>
      </c>
    </row>
    <row r="2374" spans="1:12" x14ac:dyDescent="0.35">
      <c r="A2374">
        <v>6</v>
      </c>
      <c r="B2374">
        <v>0.33</v>
      </c>
      <c r="C2374">
        <v>0.18</v>
      </c>
      <c r="D2374">
        <v>3</v>
      </c>
      <c r="E2374">
        <v>3.5999999999999997E-2</v>
      </c>
      <c r="F2374">
        <v>5</v>
      </c>
      <c r="G2374">
        <v>85</v>
      </c>
      <c r="H2374">
        <v>0.99124999999999996</v>
      </c>
      <c r="I2374">
        <v>3.28</v>
      </c>
      <c r="J2374">
        <v>0.4</v>
      </c>
      <c r="K2374">
        <v>11.5</v>
      </c>
      <c r="L2374">
        <v>4</v>
      </c>
    </row>
    <row r="2375" spans="1:12" x14ac:dyDescent="0.35">
      <c r="A2375">
        <v>7.6</v>
      </c>
      <c r="B2375">
        <v>0.48</v>
      </c>
      <c r="C2375">
        <v>0.37</v>
      </c>
      <c r="D2375">
        <v>1.2</v>
      </c>
      <c r="E2375">
        <v>3.4000000000000002E-2</v>
      </c>
      <c r="F2375">
        <v>5</v>
      </c>
      <c r="G2375">
        <v>57</v>
      </c>
      <c r="H2375">
        <v>0.99256</v>
      </c>
      <c r="I2375">
        <v>3.05</v>
      </c>
      <c r="J2375">
        <v>0.54</v>
      </c>
      <c r="K2375">
        <v>10.4</v>
      </c>
      <c r="L2375">
        <v>3</v>
      </c>
    </row>
    <row r="2376" spans="1:12" x14ac:dyDescent="0.35">
      <c r="A2376">
        <v>7.2</v>
      </c>
      <c r="B2376">
        <v>0.2</v>
      </c>
      <c r="C2376">
        <v>0.3</v>
      </c>
      <c r="D2376">
        <v>2</v>
      </c>
      <c r="E2376">
        <v>3.9E-2</v>
      </c>
      <c r="F2376">
        <v>43</v>
      </c>
      <c r="G2376">
        <v>188</v>
      </c>
      <c r="H2376">
        <v>0.99109999999999998</v>
      </c>
      <c r="I2376">
        <v>3.3</v>
      </c>
      <c r="J2376">
        <v>0.41</v>
      </c>
      <c r="K2376">
        <v>12</v>
      </c>
      <c r="L2376">
        <v>6</v>
      </c>
    </row>
    <row r="2377" spans="1:12" x14ac:dyDescent="0.35">
      <c r="A2377">
        <v>7</v>
      </c>
      <c r="B2377">
        <v>0.32</v>
      </c>
      <c r="C2377">
        <v>0.28999999999999998</v>
      </c>
      <c r="D2377">
        <v>4.9000000000000004</v>
      </c>
      <c r="E2377">
        <v>3.5999999999999997E-2</v>
      </c>
      <c r="F2377">
        <v>41</v>
      </c>
      <c r="G2377">
        <v>150</v>
      </c>
      <c r="H2377">
        <v>0.99168000000000001</v>
      </c>
      <c r="I2377">
        <v>3.38</v>
      </c>
      <c r="J2377">
        <v>0.43</v>
      </c>
      <c r="K2377">
        <v>12.2</v>
      </c>
      <c r="L2377">
        <v>6</v>
      </c>
    </row>
    <row r="2378" spans="1:12" x14ac:dyDescent="0.35">
      <c r="A2378">
        <v>7.2</v>
      </c>
      <c r="B2378">
        <v>0.2</v>
      </c>
      <c r="C2378">
        <v>0.3</v>
      </c>
      <c r="D2378">
        <v>2</v>
      </c>
      <c r="E2378">
        <v>3.9E-2</v>
      </c>
      <c r="F2378">
        <v>43</v>
      </c>
      <c r="G2378">
        <v>188</v>
      </c>
      <c r="H2378">
        <v>0.99109999999999998</v>
      </c>
      <c r="I2378">
        <v>3.3</v>
      </c>
      <c r="J2378">
        <v>0.41</v>
      </c>
      <c r="K2378">
        <v>12</v>
      </c>
      <c r="L2378">
        <v>6</v>
      </c>
    </row>
    <row r="2379" spans="1:12" x14ac:dyDescent="0.35">
      <c r="A2379">
        <v>7</v>
      </c>
      <c r="B2379">
        <v>0.22</v>
      </c>
      <c r="C2379">
        <v>0.28999999999999998</v>
      </c>
      <c r="D2379">
        <v>8.9</v>
      </c>
      <c r="E2379">
        <v>0.05</v>
      </c>
      <c r="F2379">
        <v>24</v>
      </c>
      <c r="G2379">
        <v>90</v>
      </c>
      <c r="H2379">
        <v>0.99556</v>
      </c>
      <c r="I2379">
        <v>3.29</v>
      </c>
      <c r="J2379">
        <v>0.46</v>
      </c>
      <c r="K2379">
        <v>9.8000000000000007</v>
      </c>
      <c r="L2379">
        <v>6</v>
      </c>
    </row>
    <row r="2380" spans="1:12" x14ac:dyDescent="0.35">
      <c r="A2380">
        <v>9.4</v>
      </c>
      <c r="B2380">
        <v>0.23</v>
      </c>
      <c r="C2380">
        <v>0.56000000000000005</v>
      </c>
      <c r="D2380">
        <v>16.45</v>
      </c>
      <c r="E2380">
        <v>6.3E-2</v>
      </c>
      <c r="F2380">
        <v>52.5</v>
      </c>
      <c r="G2380">
        <v>282</v>
      </c>
      <c r="H2380">
        <v>1.00098</v>
      </c>
      <c r="I2380">
        <v>3.1</v>
      </c>
      <c r="J2380">
        <v>0.51</v>
      </c>
      <c r="K2380">
        <v>9.3000000000000007</v>
      </c>
      <c r="L2380">
        <v>5</v>
      </c>
    </row>
    <row r="2381" spans="1:12" x14ac:dyDescent="0.35">
      <c r="A2381">
        <v>6.4</v>
      </c>
      <c r="B2381">
        <v>0.27</v>
      </c>
      <c r="C2381">
        <v>0.19</v>
      </c>
      <c r="D2381">
        <v>2</v>
      </c>
      <c r="E2381">
        <v>8.4000000000000005E-2</v>
      </c>
      <c r="F2381">
        <v>21</v>
      </c>
      <c r="G2381">
        <v>191</v>
      </c>
      <c r="H2381">
        <v>0.99516000000000004</v>
      </c>
      <c r="I2381">
        <v>3.49</v>
      </c>
      <c r="J2381">
        <v>0.63</v>
      </c>
      <c r="K2381">
        <v>9.6</v>
      </c>
      <c r="L2381">
        <v>4</v>
      </c>
    </row>
    <row r="2382" spans="1:12" x14ac:dyDescent="0.35">
      <c r="A2382">
        <v>6.4</v>
      </c>
      <c r="B2382">
        <v>0.27</v>
      </c>
      <c r="C2382">
        <v>0.19</v>
      </c>
      <c r="D2382">
        <v>1.9</v>
      </c>
      <c r="E2382">
        <v>8.5000000000000006E-2</v>
      </c>
      <c r="F2382">
        <v>21</v>
      </c>
      <c r="G2382">
        <v>196</v>
      </c>
      <c r="H2382">
        <v>0.99516000000000004</v>
      </c>
      <c r="I2382">
        <v>3.49</v>
      </c>
      <c r="J2382">
        <v>0.64</v>
      </c>
      <c r="K2382">
        <v>9.5</v>
      </c>
      <c r="L2382">
        <v>4</v>
      </c>
    </row>
    <row r="2383" spans="1:12" x14ac:dyDescent="0.35">
      <c r="A2383">
        <v>7</v>
      </c>
      <c r="B2383">
        <v>0.23</v>
      </c>
      <c r="C2383">
        <v>0.42</v>
      </c>
      <c r="D2383">
        <v>5.0999999999999996</v>
      </c>
      <c r="E2383">
        <v>4.2000000000000003E-2</v>
      </c>
      <c r="F2383">
        <v>37</v>
      </c>
      <c r="G2383">
        <v>144</v>
      </c>
      <c r="H2383">
        <v>0.99517999999999995</v>
      </c>
      <c r="I2383">
        <v>3.5</v>
      </c>
      <c r="J2383">
        <v>0.59</v>
      </c>
      <c r="K2383">
        <v>10.199999999999999</v>
      </c>
      <c r="L2383">
        <v>6</v>
      </c>
    </row>
    <row r="2384" spans="1:12" x14ac:dyDescent="0.35">
      <c r="A2384">
        <v>6.9</v>
      </c>
      <c r="B2384">
        <v>0.15</v>
      </c>
      <c r="C2384">
        <v>0.28000000000000003</v>
      </c>
      <c r="D2384">
        <v>4.4000000000000004</v>
      </c>
      <c r="E2384">
        <v>2.9000000000000001E-2</v>
      </c>
      <c r="F2384">
        <v>14</v>
      </c>
      <c r="G2384">
        <v>107</v>
      </c>
      <c r="H2384">
        <v>0.99346999999999996</v>
      </c>
      <c r="I2384">
        <v>3.24</v>
      </c>
      <c r="J2384">
        <v>0.46</v>
      </c>
      <c r="K2384">
        <v>10.4</v>
      </c>
      <c r="L2384">
        <v>8</v>
      </c>
    </row>
    <row r="2385" spans="1:12" x14ac:dyDescent="0.35">
      <c r="A2385">
        <v>6.7</v>
      </c>
      <c r="B2385">
        <v>0.26</v>
      </c>
      <c r="C2385">
        <v>0.28999999999999998</v>
      </c>
      <c r="D2385">
        <v>5.8</v>
      </c>
      <c r="E2385">
        <v>2.5000000000000001E-2</v>
      </c>
      <c r="F2385">
        <v>26</v>
      </c>
      <c r="G2385">
        <v>74</v>
      </c>
      <c r="H2385">
        <v>0.9929</v>
      </c>
      <c r="I2385">
        <v>3.28</v>
      </c>
      <c r="J2385">
        <v>0.53</v>
      </c>
      <c r="K2385">
        <v>11</v>
      </c>
      <c r="L2385">
        <v>6</v>
      </c>
    </row>
    <row r="2386" spans="1:12" x14ac:dyDescent="0.35">
      <c r="A2386">
        <v>6.9</v>
      </c>
      <c r="B2386">
        <v>0.15</v>
      </c>
      <c r="C2386">
        <v>0.28000000000000003</v>
      </c>
      <c r="D2386">
        <v>4.4000000000000004</v>
      </c>
      <c r="E2386">
        <v>2.9000000000000001E-2</v>
      </c>
      <c r="F2386">
        <v>14</v>
      </c>
      <c r="G2386">
        <v>107</v>
      </c>
      <c r="H2386">
        <v>0.99346999999999996</v>
      </c>
      <c r="I2386">
        <v>3.24</v>
      </c>
      <c r="J2386">
        <v>0.46</v>
      </c>
      <c r="K2386">
        <v>10.4</v>
      </c>
      <c r="L2386">
        <v>8</v>
      </c>
    </row>
    <row r="2387" spans="1:12" x14ac:dyDescent="0.35">
      <c r="A2387">
        <v>7.6</v>
      </c>
      <c r="B2387">
        <v>0.2</v>
      </c>
      <c r="C2387">
        <v>0.68</v>
      </c>
      <c r="D2387">
        <v>12.9</v>
      </c>
      <c r="E2387">
        <v>4.2000000000000003E-2</v>
      </c>
      <c r="F2387">
        <v>56</v>
      </c>
      <c r="G2387">
        <v>160</v>
      </c>
      <c r="H2387">
        <v>0.99841000000000002</v>
      </c>
      <c r="I2387">
        <v>3.05</v>
      </c>
      <c r="J2387">
        <v>0.41</v>
      </c>
      <c r="K2387">
        <v>8.6999999999999993</v>
      </c>
      <c r="L2387">
        <v>5</v>
      </c>
    </row>
    <row r="2388" spans="1:12" x14ac:dyDescent="0.35">
      <c r="A2388">
        <v>6.9</v>
      </c>
      <c r="B2388">
        <v>0.3</v>
      </c>
      <c r="C2388">
        <v>0.28999999999999998</v>
      </c>
      <c r="D2388">
        <v>1.3</v>
      </c>
      <c r="E2388">
        <v>5.2999999999999999E-2</v>
      </c>
      <c r="F2388">
        <v>24</v>
      </c>
      <c r="G2388">
        <v>189</v>
      </c>
      <c r="H2388">
        <v>0.99361999999999995</v>
      </c>
      <c r="I2388">
        <v>3.29</v>
      </c>
      <c r="J2388">
        <v>0.54</v>
      </c>
      <c r="K2388">
        <v>9.9</v>
      </c>
      <c r="L2388">
        <v>4</v>
      </c>
    </row>
    <row r="2389" spans="1:12" x14ac:dyDescent="0.35">
      <c r="A2389">
        <v>6.9</v>
      </c>
      <c r="B2389">
        <v>0.3</v>
      </c>
      <c r="C2389">
        <v>0.3</v>
      </c>
      <c r="D2389">
        <v>1.3</v>
      </c>
      <c r="E2389">
        <v>5.2999999999999999E-2</v>
      </c>
      <c r="F2389">
        <v>24</v>
      </c>
      <c r="G2389">
        <v>186</v>
      </c>
      <c r="H2389">
        <v>0.99360999999999999</v>
      </c>
      <c r="I2389">
        <v>3.29</v>
      </c>
      <c r="J2389">
        <v>0.54</v>
      </c>
      <c r="K2389">
        <v>9.9</v>
      </c>
      <c r="L2389">
        <v>4</v>
      </c>
    </row>
    <row r="2390" spans="1:12" x14ac:dyDescent="0.35">
      <c r="A2390">
        <v>7.6</v>
      </c>
      <c r="B2390">
        <v>0.21</v>
      </c>
      <c r="C2390">
        <v>0.35</v>
      </c>
      <c r="D2390">
        <v>1.2</v>
      </c>
      <c r="E2390">
        <v>4.1000000000000002E-2</v>
      </c>
      <c r="F2390">
        <v>7</v>
      </c>
      <c r="G2390">
        <v>106</v>
      </c>
      <c r="H2390">
        <v>0.99139999999999995</v>
      </c>
      <c r="I2390">
        <v>3.06</v>
      </c>
      <c r="J2390">
        <v>0.45</v>
      </c>
      <c r="K2390">
        <v>11.3</v>
      </c>
      <c r="L2390">
        <v>4</v>
      </c>
    </row>
    <row r="2391" spans="1:12" x14ac:dyDescent="0.35">
      <c r="A2391">
        <v>6.8</v>
      </c>
      <c r="B2391">
        <v>0.46</v>
      </c>
      <c r="C2391">
        <v>0.26</v>
      </c>
      <c r="D2391">
        <v>2.7</v>
      </c>
      <c r="E2391">
        <v>4.2000000000000003E-2</v>
      </c>
      <c r="F2391">
        <v>28</v>
      </c>
      <c r="G2391">
        <v>83</v>
      </c>
      <c r="H2391">
        <v>0.99114000000000002</v>
      </c>
      <c r="I2391">
        <v>3.38</v>
      </c>
      <c r="J2391">
        <v>0.51</v>
      </c>
      <c r="K2391">
        <v>12</v>
      </c>
      <c r="L2391">
        <v>8</v>
      </c>
    </row>
    <row r="2392" spans="1:12" x14ac:dyDescent="0.35">
      <c r="A2392">
        <v>7</v>
      </c>
      <c r="B2392">
        <v>0.28000000000000003</v>
      </c>
      <c r="C2392">
        <v>0.26</v>
      </c>
      <c r="D2392">
        <v>1.7</v>
      </c>
      <c r="E2392">
        <v>4.2000000000000003E-2</v>
      </c>
      <c r="F2392">
        <v>34</v>
      </c>
      <c r="G2392">
        <v>130</v>
      </c>
      <c r="H2392">
        <v>0.99250000000000005</v>
      </c>
      <c r="I2392">
        <v>3.43</v>
      </c>
      <c r="J2392">
        <v>0.5</v>
      </c>
      <c r="K2392">
        <v>10.7</v>
      </c>
      <c r="L2392">
        <v>8</v>
      </c>
    </row>
    <row r="2393" spans="1:12" x14ac:dyDescent="0.35">
      <c r="A2393">
        <v>6.5</v>
      </c>
      <c r="B2393">
        <v>0.24</v>
      </c>
      <c r="C2393">
        <v>0.28999999999999998</v>
      </c>
      <c r="D2393">
        <v>8.1999999999999993</v>
      </c>
      <c r="E2393">
        <v>4.2999999999999997E-2</v>
      </c>
      <c r="F2393">
        <v>32</v>
      </c>
      <c r="G2393">
        <v>156</v>
      </c>
      <c r="H2393">
        <v>0.99453000000000003</v>
      </c>
      <c r="I2393">
        <v>3.13</v>
      </c>
      <c r="J2393">
        <v>0.7</v>
      </c>
      <c r="K2393">
        <v>10.1</v>
      </c>
      <c r="L2393">
        <v>6</v>
      </c>
    </row>
    <row r="2394" spans="1:12" x14ac:dyDescent="0.35">
      <c r="A2394">
        <v>6.4</v>
      </c>
      <c r="B2394">
        <v>0.17</v>
      </c>
      <c r="C2394">
        <v>0.34</v>
      </c>
      <c r="D2394">
        <v>1.5</v>
      </c>
      <c r="E2394">
        <v>9.0999999999999998E-2</v>
      </c>
      <c r="F2394">
        <v>42</v>
      </c>
      <c r="G2394">
        <v>135</v>
      </c>
      <c r="H2394">
        <v>0.99380000000000002</v>
      </c>
      <c r="I2394">
        <v>3.25</v>
      </c>
      <c r="J2394">
        <v>0.49</v>
      </c>
      <c r="K2394">
        <v>9.6</v>
      </c>
      <c r="L2394">
        <v>7</v>
      </c>
    </row>
    <row r="2395" spans="1:12" x14ac:dyDescent="0.35">
      <c r="A2395">
        <v>6.4</v>
      </c>
      <c r="B2395">
        <v>0.17</v>
      </c>
      <c r="C2395">
        <v>0.34</v>
      </c>
      <c r="D2395">
        <v>1.5</v>
      </c>
      <c r="E2395">
        <v>9.2999999999999999E-2</v>
      </c>
      <c r="F2395">
        <v>43</v>
      </c>
      <c r="G2395">
        <v>136</v>
      </c>
      <c r="H2395">
        <v>0.99380000000000002</v>
      </c>
      <c r="I2395">
        <v>3.25</v>
      </c>
      <c r="J2395">
        <v>0.49</v>
      </c>
      <c r="K2395">
        <v>9.6</v>
      </c>
      <c r="L2395">
        <v>6</v>
      </c>
    </row>
    <row r="2396" spans="1:12" x14ac:dyDescent="0.35">
      <c r="A2396">
        <v>6.3</v>
      </c>
      <c r="B2396">
        <v>0.69499999999999995</v>
      </c>
      <c r="C2396">
        <v>0.55000000000000004</v>
      </c>
      <c r="D2396">
        <v>12.9</v>
      </c>
      <c r="E2396">
        <v>5.6000000000000001E-2</v>
      </c>
      <c r="F2396">
        <v>58</v>
      </c>
      <c r="G2396">
        <v>252</v>
      </c>
      <c r="H2396">
        <v>0.99805999999999995</v>
      </c>
      <c r="I2396">
        <v>3.29</v>
      </c>
      <c r="J2396">
        <v>0.49</v>
      </c>
      <c r="K2396">
        <v>8.6999999999999993</v>
      </c>
      <c r="L2396">
        <v>5</v>
      </c>
    </row>
    <row r="2397" spans="1:12" x14ac:dyDescent="0.35">
      <c r="A2397">
        <v>7</v>
      </c>
      <c r="B2397">
        <v>0.27</v>
      </c>
      <c r="C2397">
        <v>0.28999999999999998</v>
      </c>
      <c r="D2397">
        <v>3.9</v>
      </c>
      <c r="E2397">
        <v>5.8999999999999997E-2</v>
      </c>
      <c r="F2397">
        <v>28</v>
      </c>
      <c r="G2397">
        <v>199</v>
      </c>
      <c r="H2397">
        <v>0.99609999999999999</v>
      </c>
      <c r="I2397">
        <v>3.54</v>
      </c>
      <c r="J2397">
        <v>0.59</v>
      </c>
      <c r="K2397">
        <v>10.3</v>
      </c>
      <c r="L2397">
        <v>5</v>
      </c>
    </row>
    <row r="2398" spans="1:12" x14ac:dyDescent="0.35">
      <c r="A2398">
        <v>8.4</v>
      </c>
      <c r="B2398">
        <v>0.3</v>
      </c>
      <c r="C2398">
        <v>0.25</v>
      </c>
      <c r="D2398">
        <v>17.75</v>
      </c>
      <c r="E2398">
        <v>4.7E-2</v>
      </c>
      <c r="F2398">
        <v>25</v>
      </c>
      <c r="G2398">
        <v>218</v>
      </c>
      <c r="H2398">
        <v>1.0001599999999999</v>
      </c>
      <c r="I2398">
        <v>2.98</v>
      </c>
      <c r="J2398">
        <v>0.66</v>
      </c>
      <c r="K2398">
        <v>9.1</v>
      </c>
      <c r="L2398">
        <v>5</v>
      </c>
    </row>
    <row r="2399" spans="1:12" x14ac:dyDescent="0.35">
      <c r="A2399">
        <v>6.5</v>
      </c>
      <c r="B2399">
        <v>0.19</v>
      </c>
      <c r="C2399">
        <v>0.27</v>
      </c>
      <c r="D2399">
        <v>4.9000000000000004</v>
      </c>
      <c r="E2399">
        <v>3.6999999999999998E-2</v>
      </c>
      <c r="F2399">
        <v>13</v>
      </c>
      <c r="G2399">
        <v>101</v>
      </c>
      <c r="H2399">
        <v>0.99160000000000004</v>
      </c>
      <c r="I2399">
        <v>3.17</v>
      </c>
      <c r="J2399">
        <v>0.41</v>
      </c>
      <c r="K2399">
        <v>11.8</v>
      </c>
      <c r="L2399">
        <v>6</v>
      </c>
    </row>
    <row r="2400" spans="1:12" x14ac:dyDescent="0.35">
      <c r="A2400">
        <v>8</v>
      </c>
      <c r="B2400">
        <v>0.36</v>
      </c>
      <c r="C2400">
        <v>0.39</v>
      </c>
      <c r="D2400">
        <v>1.6</v>
      </c>
      <c r="E2400">
        <v>2.4E-2</v>
      </c>
      <c r="F2400">
        <v>26</v>
      </c>
      <c r="G2400">
        <v>93</v>
      </c>
      <c r="H2400">
        <v>0.99116000000000004</v>
      </c>
      <c r="I2400">
        <v>3.15</v>
      </c>
      <c r="J2400">
        <v>0.49</v>
      </c>
      <c r="K2400">
        <v>11.9</v>
      </c>
      <c r="L2400">
        <v>6</v>
      </c>
    </row>
    <row r="2401" spans="1:12" x14ac:dyDescent="0.35">
      <c r="A2401">
        <v>6.1</v>
      </c>
      <c r="B2401">
        <v>0.16</v>
      </c>
      <c r="C2401">
        <v>0.24</v>
      </c>
      <c r="D2401">
        <v>1.4</v>
      </c>
      <c r="E2401">
        <v>4.5999999999999999E-2</v>
      </c>
      <c r="F2401">
        <v>17</v>
      </c>
      <c r="G2401">
        <v>77</v>
      </c>
      <c r="H2401">
        <v>0.99319000000000002</v>
      </c>
      <c r="I2401">
        <v>3.66</v>
      </c>
      <c r="J2401">
        <v>0.56999999999999995</v>
      </c>
      <c r="K2401">
        <v>10.3</v>
      </c>
      <c r="L2401">
        <v>6</v>
      </c>
    </row>
    <row r="2402" spans="1:12" x14ac:dyDescent="0.35">
      <c r="A2402">
        <v>9.1999999999999993</v>
      </c>
      <c r="B2402">
        <v>0.19</v>
      </c>
      <c r="C2402">
        <v>0.42</v>
      </c>
      <c r="D2402">
        <v>2</v>
      </c>
      <c r="E2402">
        <v>4.7E-2</v>
      </c>
      <c r="F2402">
        <v>16</v>
      </c>
      <c r="G2402">
        <v>104</v>
      </c>
      <c r="H2402">
        <v>0.99517</v>
      </c>
      <c r="I2402">
        <v>3.09</v>
      </c>
      <c r="J2402">
        <v>0.66</v>
      </c>
      <c r="K2402">
        <v>10</v>
      </c>
      <c r="L2402">
        <v>4</v>
      </c>
    </row>
    <row r="2403" spans="1:12" x14ac:dyDescent="0.35">
      <c r="A2403">
        <v>9.1999999999999993</v>
      </c>
      <c r="B2403">
        <v>0.16</v>
      </c>
      <c r="C2403">
        <v>0.49</v>
      </c>
      <c r="D2403">
        <v>2</v>
      </c>
      <c r="E2403">
        <v>4.3999999999999997E-2</v>
      </c>
      <c r="F2403">
        <v>18</v>
      </c>
      <c r="G2403">
        <v>107</v>
      </c>
      <c r="H2403">
        <v>0.99514000000000002</v>
      </c>
      <c r="I2403">
        <v>3.1</v>
      </c>
      <c r="J2403">
        <v>0.53</v>
      </c>
      <c r="K2403">
        <v>10.199999999999999</v>
      </c>
      <c r="L2403">
        <v>4</v>
      </c>
    </row>
    <row r="2404" spans="1:12" x14ac:dyDescent="0.35">
      <c r="A2404">
        <v>8</v>
      </c>
      <c r="B2404">
        <v>0.26</v>
      </c>
      <c r="C2404">
        <v>0.28000000000000003</v>
      </c>
      <c r="D2404">
        <v>8.1999999999999993</v>
      </c>
      <c r="E2404">
        <v>3.7999999999999999E-2</v>
      </c>
      <c r="F2404">
        <v>72</v>
      </c>
      <c r="G2404">
        <v>202</v>
      </c>
      <c r="H2404">
        <v>0.99565999999999999</v>
      </c>
      <c r="I2404">
        <v>3.12</v>
      </c>
      <c r="J2404">
        <v>0.56000000000000005</v>
      </c>
      <c r="K2404">
        <v>10</v>
      </c>
      <c r="L2404">
        <v>6</v>
      </c>
    </row>
    <row r="2405" spans="1:12" x14ac:dyDescent="0.35">
      <c r="A2405">
        <v>8.8000000000000007</v>
      </c>
      <c r="B2405">
        <v>0.33</v>
      </c>
      <c r="C2405">
        <v>0.36</v>
      </c>
      <c r="D2405">
        <v>2.1</v>
      </c>
      <c r="E2405">
        <v>3.4000000000000002E-2</v>
      </c>
      <c r="F2405">
        <v>19</v>
      </c>
      <c r="G2405">
        <v>125</v>
      </c>
      <c r="H2405">
        <v>0.99165999999999999</v>
      </c>
      <c r="I2405">
        <v>2.96</v>
      </c>
      <c r="J2405">
        <v>0.98</v>
      </c>
      <c r="K2405">
        <v>12.7</v>
      </c>
      <c r="L2405">
        <v>6</v>
      </c>
    </row>
    <row r="2406" spans="1:12" x14ac:dyDescent="0.35">
      <c r="A2406">
        <v>9.8000000000000007</v>
      </c>
      <c r="B2406">
        <v>0.16</v>
      </c>
      <c r="C2406">
        <v>0.46</v>
      </c>
      <c r="D2406">
        <v>1.8</v>
      </c>
      <c r="E2406">
        <v>4.5999999999999999E-2</v>
      </c>
      <c r="F2406">
        <v>23</v>
      </c>
      <c r="G2406">
        <v>130</v>
      </c>
      <c r="H2406">
        <v>0.99587000000000003</v>
      </c>
      <c r="I2406">
        <v>3.04</v>
      </c>
      <c r="J2406">
        <v>0.67</v>
      </c>
      <c r="K2406">
        <v>9.6</v>
      </c>
      <c r="L2406">
        <v>5</v>
      </c>
    </row>
    <row r="2407" spans="1:12" x14ac:dyDescent="0.35">
      <c r="A2407">
        <v>6.6</v>
      </c>
      <c r="B2407">
        <v>0.23</v>
      </c>
      <c r="C2407">
        <v>0.18</v>
      </c>
      <c r="D2407">
        <v>8.5</v>
      </c>
      <c r="E2407">
        <v>4.3999999999999997E-2</v>
      </c>
      <c r="F2407">
        <v>59</v>
      </c>
      <c r="G2407">
        <v>188</v>
      </c>
      <c r="H2407">
        <v>0.99558000000000002</v>
      </c>
      <c r="I2407">
        <v>3.16</v>
      </c>
      <c r="J2407">
        <v>0.49</v>
      </c>
      <c r="K2407">
        <v>9.5</v>
      </c>
      <c r="L2407">
        <v>5</v>
      </c>
    </row>
    <row r="2408" spans="1:12" x14ac:dyDescent="0.35">
      <c r="A2408">
        <v>7.9</v>
      </c>
      <c r="B2408">
        <v>0.44</v>
      </c>
      <c r="C2408">
        <v>0.26</v>
      </c>
      <c r="D2408">
        <v>4.45</v>
      </c>
      <c r="E2408">
        <v>3.3000000000000002E-2</v>
      </c>
      <c r="F2408">
        <v>23</v>
      </c>
      <c r="G2408">
        <v>100</v>
      </c>
      <c r="H2408">
        <v>0.99117</v>
      </c>
      <c r="I2408">
        <v>3.17</v>
      </c>
      <c r="J2408">
        <v>0.52</v>
      </c>
      <c r="K2408">
        <v>12.7</v>
      </c>
      <c r="L2408">
        <v>6</v>
      </c>
    </row>
    <row r="2409" spans="1:12" x14ac:dyDescent="0.35">
      <c r="A2409">
        <v>7.6</v>
      </c>
      <c r="B2409">
        <v>0.31</v>
      </c>
      <c r="C2409">
        <v>0.27</v>
      </c>
      <c r="D2409">
        <v>5.8</v>
      </c>
      <c r="E2409">
        <v>3.5999999999999997E-2</v>
      </c>
      <c r="F2409">
        <v>23</v>
      </c>
      <c r="G2409">
        <v>109</v>
      </c>
      <c r="H2409">
        <v>0.99399000000000004</v>
      </c>
      <c r="I2409">
        <v>3.34</v>
      </c>
      <c r="J2409">
        <v>0.54</v>
      </c>
      <c r="K2409">
        <v>11</v>
      </c>
      <c r="L2409">
        <v>6</v>
      </c>
    </row>
    <row r="2410" spans="1:12" x14ac:dyDescent="0.35">
      <c r="A2410">
        <v>7.5</v>
      </c>
      <c r="B2410">
        <v>0.70499999999999996</v>
      </c>
      <c r="C2410">
        <v>0.1</v>
      </c>
      <c r="D2410">
        <v>13</v>
      </c>
      <c r="E2410">
        <v>4.3999999999999997E-2</v>
      </c>
      <c r="F2410">
        <v>44</v>
      </c>
      <c r="G2410">
        <v>214</v>
      </c>
      <c r="H2410">
        <v>0.99741000000000002</v>
      </c>
      <c r="I2410">
        <v>3.1</v>
      </c>
      <c r="J2410">
        <v>0.5</v>
      </c>
      <c r="K2410">
        <v>9.1</v>
      </c>
      <c r="L2410">
        <v>5</v>
      </c>
    </row>
    <row r="2411" spans="1:12" x14ac:dyDescent="0.35">
      <c r="A2411">
        <v>7.1</v>
      </c>
      <c r="B2411">
        <v>0.21</v>
      </c>
      <c r="C2411">
        <v>0.28000000000000003</v>
      </c>
      <c r="D2411">
        <v>2.7</v>
      </c>
      <c r="E2411">
        <v>3.4000000000000002E-2</v>
      </c>
      <c r="F2411">
        <v>23</v>
      </c>
      <c r="G2411">
        <v>111</v>
      </c>
      <c r="H2411">
        <v>0.99404999999999999</v>
      </c>
      <c r="I2411">
        <v>3.35</v>
      </c>
      <c r="J2411">
        <v>0.64</v>
      </c>
      <c r="K2411">
        <v>10.199999999999999</v>
      </c>
      <c r="L2411">
        <v>4</v>
      </c>
    </row>
    <row r="2412" spans="1:12" x14ac:dyDescent="0.35">
      <c r="A2412">
        <v>7</v>
      </c>
      <c r="B2412">
        <v>0.16</v>
      </c>
      <c r="C2412">
        <v>0.26</v>
      </c>
      <c r="D2412">
        <v>7.3</v>
      </c>
      <c r="E2412">
        <v>4.7E-2</v>
      </c>
      <c r="F2412">
        <v>30</v>
      </c>
      <c r="G2412">
        <v>220</v>
      </c>
      <c r="H2412">
        <v>0.99621999999999999</v>
      </c>
      <c r="I2412">
        <v>3.38</v>
      </c>
      <c r="J2412">
        <v>0.57999999999999996</v>
      </c>
      <c r="K2412">
        <v>10.1</v>
      </c>
      <c r="L2412">
        <v>6</v>
      </c>
    </row>
    <row r="2413" spans="1:12" x14ac:dyDescent="0.35">
      <c r="A2413">
        <v>8</v>
      </c>
      <c r="B2413">
        <v>0.27</v>
      </c>
      <c r="C2413">
        <v>0.25</v>
      </c>
      <c r="D2413">
        <v>19.100000000000001</v>
      </c>
      <c r="E2413">
        <v>4.4999999999999998E-2</v>
      </c>
      <c r="F2413">
        <v>50</v>
      </c>
      <c r="G2413">
        <v>208</v>
      </c>
      <c r="H2413">
        <v>1.00051</v>
      </c>
      <c r="I2413">
        <v>3.05</v>
      </c>
      <c r="J2413">
        <v>0.5</v>
      </c>
      <c r="K2413">
        <v>9.1999999999999993</v>
      </c>
      <c r="L2413">
        <v>6</v>
      </c>
    </row>
    <row r="2414" spans="1:12" x14ac:dyDescent="0.35">
      <c r="A2414">
        <v>6.3</v>
      </c>
      <c r="B2414">
        <v>0.38</v>
      </c>
      <c r="C2414">
        <v>0.17</v>
      </c>
      <c r="D2414">
        <v>8.8000000000000007</v>
      </c>
      <c r="E2414">
        <v>0.08</v>
      </c>
      <c r="F2414">
        <v>50</v>
      </c>
      <c r="G2414">
        <v>212</v>
      </c>
      <c r="H2414">
        <v>0.99802999999999997</v>
      </c>
      <c r="I2414">
        <v>3.47</v>
      </c>
      <c r="J2414">
        <v>0.66</v>
      </c>
      <c r="K2414">
        <v>9.4</v>
      </c>
      <c r="L2414">
        <v>4</v>
      </c>
    </row>
    <row r="2415" spans="1:12" x14ac:dyDescent="0.35">
      <c r="A2415">
        <v>7.1</v>
      </c>
      <c r="B2415">
        <v>0.21</v>
      </c>
      <c r="C2415">
        <v>0.28000000000000003</v>
      </c>
      <c r="D2415">
        <v>2.7</v>
      </c>
      <c r="E2415">
        <v>3.4000000000000002E-2</v>
      </c>
      <c r="F2415">
        <v>23</v>
      </c>
      <c r="G2415">
        <v>111</v>
      </c>
      <c r="H2415">
        <v>0.99404999999999999</v>
      </c>
      <c r="I2415">
        <v>3.35</v>
      </c>
      <c r="J2415">
        <v>0.64</v>
      </c>
      <c r="K2415">
        <v>10.199999999999999</v>
      </c>
      <c r="L2415">
        <v>4</v>
      </c>
    </row>
    <row r="2416" spans="1:12" x14ac:dyDescent="0.35">
      <c r="A2416">
        <v>6.2</v>
      </c>
      <c r="B2416">
        <v>0.38</v>
      </c>
      <c r="C2416">
        <v>0.18</v>
      </c>
      <c r="D2416">
        <v>7.4</v>
      </c>
      <c r="E2416">
        <v>9.5000000000000001E-2</v>
      </c>
      <c r="F2416">
        <v>28</v>
      </c>
      <c r="G2416">
        <v>195</v>
      </c>
      <c r="H2416">
        <v>0.99773000000000001</v>
      </c>
      <c r="I2416">
        <v>3.53</v>
      </c>
      <c r="J2416">
        <v>0.71</v>
      </c>
      <c r="K2416">
        <v>9.1999999999999993</v>
      </c>
      <c r="L2416">
        <v>4</v>
      </c>
    </row>
    <row r="2417" spans="1:12" x14ac:dyDescent="0.35">
      <c r="A2417">
        <v>8.1999999999999993</v>
      </c>
      <c r="B2417">
        <v>0.24</v>
      </c>
      <c r="C2417">
        <v>0.3</v>
      </c>
      <c r="D2417">
        <v>2.2999999999999998</v>
      </c>
      <c r="E2417">
        <v>0.05</v>
      </c>
      <c r="F2417">
        <v>23</v>
      </c>
      <c r="G2417">
        <v>106</v>
      </c>
      <c r="H2417">
        <v>0.99397000000000002</v>
      </c>
      <c r="I2417">
        <v>2.98</v>
      </c>
      <c r="J2417">
        <v>0.5</v>
      </c>
      <c r="K2417">
        <v>10</v>
      </c>
      <c r="L2417">
        <v>5</v>
      </c>
    </row>
    <row r="2418" spans="1:12" x14ac:dyDescent="0.35">
      <c r="A2418">
        <v>7</v>
      </c>
      <c r="B2418">
        <v>0.16</v>
      </c>
      <c r="C2418">
        <v>0.26</v>
      </c>
      <c r="D2418">
        <v>6.85</v>
      </c>
      <c r="E2418">
        <v>4.7E-2</v>
      </c>
      <c r="F2418">
        <v>30</v>
      </c>
      <c r="G2418">
        <v>220</v>
      </c>
      <c r="H2418">
        <v>0.99621999999999999</v>
      </c>
      <c r="I2418">
        <v>3.38</v>
      </c>
      <c r="J2418">
        <v>0.57999999999999996</v>
      </c>
      <c r="K2418">
        <v>10.1</v>
      </c>
      <c r="L2418">
        <v>6</v>
      </c>
    </row>
    <row r="2419" spans="1:12" x14ac:dyDescent="0.35">
      <c r="A2419">
        <v>7.3</v>
      </c>
      <c r="B2419">
        <v>0.81499999999999995</v>
      </c>
      <c r="C2419">
        <v>0.09</v>
      </c>
      <c r="D2419">
        <v>11.4</v>
      </c>
      <c r="E2419">
        <v>4.3999999999999997E-2</v>
      </c>
      <c r="F2419">
        <v>45</v>
      </c>
      <c r="G2419">
        <v>204</v>
      </c>
      <c r="H2419">
        <v>0.99712999999999996</v>
      </c>
      <c r="I2419">
        <v>3.15</v>
      </c>
      <c r="J2419">
        <v>0.46</v>
      </c>
      <c r="K2419">
        <v>9</v>
      </c>
      <c r="L2419">
        <v>5</v>
      </c>
    </row>
    <row r="2420" spans="1:12" x14ac:dyDescent="0.35">
      <c r="A2420">
        <v>6.3</v>
      </c>
      <c r="B2420">
        <v>0.41</v>
      </c>
      <c r="C2420">
        <v>0.16</v>
      </c>
      <c r="D2420">
        <v>0.9</v>
      </c>
      <c r="E2420">
        <v>3.2000000000000001E-2</v>
      </c>
      <c r="F2420">
        <v>25</v>
      </c>
      <c r="G2420">
        <v>98</v>
      </c>
      <c r="H2420">
        <v>0.99273999999999996</v>
      </c>
      <c r="I2420">
        <v>3.16</v>
      </c>
      <c r="J2420">
        <v>0.42</v>
      </c>
      <c r="K2420">
        <v>9.5</v>
      </c>
      <c r="L2420">
        <v>5</v>
      </c>
    </row>
    <row r="2421" spans="1:12" x14ac:dyDescent="0.35">
      <c r="A2421">
        <v>6.1</v>
      </c>
      <c r="B2421">
        <v>0.36</v>
      </c>
      <c r="C2421">
        <v>0.41</v>
      </c>
      <c r="D2421">
        <v>19.350000000000001</v>
      </c>
      <c r="E2421">
        <v>7.0000000000000007E-2</v>
      </c>
      <c r="F2421">
        <v>67</v>
      </c>
      <c r="G2421">
        <v>207</v>
      </c>
      <c r="H2421">
        <v>1.00118</v>
      </c>
      <c r="I2421">
        <v>3.39</v>
      </c>
      <c r="J2421">
        <v>0.53</v>
      </c>
      <c r="K2421">
        <v>9.1</v>
      </c>
      <c r="L2421">
        <v>5</v>
      </c>
    </row>
    <row r="2422" spans="1:12" x14ac:dyDescent="0.35">
      <c r="A2422">
        <v>8.1</v>
      </c>
      <c r="B2422">
        <v>0.4</v>
      </c>
      <c r="C2422">
        <v>0.32</v>
      </c>
      <c r="D2422">
        <v>7.9</v>
      </c>
      <c r="E2422">
        <v>3.1E-2</v>
      </c>
      <c r="F2422">
        <v>23</v>
      </c>
      <c r="G2422">
        <v>118</v>
      </c>
      <c r="H2422">
        <v>0.99175999999999997</v>
      </c>
      <c r="I2422">
        <v>3.05</v>
      </c>
      <c r="J2422">
        <v>0.46</v>
      </c>
      <c r="K2422">
        <v>13.3</v>
      </c>
      <c r="L2422">
        <v>7</v>
      </c>
    </row>
    <row r="2423" spans="1:12" x14ac:dyDescent="0.35">
      <c r="A2423">
        <v>6.8</v>
      </c>
      <c r="B2423">
        <v>0.26</v>
      </c>
      <c r="C2423">
        <v>0.43</v>
      </c>
      <c r="D2423">
        <v>11.75</v>
      </c>
      <c r="E2423">
        <v>4.4999999999999998E-2</v>
      </c>
      <c r="F2423">
        <v>53</v>
      </c>
      <c r="G2423">
        <v>198</v>
      </c>
      <c r="H2423">
        <v>0.99690000000000001</v>
      </c>
      <c r="I2423">
        <v>3.26</v>
      </c>
      <c r="J2423">
        <v>0.55000000000000004</v>
      </c>
      <c r="K2423">
        <v>9.5</v>
      </c>
      <c r="L2423">
        <v>5</v>
      </c>
    </row>
    <row r="2424" spans="1:12" x14ac:dyDescent="0.35">
      <c r="A2424">
        <v>6.2</v>
      </c>
      <c r="B2424">
        <v>0.44</v>
      </c>
      <c r="C2424">
        <v>0.18</v>
      </c>
      <c r="D2424">
        <v>7.7</v>
      </c>
      <c r="E2424">
        <v>9.6000000000000002E-2</v>
      </c>
      <c r="F2424">
        <v>28</v>
      </c>
      <c r="G2424">
        <v>210</v>
      </c>
      <c r="H2424">
        <v>0.99770999999999999</v>
      </c>
      <c r="I2424">
        <v>3.56</v>
      </c>
      <c r="J2424">
        <v>0.72</v>
      </c>
      <c r="K2424">
        <v>9.1999999999999993</v>
      </c>
      <c r="L2424">
        <v>5</v>
      </c>
    </row>
    <row r="2425" spans="1:12" x14ac:dyDescent="0.35">
      <c r="A2425">
        <v>7.2</v>
      </c>
      <c r="B2425">
        <v>0.24</v>
      </c>
      <c r="C2425">
        <v>0.28999999999999998</v>
      </c>
      <c r="D2425">
        <v>3</v>
      </c>
      <c r="E2425">
        <v>3.5999999999999997E-2</v>
      </c>
      <c r="F2425">
        <v>17</v>
      </c>
      <c r="G2425">
        <v>117</v>
      </c>
      <c r="H2425">
        <v>0.99411000000000005</v>
      </c>
      <c r="I2425">
        <v>3.36</v>
      </c>
      <c r="J2425">
        <v>0.68</v>
      </c>
      <c r="K2425">
        <v>10.1</v>
      </c>
      <c r="L2425">
        <v>6</v>
      </c>
    </row>
    <row r="2426" spans="1:12" x14ac:dyDescent="0.35">
      <c r="A2426">
        <v>6.2</v>
      </c>
      <c r="B2426">
        <v>0.44</v>
      </c>
      <c r="C2426">
        <v>0.18</v>
      </c>
      <c r="D2426">
        <v>7.7</v>
      </c>
      <c r="E2426">
        <v>9.6000000000000002E-2</v>
      </c>
      <c r="F2426">
        <v>28</v>
      </c>
      <c r="G2426">
        <v>210</v>
      </c>
      <c r="H2426">
        <v>0.99770999999999999</v>
      </c>
      <c r="I2426">
        <v>3.56</v>
      </c>
      <c r="J2426">
        <v>0.72</v>
      </c>
      <c r="K2426">
        <v>9.1999999999999993</v>
      </c>
      <c r="L2426">
        <v>5</v>
      </c>
    </row>
    <row r="2427" spans="1:12" x14ac:dyDescent="0.35">
      <c r="A2427">
        <v>7.2</v>
      </c>
      <c r="B2427">
        <v>0.24</v>
      </c>
      <c r="C2427">
        <v>0.28999999999999998</v>
      </c>
      <c r="D2427">
        <v>3</v>
      </c>
      <c r="E2427">
        <v>3.5999999999999997E-2</v>
      </c>
      <c r="F2427">
        <v>17</v>
      </c>
      <c r="G2427">
        <v>117</v>
      </c>
      <c r="H2427">
        <v>0.99411000000000005</v>
      </c>
      <c r="I2427">
        <v>3.36</v>
      </c>
      <c r="J2427">
        <v>0.68</v>
      </c>
      <c r="K2427">
        <v>10.1</v>
      </c>
      <c r="L2427">
        <v>6</v>
      </c>
    </row>
    <row r="2428" spans="1:12" x14ac:dyDescent="0.35">
      <c r="A2428">
        <v>7.3</v>
      </c>
      <c r="B2428">
        <v>0.22</v>
      </c>
      <c r="C2428">
        <v>0.26</v>
      </c>
      <c r="D2428">
        <v>1.5</v>
      </c>
      <c r="E2428">
        <v>0.04</v>
      </c>
      <c r="F2428">
        <v>32</v>
      </c>
      <c r="G2428">
        <v>172</v>
      </c>
      <c r="H2428">
        <v>0.99194000000000004</v>
      </c>
      <c r="I2428">
        <v>3.27</v>
      </c>
      <c r="J2428">
        <v>0.48</v>
      </c>
      <c r="K2428">
        <v>11.2</v>
      </c>
      <c r="L2428">
        <v>6</v>
      </c>
    </row>
    <row r="2429" spans="1:12" x14ac:dyDescent="0.35">
      <c r="A2429">
        <v>8.1</v>
      </c>
      <c r="B2429">
        <v>0.34</v>
      </c>
      <c r="C2429">
        <v>0.28000000000000003</v>
      </c>
      <c r="D2429">
        <v>7.5</v>
      </c>
      <c r="E2429">
        <v>0.04</v>
      </c>
      <c r="F2429">
        <v>70</v>
      </c>
      <c r="G2429">
        <v>230</v>
      </c>
      <c r="H2429">
        <v>0.99558000000000002</v>
      </c>
      <c r="I2429">
        <v>3.14</v>
      </c>
      <c r="J2429">
        <v>0.55000000000000004</v>
      </c>
      <c r="K2429">
        <v>9.8000000000000007</v>
      </c>
      <c r="L2429">
        <v>6</v>
      </c>
    </row>
    <row r="2430" spans="1:12" x14ac:dyDescent="0.35">
      <c r="A2430">
        <v>7.3</v>
      </c>
      <c r="B2430">
        <v>0.22</v>
      </c>
      <c r="C2430">
        <v>0.26</v>
      </c>
      <c r="D2430">
        <v>1.5</v>
      </c>
      <c r="E2430">
        <v>0.04</v>
      </c>
      <c r="F2430">
        <v>32</v>
      </c>
      <c r="G2430">
        <v>172</v>
      </c>
      <c r="H2430">
        <v>0.99194000000000004</v>
      </c>
      <c r="I2430">
        <v>3.27</v>
      </c>
      <c r="J2430">
        <v>0.48</v>
      </c>
      <c r="K2430">
        <v>11.2</v>
      </c>
      <c r="L2430">
        <v>6</v>
      </c>
    </row>
    <row r="2431" spans="1:12" x14ac:dyDescent="0.35">
      <c r="A2431">
        <v>8.1</v>
      </c>
      <c r="B2431">
        <v>0.34</v>
      </c>
      <c r="C2431">
        <v>0.28000000000000003</v>
      </c>
      <c r="D2431">
        <v>7.5</v>
      </c>
      <c r="E2431">
        <v>0.04</v>
      </c>
      <c r="F2431">
        <v>70</v>
      </c>
      <c r="G2431">
        <v>230</v>
      </c>
      <c r="H2431">
        <v>0.99558000000000002</v>
      </c>
      <c r="I2431">
        <v>3.14</v>
      </c>
      <c r="J2431">
        <v>0.55000000000000004</v>
      </c>
      <c r="K2431">
        <v>9.8000000000000007</v>
      </c>
      <c r="L2431">
        <v>6</v>
      </c>
    </row>
    <row r="2432" spans="1:12" x14ac:dyDescent="0.35">
      <c r="A2432">
        <v>6.4</v>
      </c>
      <c r="B2432">
        <v>0.28000000000000003</v>
      </c>
      <c r="C2432">
        <v>0.17</v>
      </c>
      <c r="D2432">
        <v>8.3000000000000007</v>
      </c>
      <c r="E2432">
        <v>4.2000000000000003E-2</v>
      </c>
      <c r="F2432">
        <v>61</v>
      </c>
      <c r="G2432">
        <v>195</v>
      </c>
      <c r="H2432">
        <v>0.99577000000000004</v>
      </c>
      <c r="I2432">
        <v>3.22</v>
      </c>
      <c r="J2432">
        <v>0.46</v>
      </c>
      <c r="K2432">
        <v>9.4</v>
      </c>
      <c r="L2432">
        <v>5</v>
      </c>
    </row>
    <row r="2433" spans="1:12" x14ac:dyDescent="0.35">
      <c r="A2433">
        <v>6.3</v>
      </c>
      <c r="B2433">
        <v>0.28999999999999998</v>
      </c>
      <c r="C2433">
        <v>0.14000000000000001</v>
      </c>
      <c r="D2433">
        <v>7.05</v>
      </c>
      <c r="E2433">
        <v>4.4999999999999998E-2</v>
      </c>
      <c r="F2433">
        <v>50</v>
      </c>
      <c r="G2433">
        <v>177</v>
      </c>
      <c r="H2433">
        <v>0.99563999999999997</v>
      </c>
      <c r="I2433">
        <v>3.23</v>
      </c>
      <c r="J2433">
        <v>0.42</v>
      </c>
      <c r="K2433">
        <v>9</v>
      </c>
      <c r="L2433">
        <v>5</v>
      </c>
    </row>
    <row r="2434" spans="1:12" x14ac:dyDescent="0.35">
      <c r="A2434">
        <v>6.4</v>
      </c>
      <c r="B2434">
        <v>0.27</v>
      </c>
      <c r="C2434">
        <v>0.17</v>
      </c>
      <c r="D2434">
        <v>8.4</v>
      </c>
      <c r="E2434">
        <v>4.3999999999999997E-2</v>
      </c>
      <c r="F2434">
        <v>60</v>
      </c>
      <c r="G2434">
        <v>198</v>
      </c>
      <c r="H2434">
        <v>0.99578</v>
      </c>
      <c r="I2434">
        <v>3.21</v>
      </c>
      <c r="J2434">
        <v>0.47</v>
      </c>
      <c r="K2434">
        <v>9.4</v>
      </c>
      <c r="L2434">
        <v>5</v>
      </c>
    </row>
    <row r="2435" spans="1:12" x14ac:dyDescent="0.35">
      <c r="A2435">
        <v>7.4</v>
      </c>
      <c r="B2435">
        <v>0.35</v>
      </c>
      <c r="C2435">
        <v>0.2</v>
      </c>
      <c r="D2435">
        <v>13.9</v>
      </c>
      <c r="E2435">
        <v>5.3999999999999999E-2</v>
      </c>
      <c r="F2435">
        <v>63</v>
      </c>
      <c r="G2435">
        <v>229</v>
      </c>
      <c r="H2435">
        <v>0.99887999999999999</v>
      </c>
      <c r="I2435">
        <v>3.11</v>
      </c>
      <c r="J2435">
        <v>0.5</v>
      </c>
      <c r="K2435">
        <v>8.9</v>
      </c>
      <c r="L2435">
        <v>6</v>
      </c>
    </row>
    <row r="2436" spans="1:12" x14ac:dyDescent="0.35">
      <c r="A2436">
        <v>8.3000000000000007</v>
      </c>
      <c r="B2436">
        <v>0.28000000000000003</v>
      </c>
      <c r="C2436">
        <v>0.27</v>
      </c>
      <c r="D2436">
        <v>17.5</v>
      </c>
      <c r="E2436">
        <v>4.4999999999999998E-2</v>
      </c>
      <c r="F2436">
        <v>48</v>
      </c>
      <c r="G2436">
        <v>253</v>
      </c>
      <c r="H2436">
        <v>1.00014</v>
      </c>
      <c r="I2436">
        <v>3.02</v>
      </c>
      <c r="J2436">
        <v>0.56000000000000005</v>
      </c>
      <c r="K2436">
        <v>9.1</v>
      </c>
      <c r="L2436">
        <v>6</v>
      </c>
    </row>
    <row r="2437" spans="1:12" x14ac:dyDescent="0.35">
      <c r="A2437">
        <v>6.4</v>
      </c>
      <c r="B2437">
        <v>0.35</v>
      </c>
      <c r="C2437">
        <v>0.35</v>
      </c>
      <c r="D2437">
        <v>5.6</v>
      </c>
      <c r="E2437">
        <v>3.4000000000000002E-2</v>
      </c>
      <c r="F2437">
        <v>9</v>
      </c>
      <c r="G2437">
        <v>148</v>
      </c>
      <c r="H2437">
        <v>0.99441000000000002</v>
      </c>
      <c r="I2437">
        <v>3.17</v>
      </c>
      <c r="J2437">
        <v>0.5</v>
      </c>
      <c r="K2437">
        <v>9.8000000000000007</v>
      </c>
      <c r="L2437">
        <v>4</v>
      </c>
    </row>
    <row r="2438" spans="1:12" x14ac:dyDescent="0.35">
      <c r="A2438">
        <v>6.9</v>
      </c>
      <c r="B2438">
        <v>0.43</v>
      </c>
      <c r="C2438">
        <v>0.28000000000000003</v>
      </c>
      <c r="D2438">
        <v>9.4</v>
      </c>
      <c r="E2438">
        <v>5.6000000000000001E-2</v>
      </c>
      <c r="F2438">
        <v>29</v>
      </c>
      <c r="G2438">
        <v>183</v>
      </c>
      <c r="H2438">
        <v>0.99594000000000005</v>
      </c>
      <c r="I2438">
        <v>3.17</v>
      </c>
      <c r="J2438">
        <v>0.43</v>
      </c>
      <c r="K2438">
        <v>9.4</v>
      </c>
      <c r="L2438">
        <v>5</v>
      </c>
    </row>
    <row r="2439" spans="1:12" x14ac:dyDescent="0.35">
      <c r="A2439">
        <v>8</v>
      </c>
      <c r="B2439">
        <v>0.26</v>
      </c>
      <c r="C2439">
        <v>0.28000000000000003</v>
      </c>
      <c r="D2439">
        <v>4.8</v>
      </c>
      <c r="E2439">
        <v>0.05</v>
      </c>
      <c r="F2439">
        <v>34</v>
      </c>
      <c r="G2439">
        <v>150</v>
      </c>
      <c r="H2439">
        <v>0.99436999999999998</v>
      </c>
      <c r="I2439">
        <v>3.13</v>
      </c>
      <c r="J2439">
        <v>0.5</v>
      </c>
      <c r="K2439">
        <v>10</v>
      </c>
      <c r="L2439">
        <v>6</v>
      </c>
    </row>
    <row r="2440" spans="1:12" x14ac:dyDescent="0.35">
      <c r="A2440">
        <v>6.9</v>
      </c>
      <c r="B2440">
        <v>0.43</v>
      </c>
      <c r="C2440">
        <v>0.28000000000000003</v>
      </c>
      <c r="D2440">
        <v>9.4</v>
      </c>
      <c r="E2440">
        <v>5.6000000000000001E-2</v>
      </c>
      <c r="F2440">
        <v>29</v>
      </c>
      <c r="G2440">
        <v>183</v>
      </c>
      <c r="H2440">
        <v>0.99594000000000005</v>
      </c>
      <c r="I2440">
        <v>3.17</v>
      </c>
      <c r="J2440">
        <v>0.43</v>
      </c>
      <c r="K2440">
        <v>9.4</v>
      </c>
      <c r="L2440">
        <v>5</v>
      </c>
    </row>
    <row r="2441" spans="1:12" x14ac:dyDescent="0.35">
      <c r="A2441">
        <v>7.3</v>
      </c>
      <c r="B2441">
        <v>0.27</v>
      </c>
      <c r="C2441">
        <v>0.37</v>
      </c>
      <c r="D2441">
        <v>9.6999999999999993</v>
      </c>
      <c r="E2441">
        <v>4.2000000000000003E-2</v>
      </c>
      <c r="F2441">
        <v>36</v>
      </c>
      <c r="G2441">
        <v>130</v>
      </c>
      <c r="H2441">
        <v>0.99790000000000001</v>
      </c>
      <c r="I2441">
        <v>3.48</v>
      </c>
      <c r="J2441">
        <v>0.75</v>
      </c>
      <c r="K2441">
        <v>9.9</v>
      </c>
      <c r="L2441">
        <v>6</v>
      </c>
    </row>
    <row r="2442" spans="1:12" x14ac:dyDescent="0.35">
      <c r="A2442">
        <v>6.8</v>
      </c>
      <c r="B2442">
        <v>0.46</v>
      </c>
      <c r="C2442">
        <v>0.26</v>
      </c>
      <c r="D2442">
        <v>6.3</v>
      </c>
      <c r="E2442">
        <v>0.14699999999999999</v>
      </c>
      <c r="F2442">
        <v>49</v>
      </c>
      <c r="G2442">
        <v>159</v>
      </c>
      <c r="H2442">
        <v>0.99434</v>
      </c>
      <c r="I2442">
        <v>3.14</v>
      </c>
      <c r="J2442">
        <v>0.47</v>
      </c>
      <c r="K2442">
        <v>10</v>
      </c>
      <c r="L2442">
        <v>5</v>
      </c>
    </row>
    <row r="2443" spans="1:12" x14ac:dyDescent="0.35">
      <c r="A2443">
        <v>7.2</v>
      </c>
      <c r="B2443">
        <v>0.2</v>
      </c>
      <c r="C2443">
        <v>0.28000000000000003</v>
      </c>
      <c r="D2443">
        <v>1.6</v>
      </c>
      <c r="E2443">
        <v>2.8000000000000001E-2</v>
      </c>
      <c r="F2443">
        <v>13</v>
      </c>
      <c r="G2443">
        <v>168</v>
      </c>
      <c r="H2443">
        <v>0.99202999999999997</v>
      </c>
      <c r="I2443">
        <v>3.17</v>
      </c>
      <c r="J2443">
        <v>1.06</v>
      </c>
      <c r="K2443">
        <v>11.5</v>
      </c>
      <c r="L2443">
        <v>6</v>
      </c>
    </row>
    <row r="2444" spans="1:12" x14ac:dyDescent="0.35">
      <c r="A2444">
        <v>7.6</v>
      </c>
      <c r="B2444">
        <v>0.28499999999999998</v>
      </c>
      <c r="C2444">
        <v>0.32</v>
      </c>
      <c r="D2444">
        <v>14.6</v>
      </c>
      <c r="E2444">
        <v>6.3E-2</v>
      </c>
      <c r="F2444">
        <v>32</v>
      </c>
      <c r="G2444">
        <v>201</v>
      </c>
      <c r="H2444">
        <v>0.998</v>
      </c>
      <c r="I2444">
        <v>3</v>
      </c>
      <c r="J2444">
        <v>0.45</v>
      </c>
      <c r="K2444">
        <v>9.1999999999999993</v>
      </c>
      <c r="L2444">
        <v>5</v>
      </c>
    </row>
    <row r="2445" spans="1:12" x14ac:dyDescent="0.35">
      <c r="A2445">
        <v>6.6</v>
      </c>
      <c r="B2445">
        <v>0.32</v>
      </c>
      <c r="C2445">
        <v>0.33</v>
      </c>
      <c r="D2445">
        <v>2.5</v>
      </c>
      <c r="E2445">
        <v>5.1999999999999998E-2</v>
      </c>
      <c r="F2445">
        <v>40</v>
      </c>
      <c r="G2445">
        <v>219.5</v>
      </c>
      <c r="H2445">
        <v>0.99316000000000004</v>
      </c>
      <c r="I2445">
        <v>3.15</v>
      </c>
      <c r="J2445">
        <v>0.6</v>
      </c>
      <c r="K2445">
        <v>10</v>
      </c>
      <c r="L2445">
        <v>5</v>
      </c>
    </row>
    <row r="2446" spans="1:12" x14ac:dyDescent="0.35">
      <c r="A2446">
        <v>7.6</v>
      </c>
      <c r="B2446">
        <v>0.28499999999999998</v>
      </c>
      <c r="C2446">
        <v>0.32</v>
      </c>
      <c r="D2446">
        <v>14.6</v>
      </c>
      <c r="E2446">
        <v>6.3E-2</v>
      </c>
      <c r="F2446">
        <v>32</v>
      </c>
      <c r="G2446">
        <v>201</v>
      </c>
      <c r="H2446">
        <v>0.998</v>
      </c>
      <c r="I2446">
        <v>3</v>
      </c>
      <c r="J2446">
        <v>0.45</v>
      </c>
      <c r="K2446">
        <v>9.1999999999999993</v>
      </c>
      <c r="L2446">
        <v>5</v>
      </c>
    </row>
    <row r="2447" spans="1:12" x14ac:dyDescent="0.35">
      <c r="A2447">
        <v>6.6</v>
      </c>
      <c r="B2447">
        <v>0.34</v>
      </c>
      <c r="C2447">
        <v>0.34</v>
      </c>
      <c r="D2447">
        <v>2.6</v>
      </c>
      <c r="E2447">
        <v>5.0999999999999997E-2</v>
      </c>
      <c r="F2447">
        <v>40.5</v>
      </c>
      <c r="G2447">
        <v>210</v>
      </c>
      <c r="H2447">
        <v>0.99314000000000002</v>
      </c>
      <c r="I2447">
        <v>3.15</v>
      </c>
      <c r="J2447">
        <v>0.61</v>
      </c>
      <c r="K2447">
        <v>10</v>
      </c>
      <c r="L2447">
        <v>5</v>
      </c>
    </row>
    <row r="2448" spans="1:12" x14ac:dyDescent="0.35">
      <c r="A2448">
        <v>6.6</v>
      </c>
      <c r="B2448">
        <v>0.32</v>
      </c>
      <c r="C2448">
        <v>0.33</v>
      </c>
      <c r="D2448">
        <v>2.5</v>
      </c>
      <c r="E2448">
        <v>5.1999999999999998E-2</v>
      </c>
      <c r="F2448">
        <v>40</v>
      </c>
      <c r="G2448">
        <v>210</v>
      </c>
      <c r="H2448">
        <v>0.99316000000000004</v>
      </c>
      <c r="I2448">
        <v>3.15</v>
      </c>
      <c r="J2448">
        <v>0.6</v>
      </c>
      <c r="K2448">
        <v>10</v>
      </c>
      <c r="L2448">
        <v>5</v>
      </c>
    </row>
    <row r="2449" spans="1:12" x14ac:dyDescent="0.35">
      <c r="A2449">
        <v>6.5</v>
      </c>
      <c r="B2449">
        <v>0.27</v>
      </c>
      <c r="C2449">
        <v>0.26</v>
      </c>
      <c r="D2449">
        <v>8.1999999999999993</v>
      </c>
      <c r="E2449">
        <v>4.2000000000000003E-2</v>
      </c>
      <c r="F2449">
        <v>21</v>
      </c>
      <c r="G2449">
        <v>133</v>
      </c>
      <c r="H2449">
        <v>0.99612000000000001</v>
      </c>
      <c r="I2449">
        <v>3.43</v>
      </c>
      <c r="J2449">
        <v>0.64</v>
      </c>
      <c r="K2449">
        <v>9.8000000000000007</v>
      </c>
      <c r="L2449">
        <v>6</v>
      </c>
    </row>
    <row r="2450" spans="1:12" x14ac:dyDescent="0.35">
      <c r="A2450">
        <v>6.6</v>
      </c>
      <c r="B2450">
        <v>0.26</v>
      </c>
      <c r="C2450">
        <v>0.27</v>
      </c>
      <c r="D2450">
        <v>1.5</v>
      </c>
      <c r="E2450">
        <v>0.04</v>
      </c>
      <c r="F2450">
        <v>19</v>
      </c>
      <c r="G2450">
        <v>114</v>
      </c>
      <c r="H2450">
        <v>0.99295</v>
      </c>
      <c r="I2450">
        <v>3.36</v>
      </c>
      <c r="J2450">
        <v>0.62</v>
      </c>
      <c r="K2450">
        <v>10.5</v>
      </c>
      <c r="L2450">
        <v>6</v>
      </c>
    </row>
    <row r="2451" spans="1:12" x14ac:dyDescent="0.35">
      <c r="A2451">
        <v>6.7</v>
      </c>
      <c r="B2451">
        <v>0.27</v>
      </c>
      <c r="C2451">
        <v>0.26</v>
      </c>
      <c r="D2451">
        <v>2.2999999999999998</v>
      </c>
      <c r="E2451">
        <v>4.2999999999999997E-2</v>
      </c>
      <c r="F2451">
        <v>61</v>
      </c>
      <c r="G2451">
        <v>181</v>
      </c>
      <c r="H2451">
        <v>0.99394000000000005</v>
      </c>
      <c r="I2451">
        <v>3.45</v>
      </c>
      <c r="J2451">
        <v>0.63</v>
      </c>
      <c r="K2451">
        <v>10.6</v>
      </c>
      <c r="L2451">
        <v>6</v>
      </c>
    </row>
    <row r="2452" spans="1:12" x14ac:dyDescent="0.35">
      <c r="A2452">
        <v>6.6</v>
      </c>
      <c r="B2452">
        <v>0.56000000000000005</v>
      </c>
      <c r="C2452">
        <v>0.15</v>
      </c>
      <c r="D2452">
        <v>10</v>
      </c>
      <c r="E2452">
        <v>3.6999999999999998E-2</v>
      </c>
      <c r="F2452">
        <v>38</v>
      </c>
      <c r="G2452">
        <v>157</v>
      </c>
      <c r="H2452">
        <v>0.99641999999999997</v>
      </c>
      <c r="I2452">
        <v>3.28</v>
      </c>
      <c r="J2452">
        <v>0.52</v>
      </c>
      <c r="K2452">
        <v>9.4</v>
      </c>
      <c r="L2452">
        <v>5</v>
      </c>
    </row>
    <row r="2453" spans="1:12" x14ac:dyDescent="0.35">
      <c r="A2453">
        <v>6.6</v>
      </c>
      <c r="B2453">
        <v>0.56000000000000005</v>
      </c>
      <c r="C2453">
        <v>0.15</v>
      </c>
      <c r="D2453">
        <v>10</v>
      </c>
      <c r="E2453">
        <v>3.6999999999999998E-2</v>
      </c>
      <c r="F2453">
        <v>38</v>
      </c>
      <c r="G2453">
        <v>157</v>
      </c>
      <c r="H2453">
        <v>0.99641999999999997</v>
      </c>
      <c r="I2453">
        <v>3.28</v>
      </c>
      <c r="J2453">
        <v>0.52</v>
      </c>
      <c r="K2453">
        <v>9.4</v>
      </c>
      <c r="L2453">
        <v>5</v>
      </c>
    </row>
    <row r="2454" spans="1:12" x14ac:dyDescent="0.35">
      <c r="A2454">
        <v>7.3</v>
      </c>
      <c r="B2454">
        <v>0.19</v>
      </c>
      <c r="C2454">
        <v>0.27</v>
      </c>
      <c r="D2454">
        <v>1.6</v>
      </c>
      <c r="E2454">
        <v>2.7E-2</v>
      </c>
      <c r="F2454">
        <v>35</v>
      </c>
      <c r="G2454">
        <v>136</v>
      </c>
      <c r="H2454">
        <v>0.99248000000000003</v>
      </c>
      <c r="I2454">
        <v>3.38</v>
      </c>
      <c r="J2454">
        <v>0.54</v>
      </c>
      <c r="K2454">
        <v>11</v>
      </c>
      <c r="L2454">
        <v>7</v>
      </c>
    </row>
    <row r="2455" spans="1:12" x14ac:dyDescent="0.35">
      <c r="A2455">
        <v>6.3</v>
      </c>
      <c r="B2455">
        <v>0.2</v>
      </c>
      <c r="C2455">
        <v>0.26</v>
      </c>
      <c r="D2455">
        <v>1.6</v>
      </c>
      <c r="E2455">
        <v>2.7E-2</v>
      </c>
      <c r="F2455">
        <v>36</v>
      </c>
      <c r="G2455">
        <v>141</v>
      </c>
      <c r="H2455">
        <v>0.99268000000000001</v>
      </c>
      <c r="I2455">
        <v>3.53</v>
      </c>
      <c r="J2455">
        <v>0.56000000000000005</v>
      </c>
      <c r="K2455">
        <v>10.8</v>
      </c>
      <c r="L2455">
        <v>6</v>
      </c>
    </row>
    <row r="2456" spans="1:12" x14ac:dyDescent="0.35">
      <c r="A2456">
        <v>7.1</v>
      </c>
      <c r="B2456">
        <v>0.28999999999999998</v>
      </c>
      <c r="C2456">
        <v>0.3</v>
      </c>
      <c r="D2456">
        <v>16</v>
      </c>
      <c r="E2456">
        <v>3.5999999999999997E-2</v>
      </c>
      <c r="F2456">
        <v>58</v>
      </c>
      <c r="G2456">
        <v>201</v>
      </c>
      <c r="H2456">
        <v>0.99953999999999998</v>
      </c>
      <c r="I2456">
        <v>3.3</v>
      </c>
      <c r="J2456">
        <v>0.67</v>
      </c>
      <c r="K2456">
        <v>9</v>
      </c>
      <c r="L2456">
        <v>5</v>
      </c>
    </row>
    <row r="2457" spans="1:12" x14ac:dyDescent="0.35">
      <c r="A2457">
        <v>7.8</v>
      </c>
      <c r="B2457">
        <v>0.32</v>
      </c>
      <c r="C2457">
        <v>0.33</v>
      </c>
      <c r="D2457">
        <v>10.4</v>
      </c>
      <c r="E2457">
        <v>3.1E-2</v>
      </c>
      <c r="F2457">
        <v>47</v>
      </c>
      <c r="G2457">
        <v>194</v>
      </c>
      <c r="H2457">
        <v>0.99692000000000003</v>
      </c>
      <c r="I2457">
        <v>3.07</v>
      </c>
      <c r="J2457">
        <v>0.57999999999999996</v>
      </c>
      <c r="K2457">
        <v>9.6</v>
      </c>
      <c r="L2457">
        <v>6</v>
      </c>
    </row>
    <row r="2458" spans="1:12" x14ac:dyDescent="0.35">
      <c r="A2458">
        <v>8.1</v>
      </c>
      <c r="B2458">
        <v>0.33</v>
      </c>
      <c r="C2458">
        <v>0.36</v>
      </c>
      <c r="D2458">
        <v>7.4</v>
      </c>
      <c r="E2458">
        <v>3.6999999999999998E-2</v>
      </c>
      <c r="F2458">
        <v>36</v>
      </c>
      <c r="G2458">
        <v>156</v>
      </c>
      <c r="H2458">
        <v>0.99592000000000003</v>
      </c>
      <c r="I2458">
        <v>3.19</v>
      </c>
      <c r="J2458">
        <v>0.54</v>
      </c>
      <c r="K2458">
        <v>10.6</v>
      </c>
      <c r="L2458">
        <v>6</v>
      </c>
    </row>
    <row r="2459" spans="1:12" x14ac:dyDescent="0.35">
      <c r="A2459">
        <v>8.1</v>
      </c>
      <c r="B2459">
        <v>0.33</v>
      </c>
      <c r="C2459">
        <v>0.36</v>
      </c>
      <c r="D2459">
        <v>7.4</v>
      </c>
      <c r="E2459">
        <v>3.6999999999999998E-2</v>
      </c>
      <c r="F2459">
        <v>36</v>
      </c>
      <c r="G2459">
        <v>156</v>
      </c>
      <c r="H2459">
        <v>0.99592000000000003</v>
      </c>
      <c r="I2459">
        <v>3.19</v>
      </c>
      <c r="J2459">
        <v>0.54</v>
      </c>
      <c r="K2459">
        <v>10.6</v>
      </c>
      <c r="L2459">
        <v>6</v>
      </c>
    </row>
    <row r="2460" spans="1:12" x14ac:dyDescent="0.35">
      <c r="A2460">
        <v>7.8</v>
      </c>
      <c r="B2460">
        <v>0.32</v>
      </c>
      <c r="C2460">
        <v>0.33</v>
      </c>
      <c r="D2460">
        <v>10.4</v>
      </c>
      <c r="E2460">
        <v>3.1E-2</v>
      </c>
      <c r="F2460">
        <v>47</v>
      </c>
      <c r="G2460">
        <v>194</v>
      </c>
      <c r="H2460">
        <v>0.99692000000000003</v>
      </c>
      <c r="I2460">
        <v>3.07</v>
      </c>
      <c r="J2460">
        <v>0.57999999999999996</v>
      </c>
      <c r="K2460">
        <v>9.6</v>
      </c>
      <c r="L2460">
        <v>6</v>
      </c>
    </row>
    <row r="2461" spans="1:12" x14ac:dyDescent="0.35">
      <c r="A2461">
        <v>6.6</v>
      </c>
      <c r="B2461">
        <v>0.33</v>
      </c>
      <c r="C2461">
        <v>0.24</v>
      </c>
      <c r="D2461">
        <v>16.05</v>
      </c>
      <c r="E2461">
        <v>4.4999999999999998E-2</v>
      </c>
      <c r="F2461">
        <v>31</v>
      </c>
      <c r="G2461">
        <v>147</v>
      </c>
      <c r="H2461">
        <v>0.99822</v>
      </c>
      <c r="I2461">
        <v>3.08</v>
      </c>
      <c r="J2461">
        <v>0.52</v>
      </c>
      <c r="K2461">
        <v>9.1999999999999993</v>
      </c>
      <c r="L2461">
        <v>5</v>
      </c>
    </row>
    <row r="2462" spans="1:12" x14ac:dyDescent="0.35">
      <c r="A2462">
        <v>6.6</v>
      </c>
      <c r="B2462">
        <v>0.33</v>
      </c>
      <c r="C2462">
        <v>0.24</v>
      </c>
      <c r="D2462">
        <v>16.05</v>
      </c>
      <c r="E2462">
        <v>4.4999999999999998E-2</v>
      </c>
      <c r="F2462">
        <v>31</v>
      </c>
      <c r="G2462">
        <v>147</v>
      </c>
      <c r="H2462">
        <v>0.99822</v>
      </c>
      <c r="I2462">
        <v>3.08</v>
      </c>
      <c r="J2462">
        <v>0.52</v>
      </c>
      <c r="K2462">
        <v>9.1999999999999993</v>
      </c>
      <c r="L2462">
        <v>5</v>
      </c>
    </row>
    <row r="2463" spans="1:12" x14ac:dyDescent="0.35">
      <c r="A2463">
        <v>8.1999999999999993</v>
      </c>
      <c r="B2463">
        <v>0.26</v>
      </c>
      <c r="C2463">
        <v>0.33</v>
      </c>
      <c r="D2463">
        <v>2.6</v>
      </c>
      <c r="E2463">
        <v>5.2999999999999999E-2</v>
      </c>
      <c r="F2463">
        <v>11</v>
      </c>
      <c r="G2463">
        <v>71</v>
      </c>
      <c r="H2463">
        <v>0.99402000000000001</v>
      </c>
      <c r="I2463">
        <v>2.89</v>
      </c>
      <c r="J2463">
        <v>0.49</v>
      </c>
      <c r="K2463">
        <v>9.5</v>
      </c>
      <c r="L2463">
        <v>5</v>
      </c>
    </row>
    <row r="2464" spans="1:12" x14ac:dyDescent="0.35">
      <c r="A2464">
        <v>8.3000000000000007</v>
      </c>
      <c r="B2464">
        <v>0.25</v>
      </c>
      <c r="C2464">
        <v>0.33</v>
      </c>
      <c r="D2464">
        <v>2.5</v>
      </c>
      <c r="E2464">
        <v>5.2999999999999999E-2</v>
      </c>
      <c r="F2464">
        <v>12</v>
      </c>
      <c r="G2464">
        <v>72</v>
      </c>
      <c r="H2464">
        <v>0.99404000000000003</v>
      </c>
      <c r="I2464">
        <v>2.89</v>
      </c>
      <c r="J2464">
        <v>0.48</v>
      </c>
      <c r="K2464">
        <v>9.5</v>
      </c>
      <c r="L2464">
        <v>5</v>
      </c>
    </row>
    <row r="2465" spans="1:12" x14ac:dyDescent="0.35">
      <c r="A2465">
        <v>7</v>
      </c>
      <c r="B2465">
        <v>0.26</v>
      </c>
      <c r="C2465">
        <v>0.26</v>
      </c>
      <c r="D2465">
        <v>10.8</v>
      </c>
      <c r="E2465">
        <v>3.9E-2</v>
      </c>
      <c r="F2465">
        <v>37</v>
      </c>
      <c r="G2465">
        <v>184</v>
      </c>
      <c r="H2465">
        <v>0.99787000000000003</v>
      </c>
      <c r="I2465">
        <v>3.47</v>
      </c>
      <c r="J2465">
        <v>0.57999999999999996</v>
      </c>
      <c r="K2465">
        <v>10.3</v>
      </c>
      <c r="L2465">
        <v>7</v>
      </c>
    </row>
    <row r="2466" spans="1:12" x14ac:dyDescent="0.35">
      <c r="A2466">
        <v>6</v>
      </c>
      <c r="B2466">
        <v>0.26</v>
      </c>
      <c r="C2466">
        <v>0.15</v>
      </c>
      <c r="D2466">
        <v>1.2</v>
      </c>
      <c r="E2466">
        <v>5.2999999999999999E-2</v>
      </c>
      <c r="F2466">
        <v>35</v>
      </c>
      <c r="G2466">
        <v>124</v>
      </c>
      <c r="H2466">
        <v>0.99346999999999996</v>
      </c>
      <c r="I2466">
        <v>3.08</v>
      </c>
      <c r="J2466">
        <v>0.46</v>
      </c>
      <c r="K2466">
        <v>8.8000000000000007</v>
      </c>
      <c r="L2466">
        <v>5</v>
      </c>
    </row>
    <row r="2467" spans="1:12" x14ac:dyDescent="0.35">
      <c r="A2467">
        <v>7.5</v>
      </c>
      <c r="B2467">
        <v>0.28000000000000003</v>
      </c>
      <c r="C2467">
        <v>0.78</v>
      </c>
      <c r="D2467">
        <v>12.1</v>
      </c>
      <c r="E2467">
        <v>4.1000000000000002E-2</v>
      </c>
      <c r="F2467">
        <v>53</v>
      </c>
      <c r="G2467">
        <v>161</v>
      </c>
      <c r="H2467">
        <v>0.99838000000000005</v>
      </c>
      <c r="I2467">
        <v>2.98</v>
      </c>
      <c r="J2467">
        <v>0.44</v>
      </c>
      <c r="K2467">
        <v>8.6999999999999993</v>
      </c>
      <c r="L2467">
        <v>5</v>
      </c>
    </row>
    <row r="2468" spans="1:12" x14ac:dyDescent="0.35">
      <c r="A2468">
        <v>7.5</v>
      </c>
      <c r="B2468">
        <v>0.27</v>
      </c>
      <c r="C2468">
        <v>0.79</v>
      </c>
      <c r="D2468">
        <v>11.95</v>
      </c>
      <c r="E2468">
        <v>0.04</v>
      </c>
      <c r="F2468">
        <v>51</v>
      </c>
      <c r="G2468">
        <v>159</v>
      </c>
      <c r="H2468">
        <v>0.99839</v>
      </c>
      <c r="I2468">
        <v>2.98</v>
      </c>
      <c r="J2468">
        <v>0.44</v>
      </c>
      <c r="K2468">
        <v>8.6999999999999993</v>
      </c>
      <c r="L2468">
        <v>5</v>
      </c>
    </row>
    <row r="2469" spans="1:12" x14ac:dyDescent="0.35">
      <c r="A2469">
        <v>7</v>
      </c>
      <c r="B2469">
        <v>0.28000000000000003</v>
      </c>
      <c r="C2469">
        <v>0.32</v>
      </c>
      <c r="D2469">
        <v>1.7</v>
      </c>
      <c r="E2469">
        <v>3.7999999999999999E-2</v>
      </c>
      <c r="F2469">
        <v>27</v>
      </c>
      <c r="G2469">
        <v>128</v>
      </c>
      <c r="H2469">
        <v>0.99375000000000002</v>
      </c>
      <c r="I2469">
        <v>3.2</v>
      </c>
      <c r="J2469">
        <v>0.62</v>
      </c>
      <c r="K2469">
        <v>10.199999999999999</v>
      </c>
      <c r="L2469">
        <v>6</v>
      </c>
    </row>
    <row r="2470" spans="1:12" x14ac:dyDescent="0.35">
      <c r="A2470">
        <v>5.2</v>
      </c>
      <c r="B2470">
        <v>0.16</v>
      </c>
      <c r="C2470">
        <v>0.34</v>
      </c>
      <c r="D2470">
        <v>0.8</v>
      </c>
      <c r="E2470">
        <v>2.9000000000000001E-2</v>
      </c>
      <c r="F2470">
        <v>26</v>
      </c>
      <c r="G2470">
        <v>77</v>
      </c>
      <c r="H2470">
        <v>0.99155000000000004</v>
      </c>
      <c r="I2470">
        <v>3.25</v>
      </c>
      <c r="J2470">
        <v>0.51</v>
      </c>
      <c r="K2470">
        <v>10.1</v>
      </c>
      <c r="L2470">
        <v>6</v>
      </c>
    </row>
    <row r="2471" spans="1:12" x14ac:dyDescent="0.35">
      <c r="A2471">
        <v>6.8</v>
      </c>
      <c r="B2471">
        <v>0.34</v>
      </c>
      <c r="C2471">
        <v>0.1</v>
      </c>
      <c r="D2471">
        <v>1.4</v>
      </c>
      <c r="E2471">
        <v>4.9000000000000002E-2</v>
      </c>
      <c r="F2471">
        <v>29</v>
      </c>
      <c r="G2471">
        <v>118</v>
      </c>
      <c r="H2471">
        <v>0.99360000000000004</v>
      </c>
      <c r="I2471">
        <v>3.21</v>
      </c>
      <c r="J2471">
        <v>0.41</v>
      </c>
      <c r="K2471">
        <v>9.5</v>
      </c>
      <c r="L2471">
        <v>5</v>
      </c>
    </row>
    <row r="2472" spans="1:12" x14ac:dyDescent="0.35">
      <c r="A2472">
        <v>7.6</v>
      </c>
      <c r="B2472">
        <v>0.25</v>
      </c>
      <c r="C2472">
        <v>0.34</v>
      </c>
      <c r="D2472">
        <v>1.3</v>
      </c>
      <c r="E2472">
        <v>5.6000000000000001E-2</v>
      </c>
      <c r="F2472">
        <v>34</v>
      </c>
      <c r="G2472">
        <v>176</v>
      </c>
      <c r="H2472">
        <v>0.99434</v>
      </c>
      <c r="I2472">
        <v>3.1</v>
      </c>
      <c r="J2472">
        <v>0.51</v>
      </c>
      <c r="K2472">
        <v>9.5</v>
      </c>
      <c r="L2472">
        <v>5</v>
      </c>
    </row>
    <row r="2473" spans="1:12" x14ac:dyDescent="0.35">
      <c r="A2473">
        <v>5.6</v>
      </c>
      <c r="B2473">
        <v>0.35</v>
      </c>
      <c r="C2473">
        <v>0.4</v>
      </c>
      <c r="D2473">
        <v>6.3</v>
      </c>
      <c r="E2473">
        <v>2.1999999999999999E-2</v>
      </c>
      <c r="F2473">
        <v>23</v>
      </c>
      <c r="G2473">
        <v>174</v>
      </c>
      <c r="H2473">
        <v>0.99219999999999997</v>
      </c>
      <c r="I2473">
        <v>3.54</v>
      </c>
      <c r="J2473">
        <v>0.5</v>
      </c>
      <c r="K2473">
        <v>11.6</v>
      </c>
      <c r="L2473">
        <v>7</v>
      </c>
    </row>
    <row r="2474" spans="1:12" x14ac:dyDescent="0.35">
      <c r="A2474">
        <v>8.8000000000000007</v>
      </c>
      <c r="B2474">
        <v>0.24</v>
      </c>
      <c r="C2474">
        <v>0.23</v>
      </c>
      <c r="D2474">
        <v>10.3</v>
      </c>
      <c r="E2474">
        <v>3.2000000000000001E-2</v>
      </c>
      <c r="F2474">
        <v>12</v>
      </c>
      <c r="G2474">
        <v>97</v>
      </c>
      <c r="H2474">
        <v>0.99570999999999998</v>
      </c>
      <c r="I2474">
        <v>3.13</v>
      </c>
      <c r="J2474">
        <v>0.4</v>
      </c>
      <c r="K2474">
        <v>10.7</v>
      </c>
      <c r="L2474">
        <v>6</v>
      </c>
    </row>
    <row r="2475" spans="1:12" x14ac:dyDescent="0.35">
      <c r="A2475">
        <v>6</v>
      </c>
      <c r="B2475">
        <v>0.28999999999999998</v>
      </c>
      <c r="C2475">
        <v>0.21</v>
      </c>
      <c r="D2475">
        <v>15.55</v>
      </c>
      <c r="E2475">
        <v>4.2999999999999997E-2</v>
      </c>
      <c r="F2475">
        <v>20</v>
      </c>
      <c r="G2475">
        <v>142</v>
      </c>
      <c r="H2475">
        <v>0.99658000000000002</v>
      </c>
      <c r="I2475">
        <v>3.11</v>
      </c>
      <c r="J2475">
        <v>0.54</v>
      </c>
      <c r="K2475">
        <v>10.1</v>
      </c>
      <c r="L2475">
        <v>6</v>
      </c>
    </row>
    <row r="2476" spans="1:12" x14ac:dyDescent="0.35">
      <c r="A2476">
        <v>6.1</v>
      </c>
      <c r="B2476">
        <v>0.27</v>
      </c>
      <c r="C2476">
        <v>0.31</v>
      </c>
      <c r="D2476">
        <v>1.5</v>
      </c>
      <c r="E2476">
        <v>3.5000000000000003E-2</v>
      </c>
      <c r="F2476">
        <v>17</v>
      </c>
      <c r="G2476">
        <v>83</v>
      </c>
      <c r="H2476">
        <v>0.99075999999999997</v>
      </c>
      <c r="I2476">
        <v>3.32</v>
      </c>
      <c r="J2476">
        <v>0.44</v>
      </c>
      <c r="K2476">
        <v>11.1</v>
      </c>
      <c r="L2476">
        <v>7</v>
      </c>
    </row>
    <row r="2477" spans="1:12" x14ac:dyDescent="0.35">
      <c r="A2477">
        <v>7.4</v>
      </c>
      <c r="B2477">
        <v>0.56000000000000005</v>
      </c>
      <c r="C2477">
        <v>0.09</v>
      </c>
      <c r="D2477">
        <v>1.5</v>
      </c>
      <c r="E2477">
        <v>7.0999999999999994E-2</v>
      </c>
      <c r="F2477">
        <v>19</v>
      </c>
      <c r="G2477">
        <v>117</v>
      </c>
      <c r="H2477">
        <v>0.99495999999999996</v>
      </c>
      <c r="I2477">
        <v>3.22</v>
      </c>
      <c r="J2477">
        <v>0.53</v>
      </c>
      <c r="K2477">
        <v>9.8000000000000007</v>
      </c>
      <c r="L2477">
        <v>5</v>
      </c>
    </row>
    <row r="2478" spans="1:12" x14ac:dyDescent="0.35">
      <c r="A2478">
        <v>6.8</v>
      </c>
      <c r="B2478">
        <v>0.28999999999999998</v>
      </c>
      <c r="C2478">
        <v>0.49</v>
      </c>
      <c r="D2478">
        <v>1.4</v>
      </c>
      <c r="E2478">
        <v>0.14199999999999999</v>
      </c>
      <c r="F2478">
        <v>52</v>
      </c>
      <c r="G2478">
        <v>148</v>
      </c>
      <c r="H2478">
        <v>0.99370000000000003</v>
      </c>
      <c r="I2478">
        <v>3.08</v>
      </c>
      <c r="J2478">
        <v>0.49</v>
      </c>
      <c r="K2478">
        <v>9</v>
      </c>
      <c r="L2478">
        <v>6</v>
      </c>
    </row>
    <row r="2479" spans="1:12" x14ac:dyDescent="0.35">
      <c r="A2479">
        <v>6.1</v>
      </c>
      <c r="B2479">
        <v>0.27</v>
      </c>
      <c r="C2479">
        <v>0.31</v>
      </c>
      <c r="D2479">
        <v>1.5</v>
      </c>
      <c r="E2479">
        <v>3.5000000000000003E-2</v>
      </c>
      <c r="F2479">
        <v>17</v>
      </c>
      <c r="G2479">
        <v>83</v>
      </c>
      <c r="H2479">
        <v>0.99075999999999997</v>
      </c>
      <c r="I2479">
        <v>3.32</v>
      </c>
      <c r="J2479">
        <v>0.44</v>
      </c>
      <c r="K2479">
        <v>11.1</v>
      </c>
      <c r="L2479">
        <v>7</v>
      </c>
    </row>
    <row r="2480" spans="1:12" x14ac:dyDescent="0.35">
      <c r="A2480">
        <v>6.3</v>
      </c>
      <c r="B2480">
        <v>0.27</v>
      </c>
      <c r="C2480">
        <v>0.37</v>
      </c>
      <c r="D2480">
        <v>7.9</v>
      </c>
      <c r="E2480">
        <v>4.7E-2</v>
      </c>
      <c r="F2480">
        <v>58</v>
      </c>
      <c r="G2480">
        <v>215</v>
      </c>
      <c r="H2480">
        <v>0.99541999999999997</v>
      </c>
      <c r="I2480">
        <v>3.19</v>
      </c>
      <c r="J2480">
        <v>0.48</v>
      </c>
      <c r="K2480">
        <v>9.5</v>
      </c>
      <c r="L2480">
        <v>6</v>
      </c>
    </row>
    <row r="2481" spans="1:12" x14ac:dyDescent="0.35">
      <c r="A2481">
        <v>6.6</v>
      </c>
      <c r="B2481">
        <v>0.24</v>
      </c>
      <c r="C2481">
        <v>0.3</v>
      </c>
      <c r="D2481">
        <v>13</v>
      </c>
      <c r="E2481">
        <v>5.1999999999999998E-2</v>
      </c>
      <c r="F2481">
        <v>18</v>
      </c>
      <c r="G2481">
        <v>143</v>
      </c>
      <c r="H2481">
        <v>0.99824999999999997</v>
      </c>
      <c r="I2481">
        <v>3.37</v>
      </c>
      <c r="J2481">
        <v>0.49</v>
      </c>
      <c r="K2481">
        <v>9.4</v>
      </c>
      <c r="L2481">
        <v>6</v>
      </c>
    </row>
    <row r="2482" spans="1:12" x14ac:dyDescent="0.35">
      <c r="A2482">
        <v>6.8</v>
      </c>
      <c r="B2482">
        <v>0.32</v>
      </c>
      <c r="C2482">
        <v>0.3</v>
      </c>
      <c r="D2482">
        <v>1</v>
      </c>
      <c r="E2482">
        <v>4.9000000000000002E-2</v>
      </c>
      <c r="F2482">
        <v>22</v>
      </c>
      <c r="G2482">
        <v>113</v>
      </c>
      <c r="H2482">
        <v>0.99289000000000005</v>
      </c>
      <c r="I2482">
        <v>3.24</v>
      </c>
      <c r="J2482">
        <v>0.61</v>
      </c>
      <c r="K2482">
        <v>10.199999999999999</v>
      </c>
      <c r="L2482">
        <v>5</v>
      </c>
    </row>
    <row r="2483" spans="1:12" x14ac:dyDescent="0.35">
      <c r="A2483">
        <v>6.4</v>
      </c>
      <c r="B2483">
        <v>0.37</v>
      </c>
      <c r="C2483">
        <v>0.37</v>
      </c>
      <c r="D2483">
        <v>4.8499999999999996</v>
      </c>
      <c r="E2483">
        <v>4.1000000000000002E-2</v>
      </c>
      <c r="F2483">
        <v>39.5</v>
      </c>
      <c r="G2483">
        <v>216.5</v>
      </c>
      <c r="H2483">
        <v>0.99431999999999998</v>
      </c>
      <c r="I2483">
        <v>3.1</v>
      </c>
      <c r="J2483">
        <v>0.5</v>
      </c>
      <c r="K2483">
        <v>9.8000000000000007</v>
      </c>
      <c r="L2483">
        <v>6</v>
      </c>
    </row>
    <row r="2484" spans="1:12" x14ac:dyDescent="0.35">
      <c r="A2484">
        <v>6.2</v>
      </c>
      <c r="B2484">
        <v>0.26</v>
      </c>
      <c r="C2484">
        <v>0.37</v>
      </c>
      <c r="D2484">
        <v>7.1</v>
      </c>
      <c r="E2484">
        <v>4.7E-2</v>
      </c>
      <c r="F2484">
        <v>54</v>
      </c>
      <c r="G2484">
        <v>201</v>
      </c>
      <c r="H2484">
        <v>0.99522999999999995</v>
      </c>
      <c r="I2484">
        <v>3.19</v>
      </c>
      <c r="J2484">
        <v>0.48</v>
      </c>
      <c r="K2484">
        <v>9.5</v>
      </c>
      <c r="L2484">
        <v>6</v>
      </c>
    </row>
    <row r="2485" spans="1:12" x14ac:dyDescent="0.35">
      <c r="A2485">
        <v>6.3</v>
      </c>
      <c r="B2485">
        <v>0.27</v>
      </c>
      <c r="C2485">
        <v>0.37</v>
      </c>
      <c r="D2485">
        <v>7.9</v>
      </c>
      <c r="E2485">
        <v>4.7E-2</v>
      </c>
      <c r="F2485">
        <v>58</v>
      </c>
      <c r="G2485">
        <v>215</v>
      </c>
      <c r="H2485">
        <v>0.99541999999999997</v>
      </c>
      <c r="I2485">
        <v>3.19</v>
      </c>
      <c r="J2485">
        <v>0.48</v>
      </c>
      <c r="K2485">
        <v>9.5</v>
      </c>
      <c r="L2485">
        <v>6</v>
      </c>
    </row>
    <row r="2486" spans="1:12" x14ac:dyDescent="0.35">
      <c r="A2486">
        <v>6.4</v>
      </c>
      <c r="B2486">
        <v>0.3</v>
      </c>
      <c r="C2486">
        <v>0.16</v>
      </c>
      <c r="D2486">
        <v>7.5</v>
      </c>
      <c r="E2486">
        <v>0.05</v>
      </c>
      <c r="F2486">
        <v>55</v>
      </c>
      <c r="G2486">
        <v>191</v>
      </c>
      <c r="H2486">
        <v>0.99590000000000001</v>
      </c>
      <c r="I2486">
        <v>3.17</v>
      </c>
      <c r="J2486">
        <v>0.49</v>
      </c>
      <c r="K2486">
        <v>9</v>
      </c>
      <c r="L2486">
        <v>5</v>
      </c>
    </row>
    <row r="2487" spans="1:12" x14ac:dyDescent="0.35">
      <c r="A2487">
        <v>8</v>
      </c>
      <c r="B2487">
        <v>0.28000000000000003</v>
      </c>
      <c r="C2487">
        <v>0.32</v>
      </c>
      <c r="D2487">
        <v>7.6</v>
      </c>
      <c r="E2487">
        <v>4.4999999999999998E-2</v>
      </c>
      <c r="F2487">
        <v>61</v>
      </c>
      <c r="G2487">
        <v>204</v>
      </c>
      <c r="H2487">
        <v>0.99543000000000004</v>
      </c>
      <c r="I2487">
        <v>3.1</v>
      </c>
      <c r="J2487">
        <v>0.55000000000000004</v>
      </c>
      <c r="K2487">
        <v>10.1</v>
      </c>
      <c r="L2487">
        <v>6</v>
      </c>
    </row>
    <row r="2488" spans="1:12" x14ac:dyDescent="0.35">
      <c r="A2488">
        <v>6.7</v>
      </c>
      <c r="B2488">
        <v>0.24</v>
      </c>
      <c r="C2488">
        <v>0.32</v>
      </c>
      <c r="D2488">
        <v>10.3</v>
      </c>
      <c r="E2488">
        <v>7.9000000000000001E-2</v>
      </c>
      <c r="F2488">
        <v>37</v>
      </c>
      <c r="G2488">
        <v>122</v>
      </c>
      <c r="H2488">
        <v>0.99661999999999995</v>
      </c>
      <c r="I2488">
        <v>3.02</v>
      </c>
      <c r="J2488">
        <v>0.45</v>
      </c>
      <c r="K2488">
        <v>8.8000000000000007</v>
      </c>
      <c r="L2488">
        <v>5</v>
      </c>
    </row>
    <row r="2489" spans="1:12" x14ac:dyDescent="0.35">
      <c r="A2489">
        <v>7.9</v>
      </c>
      <c r="B2489">
        <v>0.27</v>
      </c>
      <c r="C2489">
        <v>0.27</v>
      </c>
      <c r="D2489">
        <v>1.7</v>
      </c>
      <c r="E2489">
        <v>3.4000000000000002E-2</v>
      </c>
      <c r="F2489">
        <v>25</v>
      </c>
      <c r="G2489">
        <v>122</v>
      </c>
      <c r="H2489">
        <v>0.99087999999999998</v>
      </c>
      <c r="I2489">
        <v>2.97</v>
      </c>
      <c r="J2489">
        <v>0.51</v>
      </c>
      <c r="K2489">
        <v>11.9</v>
      </c>
      <c r="L2489">
        <v>6</v>
      </c>
    </row>
    <row r="2490" spans="1:12" x14ac:dyDescent="0.35">
      <c r="A2490">
        <v>7.9</v>
      </c>
      <c r="B2490">
        <v>0.27</v>
      </c>
      <c r="C2490">
        <v>0.27</v>
      </c>
      <c r="D2490">
        <v>1.7</v>
      </c>
      <c r="E2490">
        <v>3.4000000000000002E-2</v>
      </c>
      <c r="F2490">
        <v>25</v>
      </c>
      <c r="G2490">
        <v>122</v>
      </c>
      <c r="H2490">
        <v>0.99087999999999998</v>
      </c>
      <c r="I2490">
        <v>2.97</v>
      </c>
      <c r="J2490">
        <v>0.51</v>
      </c>
      <c r="K2490">
        <v>11.9</v>
      </c>
      <c r="L2490">
        <v>6</v>
      </c>
    </row>
    <row r="2491" spans="1:12" x14ac:dyDescent="0.35">
      <c r="A2491">
        <v>6.1</v>
      </c>
      <c r="B2491">
        <v>0.28000000000000003</v>
      </c>
      <c r="C2491">
        <v>0.24</v>
      </c>
      <c r="D2491">
        <v>19.95</v>
      </c>
      <c r="E2491">
        <v>7.3999999999999996E-2</v>
      </c>
      <c r="F2491">
        <v>32</v>
      </c>
      <c r="G2491">
        <v>174</v>
      </c>
      <c r="H2491">
        <v>0.99922</v>
      </c>
      <c r="I2491">
        <v>3.19</v>
      </c>
      <c r="J2491">
        <v>0.44</v>
      </c>
      <c r="K2491">
        <v>9.3000000000000007</v>
      </c>
      <c r="L2491">
        <v>6</v>
      </c>
    </row>
    <row r="2492" spans="1:12" x14ac:dyDescent="0.35">
      <c r="A2492">
        <v>7.7</v>
      </c>
      <c r="B2492">
        <v>0.39</v>
      </c>
      <c r="C2492">
        <v>0.49</v>
      </c>
      <c r="D2492">
        <v>7.7</v>
      </c>
      <c r="E2492">
        <v>3.5999999999999997E-2</v>
      </c>
      <c r="F2492">
        <v>11</v>
      </c>
      <c r="G2492">
        <v>110</v>
      </c>
      <c r="H2492">
        <v>0.99660000000000004</v>
      </c>
      <c r="I2492">
        <v>3.33</v>
      </c>
      <c r="J2492">
        <v>0.76</v>
      </c>
      <c r="K2492">
        <v>10</v>
      </c>
      <c r="L2492">
        <v>6</v>
      </c>
    </row>
    <row r="2493" spans="1:12" x14ac:dyDescent="0.35">
      <c r="A2493">
        <v>6</v>
      </c>
      <c r="B2493">
        <v>0.2</v>
      </c>
      <c r="C2493">
        <v>0.24</v>
      </c>
      <c r="D2493">
        <v>5.3</v>
      </c>
      <c r="E2493">
        <v>7.4999999999999997E-2</v>
      </c>
      <c r="F2493">
        <v>49</v>
      </c>
      <c r="G2493">
        <v>201</v>
      </c>
      <c r="H2493">
        <v>0.99465999999999999</v>
      </c>
      <c r="I2493">
        <v>3.21</v>
      </c>
      <c r="J2493">
        <v>0.43</v>
      </c>
      <c r="K2493">
        <v>9.5</v>
      </c>
      <c r="L2493">
        <v>5</v>
      </c>
    </row>
    <row r="2494" spans="1:12" x14ac:dyDescent="0.35">
      <c r="A2494">
        <v>6.1</v>
      </c>
      <c r="B2494">
        <v>0.28000000000000003</v>
      </c>
      <c r="C2494">
        <v>0.24</v>
      </c>
      <c r="D2494">
        <v>19.95</v>
      </c>
      <c r="E2494">
        <v>7.3999999999999996E-2</v>
      </c>
      <c r="F2494">
        <v>32</v>
      </c>
      <c r="G2494">
        <v>174</v>
      </c>
      <c r="H2494">
        <v>0.99922</v>
      </c>
      <c r="I2494">
        <v>3.19</v>
      </c>
      <c r="J2494">
        <v>0.44</v>
      </c>
      <c r="K2494">
        <v>9.3000000000000007</v>
      </c>
      <c r="L2494">
        <v>6</v>
      </c>
    </row>
    <row r="2495" spans="1:12" x14ac:dyDescent="0.35">
      <c r="A2495">
        <v>7.6</v>
      </c>
      <c r="B2495">
        <v>0.31</v>
      </c>
      <c r="C2495">
        <v>0.23</v>
      </c>
      <c r="D2495">
        <v>12.7</v>
      </c>
      <c r="E2495">
        <v>5.3999999999999999E-2</v>
      </c>
      <c r="F2495">
        <v>20</v>
      </c>
      <c r="G2495">
        <v>139</v>
      </c>
      <c r="H2495">
        <v>0.99836000000000003</v>
      </c>
      <c r="I2495">
        <v>3.16</v>
      </c>
      <c r="J2495">
        <v>0.5</v>
      </c>
      <c r="K2495">
        <v>9.6999999999999993</v>
      </c>
      <c r="L2495">
        <v>4</v>
      </c>
    </row>
    <row r="2496" spans="1:12" x14ac:dyDescent="0.35">
      <c r="A2496">
        <v>7.6</v>
      </c>
      <c r="B2496">
        <v>0.31</v>
      </c>
      <c r="C2496">
        <v>0.23</v>
      </c>
      <c r="D2496">
        <v>12.7</v>
      </c>
      <c r="E2496">
        <v>5.3999999999999999E-2</v>
      </c>
      <c r="F2496">
        <v>20</v>
      </c>
      <c r="G2496">
        <v>139</v>
      </c>
      <c r="H2496">
        <v>0.99836000000000003</v>
      </c>
      <c r="I2496">
        <v>3.16</v>
      </c>
      <c r="J2496">
        <v>0.5</v>
      </c>
      <c r="K2496">
        <v>9.6999999999999993</v>
      </c>
      <c r="L2496">
        <v>4</v>
      </c>
    </row>
    <row r="2497" spans="1:12" x14ac:dyDescent="0.35">
      <c r="A2497">
        <v>6.3</v>
      </c>
      <c r="B2497">
        <v>0.18</v>
      </c>
      <c r="C2497">
        <v>0.22</v>
      </c>
      <c r="D2497">
        <v>1.5</v>
      </c>
      <c r="E2497">
        <v>4.2999999999999997E-2</v>
      </c>
      <c r="F2497">
        <v>45</v>
      </c>
      <c r="G2497">
        <v>155</v>
      </c>
      <c r="H2497">
        <v>0.99238000000000004</v>
      </c>
      <c r="I2497">
        <v>3.19</v>
      </c>
      <c r="J2497">
        <v>0.48</v>
      </c>
      <c r="K2497">
        <v>10.199999999999999</v>
      </c>
      <c r="L2497">
        <v>5</v>
      </c>
    </row>
    <row r="2498" spans="1:12" x14ac:dyDescent="0.35">
      <c r="A2498">
        <v>8.6</v>
      </c>
      <c r="B2498">
        <v>0.23</v>
      </c>
      <c r="C2498">
        <v>0.25</v>
      </c>
      <c r="D2498">
        <v>11.3</v>
      </c>
      <c r="E2498">
        <v>3.1E-2</v>
      </c>
      <c r="F2498">
        <v>13</v>
      </c>
      <c r="G2498">
        <v>96</v>
      </c>
      <c r="H2498">
        <v>0.99644999999999995</v>
      </c>
      <c r="I2498">
        <v>3.11</v>
      </c>
      <c r="J2498">
        <v>0.4</v>
      </c>
      <c r="K2498">
        <v>10.8</v>
      </c>
      <c r="L2498">
        <v>5</v>
      </c>
    </row>
    <row r="2499" spans="1:12" x14ac:dyDescent="0.35">
      <c r="A2499">
        <v>6.8</v>
      </c>
      <c r="B2499">
        <v>0.21</v>
      </c>
      <c r="C2499">
        <v>0.36</v>
      </c>
      <c r="D2499">
        <v>18.100000000000001</v>
      </c>
      <c r="E2499">
        <v>4.5999999999999999E-2</v>
      </c>
      <c r="F2499">
        <v>32</v>
      </c>
      <c r="G2499">
        <v>133</v>
      </c>
      <c r="H2499">
        <v>1</v>
      </c>
      <c r="I2499">
        <v>3.27</v>
      </c>
      <c r="J2499">
        <v>0.48</v>
      </c>
      <c r="K2499">
        <v>8.8000000000000007</v>
      </c>
      <c r="L2499">
        <v>5</v>
      </c>
    </row>
    <row r="2500" spans="1:12" x14ac:dyDescent="0.35">
      <c r="A2500">
        <v>6.8</v>
      </c>
      <c r="B2500">
        <v>0.21</v>
      </c>
      <c r="C2500">
        <v>0.36</v>
      </c>
      <c r="D2500">
        <v>18.100000000000001</v>
      </c>
      <c r="E2500">
        <v>4.5999999999999999E-2</v>
      </c>
      <c r="F2500">
        <v>32</v>
      </c>
      <c r="G2500">
        <v>133</v>
      </c>
      <c r="H2500">
        <v>1</v>
      </c>
      <c r="I2500">
        <v>3.27</v>
      </c>
      <c r="J2500">
        <v>0.48</v>
      </c>
      <c r="K2500">
        <v>8.8000000000000007</v>
      </c>
      <c r="L2500">
        <v>5</v>
      </c>
    </row>
    <row r="2501" spans="1:12" x14ac:dyDescent="0.35">
      <c r="A2501">
        <v>6.9</v>
      </c>
      <c r="B2501">
        <v>0.26</v>
      </c>
      <c r="C2501">
        <v>0.31</v>
      </c>
      <c r="D2501">
        <v>7</v>
      </c>
      <c r="E2501">
        <v>3.9E-2</v>
      </c>
      <c r="F2501">
        <v>37</v>
      </c>
      <c r="G2501">
        <v>175</v>
      </c>
      <c r="H2501">
        <v>0.99375999999999998</v>
      </c>
      <c r="I2501">
        <v>3.32</v>
      </c>
      <c r="J2501">
        <v>0.49</v>
      </c>
      <c r="K2501">
        <v>11.4</v>
      </c>
      <c r="L2501">
        <v>6</v>
      </c>
    </row>
    <row r="2502" spans="1:12" x14ac:dyDescent="0.35">
      <c r="A2502">
        <v>6.8</v>
      </c>
      <c r="B2502">
        <v>0.21</v>
      </c>
      <c r="C2502">
        <v>0.36</v>
      </c>
      <c r="D2502">
        <v>18.100000000000001</v>
      </c>
      <c r="E2502">
        <v>4.5999999999999999E-2</v>
      </c>
      <c r="F2502">
        <v>32</v>
      </c>
      <c r="G2502">
        <v>133</v>
      </c>
      <c r="H2502">
        <v>1</v>
      </c>
      <c r="I2502">
        <v>3.27</v>
      </c>
      <c r="J2502">
        <v>0.48</v>
      </c>
      <c r="K2502">
        <v>8.8000000000000007</v>
      </c>
      <c r="L2502">
        <v>5</v>
      </c>
    </row>
    <row r="2503" spans="1:12" x14ac:dyDescent="0.35">
      <c r="A2503">
        <v>6.4</v>
      </c>
      <c r="B2503">
        <v>0.31</v>
      </c>
      <c r="C2503">
        <v>0.4</v>
      </c>
      <c r="D2503">
        <v>6.4</v>
      </c>
      <c r="E2503">
        <v>3.9E-2</v>
      </c>
      <c r="F2503">
        <v>39</v>
      </c>
      <c r="G2503">
        <v>191</v>
      </c>
      <c r="H2503">
        <v>0.99512999999999996</v>
      </c>
      <c r="I2503">
        <v>3.14</v>
      </c>
      <c r="J2503">
        <v>0.52</v>
      </c>
      <c r="K2503">
        <v>9.8000000000000007</v>
      </c>
      <c r="L2503">
        <v>5</v>
      </c>
    </row>
    <row r="2504" spans="1:12" x14ac:dyDescent="0.35">
      <c r="A2504">
        <v>8.6</v>
      </c>
      <c r="B2504">
        <v>0.34</v>
      </c>
      <c r="C2504">
        <v>0.36</v>
      </c>
      <c r="D2504">
        <v>1.4</v>
      </c>
      <c r="E2504">
        <v>4.4999999999999998E-2</v>
      </c>
      <c r="F2504">
        <v>11</v>
      </c>
      <c r="G2504">
        <v>119</v>
      </c>
      <c r="H2504">
        <v>0.99556</v>
      </c>
      <c r="I2504">
        <v>3.17</v>
      </c>
      <c r="J2504">
        <v>0.47</v>
      </c>
      <c r="K2504">
        <v>9.4</v>
      </c>
      <c r="L2504">
        <v>4</v>
      </c>
    </row>
    <row r="2505" spans="1:12" x14ac:dyDescent="0.35">
      <c r="A2505">
        <v>8.6</v>
      </c>
      <c r="B2505">
        <v>0.34</v>
      </c>
      <c r="C2505">
        <v>0.36</v>
      </c>
      <c r="D2505">
        <v>1.4</v>
      </c>
      <c r="E2505">
        <v>4.4999999999999998E-2</v>
      </c>
      <c r="F2505">
        <v>11</v>
      </c>
      <c r="G2505">
        <v>119</v>
      </c>
      <c r="H2505">
        <v>0.99556</v>
      </c>
      <c r="I2505">
        <v>3.17</v>
      </c>
      <c r="J2505">
        <v>0.47</v>
      </c>
      <c r="K2505">
        <v>9.4</v>
      </c>
      <c r="L2505">
        <v>4</v>
      </c>
    </row>
    <row r="2506" spans="1:12" x14ac:dyDescent="0.35">
      <c r="A2506">
        <v>8.5</v>
      </c>
      <c r="B2506">
        <v>0.3</v>
      </c>
      <c r="C2506">
        <v>0.28000000000000003</v>
      </c>
      <c r="D2506">
        <v>3.1</v>
      </c>
      <c r="E2506">
        <v>5.3999999999999999E-2</v>
      </c>
      <c r="F2506">
        <v>54</v>
      </c>
      <c r="G2506">
        <v>174</v>
      </c>
      <c r="H2506">
        <v>0.99543000000000004</v>
      </c>
      <c r="I2506">
        <v>3.21</v>
      </c>
      <c r="J2506">
        <v>0.43</v>
      </c>
      <c r="K2506">
        <v>9.4</v>
      </c>
      <c r="L2506">
        <v>6</v>
      </c>
    </row>
    <row r="2507" spans="1:12" x14ac:dyDescent="0.35">
      <c r="A2507">
        <v>7.4</v>
      </c>
      <c r="B2507">
        <v>0.4</v>
      </c>
      <c r="C2507">
        <v>0.41</v>
      </c>
      <c r="D2507">
        <v>14.1</v>
      </c>
      <c r="E2507">
        <v>5.2999999999999999E-2</v>
      </c>
      <c r="F2507">
        <v>37</v>
      </c>
      <c r="G2507">
        <v>194</v>
      </c>
      <c r="H2507">
        <v>0.99885999999999997</v>
      </c>
      <c r="I2507">
        <v>3.2</v>
      </c>
      <c r="J2507">
        <v>0.63</v>
      </c>
      <c r="K2507">
        <v>9.4</v>
      </c>
      <c r="L2507">
        <v>6</v>
      </c>
    </row>
    <row r="2508" spans="1:12" x14ac:dyDescent="0.35">
      <c r="A2508">
        <v>6.6</v>
      </c>
      <c r="B2508">
        <v>0.32</v>
      </c>
      <c r="C2508">
        <v>0.34</v>
      </c>
      <c r="D2508">
        <v>7.7</v>
      </c>
      <c r="E2508">
        <v>4.3999999999999997E-2</v>
      </c>
      <c r="F2508">
        <v>63</v>
      </c>
      <c r="G2508">
        <v>212</v>
      </c>
      <c r="H2508">
        <v>0.99526000000000003</v>
      </c>
      <c r="I2508">
        <v>3.22</v>
      </c>
      <c r="J2508">
        <v>0.48</v>
      </c>
      <c r="K2508">
        <v>9.6999999999999993</v>
      </c>
      <c r="L2508">
        <v>6</v>
      </c>
    </row>
    <row r="2509" spans="1:12" x14ac:dyDescent="0.35">
      <c r="A2509">
        <v>7.1</v>
      </c>
      <c r="B2509">
        <v>0.34</v>
      </c>
      <c r="C2509">
        <v>0.31</v>
      </c>
      <c r="D2509">
        <v>5.2</v>
      </c>
      <c r="E2509">
        <v>3.2000000000000001E-2</v>
      </c>
      <c r="F2509">
        <v>36</v>
      </c>
      <c r="G2509">
        <v>140</v>
      </c>
      <c r="H2509">
        <v>0.99165999999999999</v>
      </c>
      <c r="I2509">
        <v>3.35</v>
      </c>
      <c r="J2509">
        <v>0.47</v>
      </c>
      <c r="K2509">
        <v>12.3</v>
      </c>
      <c r="L2509">
        <v>7</v>
      </c>
    </row>
    <row r="2510" spans="1:12" x14ac:dyDescent="0.35">
      <c r="A2510">
        <v>6.6</v>
      </c>
      <c r="B2510">
        <v>0.26</v>
      </c>
      <c r="C2510">
        <v>0.25</v>
      </c>
      <c r="D2510">
        <v>11.6</v>
      </c>
      <c r="E2510">
        <v>4.4999999999999998E-2</v>
      </c>
      <c r="F2510">
        <v>45</v>
      </c>
      <c r="G2510">
        <v>178</v>
      </c>
      <c r="H2510">
        <v>0.99690999999999996</v>
      </c>
      <c r="I2510">
        <v>3.33</v>
      </c>
      <c r="J2510">
        <v>0.43</v>
      </c>
      <c r="K2510">
        <v>9.8000000000000007</v>
      </c>
      <c r="L2510">
        <v>6</v>
      </c>
    </row>
    <row r="2511" spans="1:12" x14ac:dyDescent="0.35">
      <c r="A2511">
        <v>8</v>
      </c>
      <c r="B2511">
        <v>0.27</v>
      </c>
      <c r="C2511">
        <v>0.56999999999999995</v>
      </c>
      <c r="D2511">
        <v>10.4</v>
      </c>
      <c r="E2511">
        <v>5.2999999999999999E-2</v>
      </c>
      <c r="F2511">
        <v>18</v>
      </c>
      <c r="G2511">
        <v>134</v>
      </c>
      <c r="H2511">
        <v>0.99731999999999998</v>
      </c>
      <c r="I2511">
        <v>3.12</v>
      </c>
      <c r="J2511">
        <v>0.68</v>
      </c>
      <c r="K2511">
        <v>9</v>
      </c>
      <c r="L2511">
        <v>5</v>
      </c>
    </row>
    <row r="2512" spans="1:12" x14ac:dyDescent="0.35">
      <c r="A2512">
        <v>6.2</v>
      </c>
      <c r="B2512">
        <v>0.28000000000000003</v>
      </c>
      <c r="C2512">
        <v>0.45</v>
      </c>
      <c r="D2512">
        <v>7.5</v>
      </c>
      <c r="E2512">
        <v>4.4999999999999998E-2</v>
      </c>
      <c r="F2512">
        <v>46</v>
      </c>
      <c r="G2512">
        <v>203</v>
      </c>
      <c r="H2512">
        <v>0.99573</v>
      </c>
      <c r="I2512">
        <v>3.26</v>
      </c>
      <c r="J2512">
        <v>0.46</v>
      </c>
      <c r="K2512">
        <v>9.1999999999999993</v>
      </c>
      <c r="L2512">
        <v>6</v>
      </c>
    </row>
    <row r="2513" spans="1:12" x14ac:dyDescent="0.35">
      <c r="A2513">
        <v>6.2</v>
      </c>
      <c r="B2513">
        <v>0.3</v>
      </c>
      <c r="C2513">
        <v>0.49</v>
      </c>
      <c r="D2513">
        <v>11.2</v>
      </c>
      <c r="E2513">
        <v>5.8000000000000003E-2</v>
      </c>
      <c r="F2513">
        <v>68</v>
      </c>
      <c r="G2513">
        <v>215</v>
      </c>
      <c r="H2513">
        <v>0.99656</v>
      </c>
      <c r="I2513">
        <v>3.19</v>
      </c>
      <c r="J2513">
        <v>0.6</v>
      </c>
      <c r="K2513">
        <v>9.4</v>
      </c>
      <c r="L2513">
        <v>6</v>
      </c>
    </row>
    <row r="2514" spans="1:12" x14ac:dyDescent="0.35">
      <c r="A2514">
        <v>5.6</v>
      </c>
      <c r="B2514">
        <v>0.17499999999999999</v>
      </c>
      <c r="C2514">
        <v>0.28999999999999998</v>
      </c>
      <c r="D2514">
        <v>0.8</v>
      </c>
      <c r="E2514">
        <v>4.2999999999999997E-2</v>
      </c>
      <c r="F2514">
        <v>20</v>
      </c>
      <c r="G2514">
        <v>67</v>
      </c>
      <c r="H2514">
        <v>0.99112</v>
      </c>
      <c r="I2514">
        <v>3.28</v>
      </c>
      <c r="J2514">
        <v>0.48</v>
      </c>
      <c r="K2514">
        <v>9.9</v>
      </c>
      <c r="L2514">
        <v>6</v>
      </c>
    </row>
    <row r="2515" spans="1:12" x14ac:dyDescent="0.35">
      <c r="A2515">
        <v>6.9</v>
      </c>
      <c r="B2515">
        <v>0.34</v>
      </c>
      <c r="C2515">
        <v>0.36</v>
      </c>
      <c r="D2515">
        <v>1.4</v>
      </c>
      <c r="E2515">
        <v>3.2000000000000001E-2</v>
      </c>
      <c r="F2515">
        <v>13</v>
      </c>
      <c r="G2515">
        <v>145</v>
      </c>
      <c r="H2515">
        <v>0.99214000000000002</v>
      </c>
      <c r="I2515">
        <v>3.07</v>
      </c>
      <c r="J2515">
        <v>0.52</v>
      </c>
      <c r="K2515">
        <v>9.8000000000000007</v>
      </c>
      <c r="L2515">
        <v>5</v>
      </c>
    </row>
    <row r="2516" spans="1:12" x14ac:dyDescent="0.35">
      <c r="A2516">
        <v>6.9</v>
      </c>
      <c r="B2516">
        <v>0.34</v>
      </c>
      <c r="C2516">
        <v>0.3</v>
      </c>
      <c r="D2516">
        <v>4.7</v>
      </c>
      <c r="E2516">
        <v>2.9000000000000001E-2</v>
      </c>
      <c r="F2516">
        <v>34</v>
      </c>
      <c r="G2516">
        <v>148</v>
      </c>
      <c r="H2516">
        <v>0.99165000000000003</v>
      </c>
      <c r="I2516">
        <v>3.36</v>
      </c>
      <c r="J2516">
        <v>0.49</v>
      </c>
      <c r="K2516">
        <v>12.3</v>
      </c>
      <c r="L2516">
        <v>7</v>
      </c>
    </row>
    <row r="2517" spans="1:12" x14ac:dyDescent="0.35">
      <c r="A2517">
        <v>7.1</v>
      </c>
      <c r="B2517">
        <v>0.12</v>
      </c>
      <c r="C2517">
        <v>0.3</v>
      </c>
      <c r="D2517">
        <v>3.1</v>
      </c>
      <c r="E2517">
        <v>1.7999999999999999E-2</v>
      </c>
      <c r="F2517">
        <v>15</v>
      </c>
      <c r="G2517">
        <v>37</v>
      </c>
      <c r="H2517">
        <v>0.99004000000000003</v>
      </c>
      <c r="I2517">
        <v>3.02</v>
      </c>
      <c r="J2517">
        <v>0.52</v>
      </c>
      <c r="K2517">
        <v>11.9</v>
      </c>
      <c r="L2517">
        <v>7</v>
      </c>
    </row>
    <row r="2518" spans="1:12" x14ac:dyDescent="0.35">
      <c r="A2518">
        <v>7.1</v>
      </c>
      <c r="B2518">
        <v>0.32</v>
      </c>
      <c r="C2518">
        <v>0.28999999999999998</v>
      </c>
      <c r="D2518">
        <v>4</v>
      </c>
      <c r="E2518">
        <v>3.7999999999999999E-2</v>
      </c>
      <c r="F2518">
        <v>33</v>
      </c>
      <c r="G2518">
        <v>170</v>
      </c>
      <c r="H2518">
        <v>0.99463000000000001</v>
      </c>
      <c r="I2518">
        <v>3.27</v>
      </c>
      <c r="J2518">
        <v>0.64</v>
      </c>
      <c r="K2518">
        <v>10.199999999999999</v>
      </c>
      <c r="L2518">
        <v>6</v>
      </c>
    </row>
    <row r="2519" spans="1:12" x14ac:dyDescent="0.35">
      <c r="A2519">
        <v>7.3</v>
      </c>
      <c r="B2519">
        <v>0.51</v>
      </c>
      <c r="C2519">
        <v>0.28999999999999998</v>
      </c>
      <c r="D2519">
        <v>11.3</v>
      </c>
      <c r="E2519">
        <v>3.4000000000000002E-2</v>
      </c>
      <c r="F2519">
        <v>61</v>
      </c>
      <c r="G2519">
        <v>224</v>
      </c>
      <c r="H2519">
        <v>0.99682999999999999</v>
      </c>
      <c r="I2519">
        <v>3.14</v>
      </c>
      <c r="J2519">
        <v>0.56000000000000005</v>
      </c>
      <c r="K2519">
        <v>9.5</v>
      </c>
      <c r="L2519">
        <v>6</v>
      </c>
    </row>
    <row r="2520" spans="1:12" x14ac:dyDescent="0.35">
      <c r="A2520">
        <v>7.1</v>
      </c>
      <c r="B2520">
        <v>0.12</v>
      </c>
      <c r="C2520">
        <v>0.3</v>
      </c>
      <c r="D2520">
        <v>3.1</v>
      </c>
      <c r="E2520">
        <v>1.7999999999999999E-2</v>
      </c>
      <c r="F2520">
        <v>15</v>
      </c>
      <c r="G2520">
        <v>37</v>
      </c>
      <c r="H2520">
        <v>0.99004000000000003</v>
      </c>
      <c r="I2520">
        <v>3.02</v>
      </c>
      <c r="J2520">
        <v>0.52</v>
      </c>
      <c r="K2520">
        <v>11.9</v>
      </c>
      <c r="L2520">
        <v>7</v>
      </c>
    </row>
    <row r="2521" spans="1:12" x14ac:dyDescent="0.35">
      <c r="A2521">
        <v>6.3</v>
      </c>
      <c r="B2521">
        <v>0.24</v>
      </c>
      <c r="C2521">
        <v>0.55000000000000004</v>
      </c>
      <c r="D2521">
        <v>8.1</v>
      </c>
      <c r="E2521">
        <v>0.04</v>
      </c>
      <c r="F2521">
        <v>67</v>
      </c>
      <c r="G2521">
        <v>216</v>
      </c>
      <c r="H2521">
        <v>0.99595999999999996</v>
      </c>
      <c r="I2521">
        <v>3.24</v>
      </c>
      <c r="J2521">
        <v>0.5</v>
      </c>
      <c r="K2521">
        <v>9.1999999999999993</v>
      </c>
      <c r="L2521">
        <v>5</v>
      </c>
    </row>
    <row r="2522" spans="1:12" x14ac:dyDescent="0.35">
      <c r="A2522">
        <v>7.5</v>
      </c>
      <c r="B2522">
        <v>0.41</v>
      </c>
      <c r="C2522">
        <v>0.23</v>
      </c>
      <c r="D2522">
        <v>14.8</v>
      </c>
      <c r="E2522">
        <v>5.3999999999999999E-2</v>
      </c>
      <c r="F2522">
        <v>28</v>
      </c>
      <c r="G2522">
        <v>174</v>
      </c>
      <c r="H2522">
        <v>0.99897999999999998</v>
      </c>
      <c r="I2522">
        <v>3.18</v>
      </c>
      <c r="J2522">
        <v>0.49</v>
      </c>
      <c r="K2522">
        <v>9.6999999999999993</v>
      </c>
      <c r="L2522">
        <v>5</v>
      </c>
    </row>
    <row r="2523" spans="1:12" x14ac:dyDescent="0.35">
      <c r="A2523">
        <v>6.5</v>
      </c>
      <c r="B2523">
        <v>0.18</v>
      </c>
      <c r="C2523">
        <v>0.33</v>
      </c>
      <c r="D2523">
        <v>1.4</v>
      </c>
      <c r="E2523">
        <v>2.9000000000000001E-2</v>
      </c>
      <c r="F2523">
        <v>35</v>
      </c>
      <c r="G2523">
        <v>138</v>
      </c>
      <c r="H2523">
        <v>0.99114000000000002</v>
      </c>
      <c r="I2523">
        <v>3.36</v>
      </c>
      <c r="J2523">
        <v>0.6</v>
      </c>
      <c r="K2523">
        <v>11.5</v>
      </c>
      <c r="L2523">
        <v>7</v>
      </c>
    </row>
    <row r="2524" spans="1:12" x14ac:dyDescent="0.35">
      <c r="A2524">
        <v>7.3</v>
      </c>
      <c r="B2524">
        <v>0.17</v>
      </c>
      <c r="C2524">
        <v>0.24</v>
      </c>
      <c r="D2524">
        <v>8.1</v>
      </c>
      <c r="E2524">
        <v>0.121</v>
      </c>
      <c r="F2524">
        <v>32</v>
      </c>
      <c r="G2524">
        <v>162</v>
      </c>
      <c r="H2524">
        <v>0.99507999999999996</v>
      </c>
      <c r="I2524">
        <v>3.17</v>
      </c>
      <c r="J2524">
        <v>0.38</v>
      </c>
      <c r="K2524">
        <v>10.4</v>
      </c>
      <c r="L2524">
        <v>8</v>
      </c>
    </row>
    <row r="2525" spans="1:12" x14ac:dyDescent="0.35">
      <c r="A2525">
        <v>8.1999999999999993</v>
      </c>
      <c r="B2525">
        <v>0.2</v>
      </c>
      <c r="C2525">
        <v>0.38</v>
      </c>
      <c r="D2525">
        <v>3.5</v>
      </c>
      <c r="E2525">
        <v>5.2999999999999999E-2</v>
      </c>
      <c r="F2525">
        <v>41</v>
      </c>
      <c r="G2525">
        <v>174</v>
      </c>
      <c r="H2525">
        <v>0.99306000000000005</v>
      </c>
      <c r="I2525">
        <v>3.22</v>
      </c>
      <c r="J2525">
        <v>0.41</v>
      </c>
      <c r="K2525">
        <v>11.6</v>
      </c>
      <c r="L2525">
        <v>5</v>
      </c>
    </row>
    <row r="2526" spans="1:12" x14ac:dyDescent="0.35">
      <c r="A2526">
        <v>7.5</v>
      </c>
      <c r="B2526">
        <v>0.41</v>
      </c>
      <c r="C2526">
        <v>0.23</v>
      </c>
      <c r="D2526">
        <v>14.8</v>
      </c>
      <c r="E2526">
        <v>5.3999999999999999E-2</v>
      </c>
      <c r="F2526">
        <v>28</v>
      </c>
      <c r="G2526">
        <v>174</v>
      </c>
      <c r="H2526">
        <v>0.99897999999999998</v>
      </c>
      <c r="I2526">
        <v>3.18</v>
      </c>
      <c r="J2526">
        <v>0.49</v>
      </c>
      <c r="K2526">
        <v>9.6999999999999993</v>
      </c>
      <c r="L2526">
        <v>5</v>
      </c>
    </row>
    <row r="2527" spans="1:12" x14ac:dyDescent="0.35">
      <c r="A2527">
        <v>7.3</v>
      </c>
      <c r="B2527">
        <v>0.17</v>
      </c>
      <c r="C2527">
        <v>0.24</v>
      </c>
      <c r="D2527">
        <v>8.1</v>
      </c>
      <c r="E2527">
        <v>0.121</v>
      </c>
      <c r="F2527">
        <v>32</v>
      </c>
      <c r="G2527">
        <v>162</v>
      </c>
      <c r="H2527">
        <v>0.99507999999999996</v>
      </c>
      <c r="I2527">
        <v>3.17</v>
      </c>
      <c r="J2527">
        <v>0.38</v>
      </c>
      <c r="K2527">
        <v>10.4</v>
      </c>
      <c r="L2527">
        <v>8</v>
      </c>
    </row>
    <row r="2528" spans="1:12" x14ac:dyDescent="0.35">
      <c r="A2528">
        <v>6.5</v>
      </c>
      <c r="B2528">
        <v>0.18</v>
      </c>
      <c r="C2528">
        <v>0.33</v>
      </c>
      <c r="D2528">
        <v>1.4</v>
      </c>
      <c r="E2528">
        <v>2.9000000000000001E-2</v>
      </c>
      <c r="F2528">
        <v>35</v>
      </c>
      <c r="G2528">
        <v>138</v>
      </c>
      <c r="H2528">
        <v>0.99114000000000002</v>
      </c>
      <c r="I2528">
        <v>3.36</v>
      </c>
      <c r="J2528">
        <v>0.6</v>
      </c>
      <c r="K2528">
        <v>11.5</v>
      </c>
      <c r="L2528">
        <v>7</v>
      </c>
    </row>
    <row r="2529" spans="1:12" x14ac:dyDescent="0.35">
      <c r="A2529">
        <v>7.3</v>
      </c>
      <c r="B2529">
        <v>0.16</v>
      </c>
      <c r="C2529">
        <v>0.35</v>
      </c>
      <c r="D2529">
        <v>1.5</v>
      </c>
      <c r="E2529">
        <v>3.5999999999999997E-2</v>
      </c>
      <c r="F2529">
        <v>29</v>
      </c>
      <c r="G2529">
        <v>108</v>
      </c>
      <c r="H2529">
        <v>0.99341999999999997</v>
      </c>
      <c r="I2529">
        <v>3.27</v>
      </c>
      <c r="J2529">
        <v>0.51</v>
      </c>
      <c r="K2529">
        <v>10.199999999999999</v>
      </c>
      <c r="L2529">
        <v>6</v>
      </c>
    </row>
    <row r="2530" spans="1:12" x14ac:dyDescent="0.35">
      <c r="A2530">
        <v>6.4</v>
      </c>
      <c r="B2530">
        <v>0.16</v>
      </c>
      <c r="C2530">
        <v>0.37</v>
      </c>
      <c r="D2530">
        <v>1.5</v>
      </c>
      <c r="E2530">
        <v>3.6999999999999998E-2</v>
      </c>
      <c r="F2530">
        <v>27</v>
      </c>
      <c r="G2530">
        <v>109</v>
      </c>
      <c r="H2530">
        <v>0.99345000000000006</v>
      </c>
      <c r="I2530">
        <v>3.38</v>
      </c>
      <c r="J2530">
        <v>0.5</v>
      </c>
      <c r="K2530">
        <v>9.8000000000000007</v>
      </c>
      <c r="L2530">
        <v>6</v>
      </c>
    </row>
    <row r="2531" spans="1:12" x14ac:dyDescent="0.35">
      <c r="A2531">
        <v>6.6</v>
      </c>
      <c r="B2531">
        <v>0.42</v>
      </c>
      <c r="C2531">
        <v>0.13</v>
      </c>
      <c r="D2531">
        <v>12.8</v>
      </c>
      <c r="E2531">
        <v>4.3999999999999997E-2</v>
      </c>
      <c r="F2531">
        <v>26</v>
      </c>
      <c r="G2531">
        <v>158</v>
      </c>
      <c r="H2531">
        <v>0.99772000000000005</v>
      </c>
      <c r="I2531">
        <v>3.24</v>
      </c>
      <c r="J2531">
        <v>0.47</v>
      </c>
      <c r="K2531">
        <v>9</v>
      </c>
      <c r="L2531">
        <v>5</v>
      </c>
    </row>
    <row r="2532" spans="1:12" x14ac:dyDescent="0.35">
      <c r="A2532">
        <v>5.8</v>
      </c>
      <c r="B2532">
        <v>0.3</v>
      </c>
      <c r="C2532">
        <v>0.12</v>
      </c>
      <c r="D2532">
        <v>1.6</v>
      </c>
      <c r="E2532">
        <v>3.5999999999999997E-2</v>
      </c>
      <c r="F2532">
        <v>57</v>
      </c>
      <c r="G2532">
        <v>163</v>
      </c>
      <c r="H2532">
        <v>0.99238999999999999</v>
      </c>
      <c r="I2532">
        <v>3.38</v>
      </c>
      <c r="J2532">
        <v>0.59</v>
      </c>
      <c r="K2532">
        <v>10.5</v>
      </c>
      <c r="L2532">
        <v>6</v>
      </c>
    </row>
    <row r="2533" spans="1:12" x14ac:dyDescent="0.35">
      <c r="A2533">
        <v>6.7</v>
      </c>
      <c r="B2533">
        <v>0.54</v>
      </c>
      <c r="C2533">
        <v>0.27</v>
      </c>
      <c r="D2533">
        <v>7.1</v>
      </c>
      <c r="E2533">
        <v>4.9000000000000002E-2</v>
      </c>
      <c r="F2533">
        <v>8</v>
      </c>
      <c r="G2533">
        <v>178</v>
      </c>
      <c r="H2533">
        <v>0.99502000000000002</v>
      </c>
      <c r="I2533">
        <v>3.16</v>
      </c>
      <c r="J2533">
        <v>0.38</v>
      </c>
      <c r="K2533">
        <v>9.4</v>
      </c>
      <c r="L2533">
        <v>4</v>
      </c>
    </row>
    <row r="2534" spans="1:12" x14ac:dyDescent="0.35">
      <c r="A2534">
        <v>6.7</v>
      </c>
      <c r="B2534">
        <v>0.54</v>
      </c>
      <c r="C2534">
        <v>0.27</v>
      </c>
      <c r="D2534">
        <v>7.1</v>
      </c>
      <c r="E2534">
        <v>4.9000000000000002E-2</v>
      </c>
      <c r="F2534">
        <v>8</v>
      </c>
      <c r="G2534">
        <v>178</v>
      </c>
      <c r="H2534">
        <v>0.99502000000000002</v>
      </c>
      <c r="I2534">
        <v>3.16</v>
      </c>
      <c r="J2534">
        <v>0.38</v>
      </c>
      <c r="K2534">
        <v>9.4</v>
      </c>
      <c r="L2534">
        <v>4</v>
      </c>
    </row>
    <row r="2535" spans="1:12" x14ac:dyDescent="0.35">
      <c r="A2535">
        <v>6.4</v>
      </c>
      <c r="B2535">
        <v>0.22</v>
      </c>
      <c r="C2535">
        <v>0.3</v>
      </c>
      <c r="D2535">
        <v>11.2</v>
      </c>
      <c r="E2535">
        <v>4.5999999999999999E-2</v>
      </c>
      <c r="F2535">
        <v>53</v>
      </c>
      <c r="G2535">
        <v>149</v>
      </c>
      <c r="H2535">
        <v>0.99478999999999995</v>
      </c>
      <c r="I2535">
        <v>3.21</v>
      </c>
      <c r="J2535">
        <v>0.34</v>
      </c>
      <c r="K2535">
        <v>10.8</v>
      </c>
      <c r="L2535">
        <v>5</v>
      </c>
    </row>
    <row r="2536" spans="1:12" x14ac:dyDescent="0.35">
      <c r="A2536">
        <v>6.8</v>
      </c>
      <c r="B2536">
        <v>0.23</v>
      </c>
      <c r="C2536">
        <v>0.3</v>
      </c>
      <c r="D2536">
        <v>1.7</v>
      </c>
      <c r="E2536">
        <v>4.2999999999999997E-2</v>
      </c>
      <c r="F2536">
        <v>19</v>
      </c>
      <c r="G2536">
        <v>95</v>
      </c>
      <c r="H2536">
        <v>0.99207000000000001</v>
      </c>
      <c r="I2536">
        <v>3.17</v>
      </c>
      <c r="J2536">
        <v>0.46</v>
      </c>
      <c r="K2536">
        <v>10.7</v>
      </c>
      <c r="L2536">
        <v>7</v>
      </c>
    </row>
    <row r="2537" spans="1:12" x14ac:dyDescent="0.35">
      <c r="A2537">
        <v>9</v>
      </c>
      <c r="B2537">
        <v>0.26</v>
      </c>
      <c r="C2537">
        <v>0.34</v>
      </c>
      <c r="D2537">
        <v>6.7</v>
      </c>
      <c r="E2537">
        <v>2.9000000000000001E-2</v>
      </c>
      <c r="F2537">
        <v>21</v>
      </c>
      <c r="G2537">
        <v>162</v>
      </c>
      <c r="H2537">
        <v>0.99497000000000002</v>
      </c>
      <c r="I2537">
        <v>3.08</v>
      </c>
      <c r="J2537">
        <v>0.5</v>
      </c>
      <c r="K2537">
        <v>10.6</v>
      </c>
      <c r="L2537">
        <v>6</v>
      </c>
    </row>
    <row r="2538" spans="1:12" x14ac:dyDescent="0.35">
      <c r="A2538">
        <v>6.5</v>
      </c>
      <c r="B2538">
        <v>0.23</v>
      </c>
      <c r="C2538">
        <v>0.25</v>
      </c>
      <c r="D2538">
        <v>17.3</v>
      </c>
      <c r="E2538">
        <v>4.5999999999999999E-2</v>
      </c>
      <c r="F2538">
        <v>15</v>
      </c>
      <c r="G2538">
        <v>110</v>
      </c>
      <c r="H2538">
        <v>0.99827999999999995</v>
      </c>
      <c r="I2538">
        <v>3.15</v>
      </c>
      <c r="J2538">
        <v>0.42</v>
      </c>
      <c r="K2538">
        <v>9.1999999999999993</v>
      </c>
      <c r="L2538">
        <v>6</v>
      </c>
    </row>
    <row r="2539" spans="1:12" x14ac:dyDescent="0.35">
      <c r="A2539">
        <v>5.9</v>
      </c>
      <c r="B2539">
        <v>0.28000000000000003</v>
      </c>
      <c r="C2539">
        <v>0.14000000000000001</v>
      </c>
      <c r="D2539">
        <v>8.6</v>
      </c>
      <c r="E2539">
        <v>3.2000000000000001E-2</v>
      </c>
      <c r="F2539">
        <v>30</v>
      </c>
      <c r="G2539">
        <v>142</v>
      </c>
      <c r="H2539">
        <v>0.99541999999999997</v>
      </c>
      <c r="I2539">
        <v>3.28</v>
      </c>
      <c r="J2539">
        <v>0.44</v>
      </c>
      <c r="K2539">
        <v>9.5</v>
      </c>
      <c r="L2539">
        <v>6</v>
      </c>
    </row>
    <row r="2540" spans="1:12" x14ac:dyDescent="0.35">
      <c r="A2540">
        <v>5.9</v>
      </c>
      <c r="B2540">
        <v>0.28000000000000003</v>
      </c>
      <c r="C2540">
        <v>0.14000000000000001</v>
      </c>
      <c r="D2540">
        <v>8.6</v>
      </c>
      <c r="E2540">
        <v>3.2000000000000001E-2</v>
      </c>
      <c r="F2540">
        <v>30</v>
      </c>
      <c r="G2540">
        <v>142</v>
      </c>
      <c r="H2540">
        <v>0.99541999999999997</v>
      </c>
      <c r="I2540">
        <v>3.28</v>
      </c>
      <c r="J2540">
        <v>0.44</v>
      </c>
      <c r="K2540">
        <v>9.5</v>
      </c>
      <c r="L2540">
        <v>6</v>
      </c>
    </row>
    <row r="2541" spans="1:12" x14ac:dyDescent="0.35">
      <c r="A2541">
        <v>6.2</v>
      </c>
      <c r="B2541">
        <v>0.27</v>
      </c>
      <c r="C2541">
        <v>0.18</v>
      </c>
      <c r="D2541">
        <v>1.5</v>
      </c>
      <c r="E2541">
        <v>2.8000000000000001E-2</v>
      </c>
      <c r="F2541">
        <v>20</v>
      </c>
      <c r="G2541">
        <v>111</v>
      </c>
      <c r="H2541">
        <v>0.99228000000000005</v>
      </c>
      <c r="I2541">
        <v>3.41</v>
      </c>
      <c r="J2541">
        <v>0.5</v>
      </c>
      <c r="K2541">
        <v>10</v>
      </c>
      <c r="L2541">
        <v>5</v>
      </c>
    </row>
    <row r="2542" spans="1:12" x14ac:dyDescent="0.35">
      <c r="A2542">
        <v>9</v>
      </c>
      <c r="B2542">
        <v>0.28999999999999998</v>
      </c>
      <c r="C2542">
        <v>0.34</v>
      </c>
      <c r="D2542">
        <v>12.1</v>
      </c>
      <c r="E2542">
        <v>0.03</v>
      </c>
      <c r="F2542">
        <v>34</v>
      </c>
      <c r="G2542">
        <v>177</v>
      </c>
      <c r="H2542">
        <v>0.99705999999999995</v>
      </c>
      <c r="I2542">
        <v>3.13</v>
      </c>
      <c r="J2542">
        <v>0.47</v>
      </c>
      <c r="K2542">
        <v>10.6</v>
      </c>
      <c r="L2542">
        <v>5</v>
      </c>
    </row>
    <row r="2543" spans="1:12" x14ac:dyDescent="0.35">
      <c r="A2543">
        <v>9</v>
      </c>
      <c r="B2543">
        <v>0.26</v>
      </c>
      <c r="C2543">
        <v>0.34</v>
      </c>
      <c r="D2543">
        <v>6.7</v>
      </c>
      <c r="E2543">
        <v>2.9000000000000001E-2</v>
      </c>
      <c r="F2543">
        <v>21</v>
      </c>
      <c r="G2543">
        <v>162</v>
      </c>
      <c r="H2543">
        <v>0.99497000000000002</v>
      </c>
      <c r="I2543">
        <v>3.08</v>
      </c>
      <c r="J2543">
        <v>0.5</v>
      </c>
      <c r="K2543">
        <v>10.6</v>
      </c>
      <c r="L2543">
        <v>6</v>
      </c>
    </row>
    <row r="2544" spans="1:12" x14ac:dyDescent="0.35">
      <c r="A2544">
        <v>8.9</v>
      </c>
      <c r="B2544">
        <v>0.27</v>
      </c>
      <c r="C2544">
        <v>0.34</v>
      </c>
      <c r="D2544">
        <v>10.7</v>
      </c>
      <c r="E2544">
        <v>2.9000000000000001E-2</v>
      </c>
      <c r="F2544">
        <v>19.5</v>
      </c>
      <c r="G2544">
        <v>166</v>
      </c>
      <c r="H2544">
        <v>0.99668999999999996</v>
      </c>
      <c r="I2544">
        <v>3.13</v>
      </c>
      <c r="J2544">
        <v>0.48</v>
      </c>
      <c r="K2544">
        <v>10.6</v>
      </c>
      <c r="L2544">
        <v>5</v>
      </c>
    </row>
    <row r="2545" spans="1:12" x14ac:dyDescent="0.35">
      <c r="A2545">
        <v>6.5</v>
      </c>
      <c r="B2545">
        <v>0.23</v>
      </c>
      <c r="C2545">
        <v>0.25</v>
      </c>
      <c r="D2545">
        <v>17.3</v>
      </c>
      <c r="E2545">
        <v>4.5999999999999999E-2</v>
      </c>
      <c r="F2545">
        <v>15</v>
      </c>
      <c r="G2545">
        <v>110</v>
      </c>
      <c r="H2545">
        <v>0.99827999999999995</v>
      </c>
      <c r="I2545">
        <v>3.15</v>
      </c>
      <c r="J2545">
        <v>0.42</v>
      </c>
      <c r="K2545">
        <v>9.1999999999999993</v>
      </c>
      <c r="L2545">
        <v>6</v>
      </c>
    </row>
    <row r="2546" spans="1:12" x14ac:dyDescent="0.35">
      <c r="A2546">
        <v>6.9</v>
      </c>
      <c r="B2546">
        <v>0.32</v>
      </c>
      <c r="C2546">
        <v>0.3</v>
      </c>
      <c r="D2546">
        <v>1.8</v>
      </c>
      <c r="E2546">
        <v>3.5999999999999997E-2</v>
      </c>
      <c r="F2546">
        <v>28</v>
      </c>
      <c r="G2546">
        <v>117</v>
      </c>
      <c r="H2546">
        <v>0.99268999999999996</v>
      </c>
      <c r="I2546">
        <v>3.24</v>
      </c>
      <c r="J2546">
        <v>0.48</v>
      </c>
      <c r="K2546">
        <v>11</v>
      </c>
      <c r="L2546">
        <v>6</v>
      </c>
    </row>
    <row r="2547" spans="1:12" x14ac:dyDescent="0.35">
      <c r="A2547">
        <v>7.2</v>
      </c>
      <c r="B2547">
        <v>0.22</v>
      </c>
      <c r="C2547">
        <v>0.24</v>
      </c>
      <c r="D2547">
        <v>1.4</v>
      </c>
      <c r="E2547">
        <v>4.1000000000000002E-2</v>
      </c>
      <c r="F2547">
        <v>17</v>
      </c>
      <c r="G2547">
        <v>159</v>
      </c>
      <c r="H2547">
        <v>0.99195999999999995</v>
      </c>
      <c r="I2547">
        <v>3.25</v>
      </c>
      <c r="J2547">
        <v>0.53</v>
      </c>
      <c r="K2547">
        <v>11.2</v>
      </c>
      <c r="L2547">
        <v>6</v>
      </c>
    </row>
    <row r="2548" spans="1:12" x14ac:dyDescent="0.35">
      <c r="A2548">
        <v>6.7</v>
      </c>
      <c r="B2548">
        <v>0.5</v>
      </c>
      <c r="C2548">
        <v>0.38</v>
      </c>
      <c r="D2548">
        <v>7.5</v>
      </c>
      <c r="E2548">
        <v>4.5999999999999999E-2</v>
      </c>
      <c r="F2548">
        <v>26</v>
      </c>
      <c r="G2548">
        <v>175</v>
      </c>
      <c r="H2548">
        <v>0.99661999999999995</v>
      </c>
      <c r="I2548">
        <v>3.32</v>
      </c>
      <c r="J2548">
        <v>0.54</v>
      </c>
      <c r="K2548">
        <v>9.6</v>
      </c>
      <c r="L2548">
        <v>5</v>
      </c>
    </row>
    <row r="2549" spans="1:12" x14ac:dyDescent="0.35">
      <c r="A2549">
        <v>6.2</v>
      </c>
      <c r="B2549">
        <v>0.33</v>
      </c>
      <c r="C2549">
        <v>0.14000000000000001</v>
      </c>
      <c r="D2549">
        <v>4.8</v>
      </c>
      <c r="E2549">
        <v>5.1999999999999998E-2</v>
      </c>
      <c r="F2549">
        <v>27</v>
      </c>
      <c r="G2549">
        <v>128</v>
      </c>
      <c r="H2549">
        <v>0.99475000000000002</v>
      </c>
      <c r="I2549">
        <v>3.21</v>
      </c>
      <c r="J2549">
        <v>0.48</v>
      </c>
      <c r="K2549">
        <v>9.4</v>
      </c>
      <c r="L2549">
        <v>5</v>
      </c>
    </row>
    <row r="2550" spans="1:12" x14ac:dyDescent="0.35">
      <c r="A2550">
        <v>6.3</v>
      </c>
      <c r="B2550">
        <v>0.26</v>
      </c>
      <c r="C2550">
        <v>0.42</v>
      </c>
      <c r="D2550">
        <v>7.1</v>
      </c>
      <c r="E2550">
        <v>4.4999999999999998E-2</v>
      </c>
      <c r="F2550">
        <v>62</v>
      </c>
      <c r="G2550">
        <v>209</v>
      </c>
      <c r="H2550">
        <v>0.99543999999999999</v>
      </c>
      <c r="I2550">
        <v>3.2</v>
      </c>
      <c r="J2550">
        <v>0.53</v>
      </c>
      <c r="K2550">
        <v>9.5</v>
      </c>
      <c r="L2550">
        <v>6</v>
      </c>
    </row>
    <row r="2551" spans="1:12" x14ac:dyDescent="0.35">
      <c r="A2551">
        <v>7.5</v>
      </c>
      <c r="B2551">
        <v>0.2</v>
      </c>
      <c r="C2551">
        <v>0.47</v>
      </c>
      <c r="D2551">
        <v>16.899999999999999</v>
      </c>
      <c r="E2551">
        <v>5.1999999999999998E-2</v>
      </c>
      <c r="F2551">
        <v>51</v>
      </c>
      <c r="G2551">
        <v>188</v>
      </c>
      <c r="H2551">
        <v>0.99944</v>
      </c>
      <c r="I2551">
        <v>3.09</v>
      </c>
      <c r="J2551">
        <v>0.62</v>
      </c>
      <c r="K2551">
        <v>9.3000000000000007</v>
      </c>
      <c r="L2551">
        <v>5</v>
      </c>
    </row>
    <row r="2552" spans="1:12" x14ac:dyDescent="0.35">
      <c r="A2552">
        <v>6.2</v>
      </c>
      <c r="B2552">
        <v>0.33</v>
      </c>
      <c r="C2552">
        <v>0.14000000000000001</v>
      </c>
      <c r="D2552">
        <v>4.8</v>
      </c>
      <c r="E2552">
        <v>5.1999999999999998E-2</v>
      </c>
      <c r="F2552">
        <v>27</v>
      </c>
      <c r="G2552">
        <v>128</v>
      </c>
      <c r="H2552">
        <v>0.99475000000000002</v>
      </c>
      <c r="I2552">
        <v>3.21</v>
      </c>
      <c r="J2552">
        <v>0.48</v>
      </c>
      <c r="K2552">
        <v>9.4</v>
      </c>
      <c r="L2552">
        <v>5</v>
      </c>
    </row>
    <row r="2553" spans="1:12" x14ac:dyDescent="0.35">
      <c r="A2553">
        <v>6.3</v>
      </c>
      <c r="B2553">
        <v>0.26</v>
      </c>
      <c r="C2553">
        <v>0.42</v>
      </c>
      <c r="D2553">
        <v>7.1</v>
      </c>
      <c r="E2553">
        <v>4.4999999999999998E-2</v>
      </c>
      <c r="F2553">
        <v>62</v>
      </c>
      <c r="G2553">
        <v>209</v>
      </c>
      <c r="H2553">
        <v>0.99543999999999999</v>
      </c>
      <c r="I2553">
        <v>3.2</v>
      </c>
      <c r="J2553">
        <v>0.53</v>
      </c>
      <c r="K2553">
        <v>9.5</v>
      </c>
      <c r="L2553">
        <v>6</v>
      </c>
    </row>
    <row r="2554" spans="1:12" x14ac:dyDescent="0.35">
      <c r="A2554">
        <v>6.6</v>
      </c>
      <c r="B2554">
        <v>0.36</v>
      </c>
      <c r="C2554">
        <v>0.52</v>
      </c>
      <c r="D2554">
        <v>11.3</v>
      </c>
      <c r="E2554">
        <v>4.5999999999999999E-2</v>
      </c>
      <c r="F2554">
        <v>8</v>
      </c>
      <c r="G2554">
        <v>110</v>
      </c>
      <c r="H2554">
        <v>0.99660000000000004</v>
      </c>
      <c r="I2554">
        <v>3.07</v>
      </c>
      <c r="J2554">
        <v>0.46</v>
      </c>
      <c r="K2554">
        <v>9.4</v>
      </c>
      <c r="L2554">
        <v>5</v>
      </c>
    </row>
    <row r="2555" spans="1:12" x14ac:dyDescent="0.35">
      <c r="A2555">
        <v>6.3</v>
      </c>
      <c r="B2555">
        <v>0.13</v>
      </c>
      <c r="C2555">
        <v>0.42</v>
      </c>
      <c r="D2555">
        <v>1.1000000000000001</v>
      </c>
      <c r="E2555">
        <v>4.2999999999999997E-2</v>
      </c>
      <c r="F2555">
        <v>63</v>
      </c>
      <c r="G2555">
        <v>146</v>
      </c>
      <c r="H2555">
        <v>0.99065999999999999</v>
      </c>
      <c r="I2555">
        <v>3.13</v>
      </c>
      <c r="J2555">
        <v>0.72</v>
      </c>
      <c r="K2555">
        <v>11.2</v>
      </c>
      <c r="L2555">
        <v>7</v>
      </c>
    </row>
    <row r="2556" spans="1:12" x14ac:dyDescent="0.35">
      <c r="A2556">
        <v>6.4</v>
      </c>
      <c r="B2556">
        <v>0.15</v>
      </c>
      <c r="C2556">
        <v>0.44</v>
      </c>
      <c r="D2556">
        <v>1.2</v>
      </c>
      <c r="E2556">
        <v>4.2999999999999997E-2</v>
      </c>
      <c r="F2556">
        <v>67</v>
      </c>
      <c r="G2556">
        <v>150</v>
      </c>
      <c r="H2556">
        <v>0.99070000000000003</v>
      </c>
      <c r="I2556">
        <v>3.14</v>
      </c>
      <c r="J2556">
        <v>0.73</v>
      </c>
      <c r="K2556">
        <v>11.2</v>
      </c>
      <c r="L2556">
        <v>7</v>
      </c>
    </row>
    <row r="2557" spans="1:12" x14ac:dyDescent="0.35">
      <c r="A2557">
        <v>6.3</v>
      </c>
      <c r="B2557">
        <v>0.13</v>
      </c>
      <c r="C2557">
        <v>0.42</v>
      </c>
      <c r="D2557">
        <v>1.1000000000000001</v>
      </c>
      <c r="E2557">
        <v>4.2999999999999997E-2</v>
      </c>
      <c r="F2557">
        <v>63</v>
      </c>
      <c r="G2557">
        <v>146</v>
      </c>
      <c r="H2557">
        <v>0.99065999999999999</v>
      </c>
      <c r="I2557">
        <v>3.13</v>
      </c>
      <c r="J2557">
        <v>0.72</v>
      </c>
      <c r="K2557">
        <v>11.2</v>
      </c>
      <c r="L2557">
        <v>7</v>
      </c>
    </row>
    <row r="2558" spans="1:12" x14ac:dyDescent="0.35">
      <c r="A2558">
        <v>7.6</v>
      </c>
      <c r="B2558">
        <v>0.23</v>
      </c>
      <c r="C2558">
        <v>0.64</v>
      </c>
      <c r="D2558">
        <v>12.9</v>
      </c>
      <c r="E2558">
        <v>3.3000000000000002E-2</v>
      </c>
      <c r="F2558">
        <v>54</v>
      </c>
      <c r="G2558">
        <v>170</v>
      </c>
      <c r="H2558">
        <v>0.998</v>
      </c>
      <c r="I2558">
        <v>3</v>
      </c>
      <c r="J2558">
        <v>0.53</v>
      </c>
      <c r="K2558">
        <v>8.8000000000000007</v>
      </c>
      <c r="L2558">
        <v>5</v>
      </c>
    </row>
    <row r="2559" spans="1:12" x14ac:dyDescent="0.35">
      <c r="A2559">
        <v>6.4</v>
      </c>
      <c r="B2559">
        <v>0.15</v>
      </c>
      <c r="C2559">
        <v>0.44</v>
      </c>
      <c r="D2559">
        <v>1.2</v>
      </c>
      <c r="E2559">
        <v>4.2999999999999997E-2</v>
      </c>
      <c r="F2559">
        <v>67</v>
      </c>
      <c r="G2559">
        <v>150</v>
      </c>
      <c r="H2559">
        <v>0.99070000000000003</v>
      </c>
      <c r="I2559">
        <v>3.14</v>
      </c>
      <c r="J2559">
        <v>0.73</v>
      </c>
      <c r="K2559">
        <v>11.2</v>
      </c>
      <c r="L2559">
        <v>7</v>
      </c>
    </row>
    <row r="2560" spans="1:12" x14ac:dyDescent="0.35">
      <c r="A2560">
        <v>6.3</v>
      </c>
      <c r="B2560">
        <v>0.13</v>
      </c>
      <c r="C2560">
        <v>0.42</v>
      </c>
      <c r="D2560">
        <v>1.1000000000000001</v>
      </c>
      <c r="E2560">
        <v>4.2999999999999997E-2</v>
      </c>
      <c r="F2560">
        <v>63</v>
      </c>
      <c r="G2560">
        <v>146</v>
      </c>
      <c r="H2560">
        <v>0.99065999999999999</v>
      </c>
      <c r="I2560">
        <v>3.13</v>
      </c>
      <c r="J2560">
        <v>0.72</v>
      </c>
      <c r="K2560">
        <v>11.2</v>
      </c>
      <c r="L2560">
        <v>7</v>
      </c>
    </row>
    <row r="2561" spans="1:12" x14ac:dyDescent="0.35">
      <c r="A2561">
        <v>5.7</v>
      </c>
      <c r="B2561">
        <v>0.255</v>
      </c>
      <c r="C2561">
        <v>0.65</v>
      </c>
      <c r="D2561">
        <v>1.2</v>
      </c>
      <c r="E2561">
        <v>7.9000000000000001E-2</v>
      </c>
      <c r="F2561">
        <v>17</v>
      </c>
      <c r="G2561">
        <v>137</v>
      </c>
      <c r="H2561">
        <v>0.99307000000000001</v>
      </c>
      <c r="I2561">
        <v>3.2</v>
      </c>
      <c r="J2561">
        <v>0.42</v>
      </c>
      <c r="K2561">
        <v>9.4</v>
      </c>
      <c r="L2561">
        <v>5</v>
      </c>
    </row>
    <row r="2562" spans="1:12" x14ac:dyDescent="0.35">
      <c r="A2562">
        <v>6.9</v>
      </c>
      <c r="B2562">
        <v>0.32</v>
      </c>
      <c r="C2562">
        <v>0.26</v>
      </c>
      <c r="D2562">
        <v>2.2999999999999998</v>
      </c>
      <c r="E2562">
        <v>0.03</v>
      </c>
      <c r="F2562">
        <v>11</v>
      </c>
      <c r="G2562">
        <v>103</v>
      </c>
      <c r="H2562">
        <v>0.99106000000000005</v>
      </c>
      <c r="I2562">
        <v>3.06</v>
      </c>
      <c r="J2562">
        <v>0.42</v>
      </c>
      <c r="K2562">
        <v>11.1</v>
      </c>
      <c r="L2562">
        <v>6</v>
      </c>
    </row>
    <row r="2563" spans="1:12" x14ac:dyDescent="0.35">
      <c r="A2563">
        <v>6.9</v>
      </c>
      <c r="B2563">
        <v>0.28000000000000003</v>
      </c>
      <c r="C2563">
        <v>0.22</v>
      </c>
      <c r="D2563">
        <v>10</v>
      </c>
      <c r="E2563">
        <v>5.1999999999999998E-2</v>
      </c>
      <c r="F2563">
        <v>36</v>
      </c>
      <c r="G2563">
        <v>131</v>
      </c>
      <c r="H2563">
        <v>0.99695999999999996</v>
      </c>
      <c r="I2563">
        <v>3.08</v>
      </c>
      <c r="J2563">
        <v>0.46</v>
      </c>
      <c r="K2563">
        <v>9.6</v>
      </c>
      <c r="L2563">
        <v>5</v>
      </c>
    </row>
    <row r="2564" spans="1:12" x14ac:dyDescent="0.35">
      <c r="A2564">
        <v>6.9</v>
      </c>
      <c r="B2564">
        <v>0.32</v>
      </c>
      <c r="C2564">
        <v>0.26</v>
      </c>
      <c r="D2564">
        <v>2.2999999999999998</v>
      </c>
      <c r="E2564">
        <v>0.03</v>
      </c>
      <c r="F2564">
        <v>11</v>
      </c>
      <c r="G2564">
        <v>103</v>
      </c>
      <c r="H2564">
        <v>0.99106000000000005</v>
      </c>
      <c r="I2564">
        <v>3.06</v>
      </c>
      <c r="J2564">
        <v>0.42</v>
      </c>
      <c r="K2564">
        <v>11.1</v>
      </c>
      <c r="L2564">
        <v>6</v>
      </c>
    </row>
    <row r="2565" spans="1:12" x14ac:dyDescent="0.35">
      <c r="A2565">
        <v>5.7</v>
      </c>
      <c r="B2565">
        <v>0.255</v>
      </c>
      <c r="C2565">
        <v>0.65</v>
      </c>
      <c r="D2565">
        <v>1.2</v>
      </c>
      <c r="E2565">
        <v>7.9000000000000001E-2</v>
      </c>
      <c r="F2565">
        <v>17</v>
      </c>
      <c r="G2565">
        <v>137</v>
      </c>
      <c r="H2565">
        <v>0.99307000000000001</v>
      </c>
      <c r="I2565">
        <v>3.2</v>
      </c>
      <c r="J2565">
        <v>0.42</v>
      </c>
      <c r="K2565">
        <v>9.4</v>
      </c>
      <c r="L2565">
        <v>5</v>
      </c>
    </row>
    <row r="2566" spans="1:12" x14ac:dyDescent="0.35">
      <c r="A2566">
        <v>6.6</v>
      </c>
      <c r="B2566">
        <v>0.41</v>
      </c>
      <c r="C2566">
        <v>0.16</v>
      </c>
      <c r="D2566">
        <v>1.4</v>
      </c>
      <c r="E2566">
        <v>3.6999999999999998E-2</v>
      </c>
      <c r="F2566">
        <v>28</v>
      </c>
      <c r="G2566">
        <v>160</v>
      </c>
      <c r="H2566">
        <v>0.99167000000000005</v>
      </c>
      <c r="I2566">
        <v>2.95</v>
      </c>
      <c r="J2566">
        <v>0.45</v>
      </c>
      <c r="K2566">
        <v>10.6</v>
      </c>
      <c r="L2566">
        <v>6</v>
      </c>
    </row>
    <row r="2567" spans="1:12" x14ac:dyDescent="0.35">
      <c r="A2567">
        <v>7.3</v>
      </c>
      <c r="B2567">
        <v>0.37</v>
      </c>
      <c r="C2567">
        <v>0.16</v>
      </c>
      <c r="D2567">
        <v>14.9</v>
      </c>
      <c r="E2567">
        <v>4.8000000000000001E-2</v>
      </c>
      <c r="F2567">
        <v>59</v>
      </c>
      <c r="G2567">
        <v>240</v>
      </c>
      <c r="H2567">
        <v>0.99902000000000002</v>
      </c>
      <c r="I2567">
        <v>3.13</v>
      </c>
      <c r="J2567">
        <v>0.45</v>
      </c>
      <c r="K2567">
        <v>8.9</v>
      </c>
      <c r="L2567">
        <v>5</v>
      </c>
    </row>
    <row r="2568" spans="1:12" x14ac:dyDescent="0.35">
      <c r="A2568">
        <v>6.9</v>
      </c>
      <c r="B2568">
        <v>0.21</v>
      </c>
      <c r="C2568">
        <v>0.24</v>
      </c>
      <c r="D2568">
        <v>1.8</v>
      </c>
      <c r="E2568">
        <v>2.1000000000000001E-2</v>
      </c>
      <c r="F2568">
        <v>17</v>
      </c>
      <c r="G2568">
        <v>80</v>
      </c>
      <c r="H2568">
        <v>0.98992000000000002</v>
      </c>
      <c r="I2568">
        <v>3.15</v>
      </c>
      <c r="J2568">
        <v>0.46</v>
      </c>
      <c r="K2568">
        <v>12.3</v>
      </c>
      <c r="L2568">
        <v>7</v>
      </c>
    </row>
    <row r="2569" spans="1:12" x14ac:dyDescent="0.35">
      <c r="A2569">
        <v>6.6</v>
      </c>
      <c r="B2569">
        <v>0.24</v>
      </c>
      <c r="C2569">
        <v>0.28000000000000003</v>
      </c>
      <c r="D2569">
        <v>1.8</v>
      </c>
      <c r="E2569">
        <v>2.8000000000000001E-2</v>
      </c>
      <c r="F2569">
        <v>39</v>
      </c>
      <c r="G2569">
        <v>132</v>
      </c>
      <c r="H2569">
        <v>0.99182000000000003</v>
      </c>
      <c r="I2569">
        <v>3.34</v>
      </c>
      <c r="J2569">
        <v>0.46</v>
      </c>
      <c r="K2569">
        <v>11.4</v>
      </c>
      <c r="L2569">
        <v>5</v>
      </c>
    </row>
    <row r="2570" spans="1:12" x14ac:dyDescent="0.35">
      <c r="A2570">
        <v>6.8</v>
      </c>
      <c r="B2570">
        <v>0.28000000000000003</v>
      </c>
      <c r="C2570">
        <v>0.36</v>
      </c>
      <c r="D2570">
        <v>7</v>
      </c>
      <c r="E2570">
        <v>4.2999999999999997E-2</v>
      </c>
      <c r="F2570">
        <v>60</v>
      </c>
      <c r="G2570">
        <v>207</v>
      </c>
      <c r="H2570">
        <v>0.99556</v>
      </c>
      <c r="I2570">
        <v>3.16</v>
      </c>
      <c r="J2570">
        <v>0.49</v>
      </c>
      <c r="K2570">
        <v>9.6</v>
      </c>
      <c r="L2570">
        <v>6</v>
      </c>
    </row>
    <row r="2571" spans="1:12" x14ac:dyDescent="0.35">
      <c r="A2571">
        <v>6.6</v>
      </c>
      <c r="B2571">
        <v>0.24</v>
      </c>
      <c r="C2571">
        <v>0.24</v>
      </c>
      <c r="D2571">
        <v>8.6</v>
      </c>
      <c r="E2571">
        <v>3.4000000000000002E-2</v>
      </c>
      <c r="F2571">
        <v>25</v>
      </c>
      <c r="G2571">
        <v>135</v>
      </c>
      <c r="H2571">
        <v>0.99582000000000004</v>
      </c>
      <c r="I2571">
        <v>3.33</v>
      </c>
      <c r="J2571">
        <v>0.59</v>
      </c>
      <c r="K2571">
        <v>10.3</v>
      </c>
      <c r="L2571">
        <v>6</v>
      </c>
    </row>
    <row r="2572" spans="1:12" x14ac:dyDescent="0.35">
      <c r="A2572">
        <v>6.6</v>
      </c>
      <c r="B2572">
        <v>0.24</v>
      </c>
      <c r="C2572">
        <v>0.28000000000000003</v>
      </c>
      <c r="D2572">
        <v>1.8</v>
      </c>
      <c r="E2572">
        <v>2.8000000000000001E-2</v>
      </c>
      <c r="F2572">
        <v>39</v>
      </c>
      <c r="G2572">
        <v>132</v>
      </c>
      <c r="H2572">
        <v>0.99182000000000003</v>
      </c>
      <c r="I2572">
        <v>3.34</v>
      </c>
      <c r="J2572">
        <v>0.46</v>
      </c>
      <c r="K2572">
        <v>11.4</v>
      </c>
      <c r="L2572">
        <v>5</v>
      </c>
    </row>
    <row r="2573" spans="1:12" x14ac:dyDescent="0.35">
      <c r="A2573">
        <v>7</v>
      </c>
      <c r="B2573">
        <v>0.16</v>
      </c>
      <c r="C2573">
        <v>0.32</v>
      </c>
      <c r="D2573">
        <v>1.1000000000000001</v>
      </c>
      <c r="E2573">
        <v>3.2000000000000001E-2</v>
      </c>
      <c r="F2573">
        <v>29</v>
      </c>
      <c r="G2573">
        <v>80</v>
      </c>
      <c r="H2573">
        <v>0.98972000000000004</v>
      </c>
      <c r="I2573">
        <v>3.23</v>
      </c>
      <c r="J2573">
        <v>0.36</v>
      </c>
      <c r="K2573">
        <v>12.1</v>
      </c>
      <c r="L2573">
        <v>6</v>
      </c>
    </row>
    <row r="2574" spans="1:12" x14ac:dyDescent="0.35">
      <c r="A2574">
        <v>7</v>
      </c>
      <c r="B2574">
        <v>0.14000000000000001</v>
      </c>
      <c r="C2574">
        <v>0.28000000000000003</v>
      </c>
      <c r="D2574">
        <v>1.3</v>
      </c>
      <c r="E2574">
        <v>2.5999999999999999E-2</v>
      </c>
      <c r="F2574">
        <v>10</v>
      </c>
      <c r="G2574">
        <v>56</v>
      </c>
      <c r="H2574">
        <v>0.99351999999999996</v>
      </c>
      <c r="I2574">
        <v>3.46</v>
      </c>
      <c r="J2574">
        <v>0.45</v>
      </c>
      <c r="K2574">
        <v>9.9</v>
      </c>
      <c r="L2574">
        <v>5</v>
      </c>
    </row>
    <row r="2575" spans="1:12" x14ac:dyDescent="0.35">
      <c r="A2575">
        <v>6.3</v>
      </c>
      <c r="B2575">
        <v>0.34</v>
      </c>
      <c r="C2575">
        <v>0.36</v>
      </c>
      <c r="D2575">
        <v>4.9000000000000004</v>
      </c>
      <c r="E2575">
        <v>3.5000000000000003E-2</v>
      </c>
      <c r="F2575">
        <v>31</v>
      </c>
      <c r="G2575">
        <v>185</v>
      </c>
      <c r="H2575">
        <v>0.99460000000000004</v>
      </c>
      <c r="I2575">
        <v>3.15</v>
      </c>
      <c r="J2575">
        <v>0.49</v>
      </c>
      <c r="K2575">
        <v>9.6999999999999993</v>
      </c>
      <c r="L2575">
        <v>5</v>
      </c>
    </row>
    <row r="2576" spans="1:12" x14ac:dyDescent="0.35">
      <c r="A2576">
        <v>6.8</v>
      </c>
      <c r="B2576">
        <v>0.26</v>
      </c>
      <c r="C2576">
        <v>0.24</v>
      </c>
      <c r="D2576">
        <v>1.9</v>
      </c>
      <c r="E2576">
        <v>4.2999999999999997E-2</v>
      </c>
      <c r="F2576">
        <v>70</v>
      </c>
      <c r="G2576">
        <v>154</v>
      </c>
      <c r="H2576">
        <v>0.99273</v>
      </c>
      <c r="I2576">
        <v>3.18</v>
      </c>
      <c r="J2576">
        <v>0.52</v>
      </c>
      <c r="K2576">
        <v>10.5</v>
      </c>
      <c r="L2576">
        <v>5</v>
      </c>
    </row>
    <row r="2577" spans="1:12" x14ac:dyDescent="0.35">
      <c r="A2577">
        <v>6.7</v>
      </c>
      <c r="B2577">
        <v>0.17</v>
      </c>
      <c r="C2577">
        <v>0.42</v>
      </c>
      <c r="D2577">
        <v>10.4</v>
      </c>
      <c r="E2577">
        <v>3.7999999999999999E-2</v>
      </c>
      <c r="F2577">
        <v>85</v>
      </c>
      <c r="G2577">
        <v>182</v>
      </c>
      <c r="H2577">
        <v>0.99628000000000005</v>
      </c>
      <c r="I2577">
        <v>3.04</v>
      </c>
      <c r="J2577">
        <v>0.44</v>
      </c>
      <c r="K2577">
        <v>8.9</v>
      </c>
      <c r="L2577">
        <v>6</v>
      </c>
    </row>
    <row r="2578" spans="1:12" x14ac:dyDescent="0.35">
      <c r="A2578">
        <v>6.5</v>
      </c>
      <c r="B2578">
        <v>0.27</v>
      </c>
      <c r="C2578">
        <v>0.4</v>
      </c>
      <c r="D2578">
        <v>10</v>
      </c>
      <c r="E2578">
        <v>3.9E-2</v>
      </c>
      <c r="F2578">
        <v>74</v>
      </c>
      <c r="G2578">
        <v>227</v>
      </c>
      <c r="H2578">
        <v>0.99582000000000004</v>
      </c>
      <c r="I2578">
        <v>3.18</v>
      </c>
      <c r="J2578">
        <v>0.5</v>
      </c>
      <c r="K2578">
        <v>9.4</v>
      </c>
      <c r="L2578">
        <v>5</v>
      </c>
    </row>
    <row r="2579" spans="1:12" x14ac:dyDescent="0.35">
      <c r="A2579">
        <v>6.7</v>
      </c>
      <c r="B2579">
        <v>0.25</v>
      </c>
      <c r="C2579">
        <v>0.36</v>
      </c>
      <c r="D2579">
        <v>8.6</v>
      </c>
      <c r="E2579">
        <v>3.6999999999999998E-2</v>
      </c>
      <c r="F2579">
        <v>63</v>
      </c>
      <c r="G2579">
        <v>206</v>
      </c>
      <c r="H2579">
        <v>0.99553000000000003</v>
      </c>
      <c r="I2579">
        <v>3.18</v>
      </c>
      <c r="J2579">
        <v>0.5</v>
      </c>
      <c r="K2579">
        <v>9.6</v>
      </c>
      <c r="L2579">
        <v>5</v>
      </c>
    </row>
    <row r="2580" spans="1:12" x14ac:dyDescent="0.35">
      <c r="A2580">
        <v>5.8</v>
      </c>
      <c r="B2580">
        <v>0.3</v>
      </c>
      <c r="C2580">
        <v>0.27</v>
      </c>
      <c r="D2580">
        <v>1.7</v>
      </c>
      <c r="E2580">
        <v>1.4E-2</v>
      </c>
      <c r="F2580">
        <v>45</v>
      </c>
      <c r="G2580">
        <v>104</v>
      </c>
      <c r="H2580">
        <v>0.98914000000000002</v>
      </c>
      <c r="I2580">
        <v>3.4</v>
      </c>
      <c r="J2580">
        <v>0.56000000000000005</v>
      </c>
      <c r="K2580">
        <v>12.6</v>
      </c>
      <c r="L2580">
        <v>7</v>
      </c>
    </row>
    <row r="2581" spans="1:12" x14ac:dyDescent="0.35">
      <c r="A2581">
        <v>6.4</v>
      </c>
      <c r="B2581">
        <v>0.28000000000000003</v>
      </c>
      <c r="C2581">
        <v>0.56000000000000005</v>
      </c>
      <c r="D2581">
        <v>1.7</v>
      </c>
      <c r="E2581">
        <v>0.156</v>
      </c>
      <c r="F2581">
        <v>49</v>
      </c>
      <c r="G2581">
        <v>106</v>
      </c>
      <c r="H2581">
        <v>0.99353999999999998</v>
      </c>
      <c r="I2581">
        <v>3.1</v>
      </c>
      <c r="J2581">
        <v>0.37</v>
      </c>
      <c r="K2581">
        <v>9.1999999999999993</v>
      </c>
      <c r="L2581">
        <v>6</v>
      </c>
    </row>
    <row r="2582" spans="1:12" x14ac:dyDescent="0.35">
      <c r="A2582">
        <v>7.7</v>
      </c>
      <c r="B2582">
        <v>0.3</v>
      </c>
      <c r="C2582">
        <v>0.26</v>
      </c>
      <c r="D2582">
        <v>18.95</v>
      </c>
      <c r="E2582">
        <v>5.2999999999999999E-2</v>
      </c>
      <c r="F2582">
        <v>36</v>
      </c>
      <c r="G2582">
        <v>174</v>
      </c>
      <c r="H2582">
        <v>0.99975999999999998</v>
      </c>
      <c r="I2582">
        <v>3.2</v>
      </c>
      <c r="J2582">
        <v>0.5</v>
      </c>
      <c r="K2582">
        <v>10.4</v>
      </c>
      <c r="L2582">
        <v>5</v>
      </c>
    </row>
    <row r="2583" spans="1:12" x14ac:dyDescent="0.35">
      <c r="A2583">
        <v>6.8</v>
      </c>
      <c r="B2583">
        <v>0.18</v>
      </c>
      <c r="C2583">
        <v>0.3</v>
      </c>
      <c r="D2583">
        <v>12.8</v>
      </c>
      <c r="E2583">
        <v>6.2E-2</v>
      </c>
      <c r="F2583">
        <v>19</v>
      </c>
      <c r="G2583">
        <v>171</v>
      </c>
      <c r="H2583">
        <v>0.99807999999999997</v>
      </c>
      <c r="I2583">
        <v>3</v>
      </c>
      <c r="J2583">
        <v>0.52</v>
      </c>
      <c r="K2583">
        <v>9</v>
      </c>
      <c r="L2583">
        <v>7</v>
      </c>
    </row>
    <row r="2584" spans="1:12" x14ac:dyDescent="0.35">
      <c r="A2584">
        <v>6.8</v>
      </c>
      <c r="B2584">
        <v>0.18</v>
      </c>
      <c r="C2584">
        <v>0.3</v>
      </c>
      <c r="D2584">
        <v>12.8</v>
      </c>
      <c r="E2584">
        <v>6.2E-2</v>
      </c>
      <c r="F2584">
        <v>19</v>
      </c>
      <c r="G2584">
        <v>171</v>
      </c>
      <c r="H2584">
        <v>0.99807999999999997</v>
      </c>
      <c r="I2584">
        <v>3</v>
      </c>
      <c r="J2584">
        <v>0.52</v>
      </c>
      <c r="K2584">
        <v>9</v>
      </c>
      <c r="L2584">
        <v>7</v>
      </c>
    </row>
    <row r="2585" spans="1:12" x14ac:dyDescent="0.35">
      <c r="A2585">
        <v>6.8</v>
      </c>
      <c r="B2585">
        <v>0.18</v>
      </c>
      <c r="C2585">
        <v>0.3</v>
      </c>
      <c r="D2585">
        <v>12.8</v>
      </c>
      <c r="E2585">
        <v>6.2E-2</v>
      </c>
      <c r="F2585">
        <v>19</v>
      </c>
      <c r="G2585">
        <v>171</v>
      </c>
      <c r="H2585">
        <v>0.99807999999999997</v>
      </c>
      <c r="I2585">
        <v>3</v>
      </c>
      <c r="J2585">
        <v>0.52</v>
      </c>
      <c r="K2585">
        <v>9</v>
      </c>
      <c r="L2585">
        <v>7</v>
      </c>
    </row>
    <row r="2586" spans="1:12" x14ac:dyDescent="0.35">
      <c r="A2586">
        <v>6.8</v>
      </c>
      <c r="B2586">
        <v>0.18</v>
      </c>
      <c r="C2586">
        <v>0.3</v>
      </c>
      <c r="D2586">
        <v>12.8</v>
      </c>
      <c r="E2586">
        <v>6.2E-2</v>
      </c>
      <c r="F2586">
        <v>19</v>
      </c>
      <c r="G2586">
        <v>171</v>
      </c>
      <c r="H2586">
        <v>0.99807999999999997</v>
      </c>
      <c r="I2586">
        <v>3</v>
      </c>
      <c r="J2586">
        <v>0.52</v>
      </c>
      <c r="K2586">
        <v>9</v>
      </c>
      <c r="L2586">
        <v>7</v>
      </c>
    </row>
    <row r="2587" spans="1:12" x14ac:dyDescent="0.35">
      <c r="A2587">
        <v>6.8</v>
      </c>
      <c r="B2587">
        <v>0.18</v>
      </c>
      <c r="C2587">
        <v>0.3</v>
      </c>
      <c r="D2587">
        <v>12.8</v>
      </c>
      <c r="E2587">
        <v>6.2E-2</v>
      </c>
      <c r="F2587">
        <v>19</v>
      </c>
      <c r="G2587">
        <v>171</v>
      </c>
      <c r="H2587">
        <v>0.99807999999999997</v>
      </c>
      <c r="I2587">
        <v>3</v>
      </c>
      <c r="J2587">
        <v>0.52</v>
      </c>
      <c r="K2587">
        <v>9</v>
      </c>
      <c r="L2587">
        <v>7</v>
      </c>
    </row>
    <row r="2588" spans="1:12" x14ac:dyDescent="0.35">
      <c r="A2588">
        <v>6.8</v>
      </c>
      <c r="B2588">
        <v>0.18</v>
      </c>
      <c r="C2588">
        <v>0.3</v>
      </c>
      <c r="D2588">
        <v>12.8</v>
      </c>
      <c r="E2588">
        <v>6.2E-2</v>
      </c>
      <c r="F2588">
        <v>19</v>
      </c>
      <c r="G2588">
        <v>171</v>
      </c>
      <c r="H2588">
        <v>0.99807999999999997</v>
      </c>
      <c r="I2588">
        <v>3</v>
      </c>
      <c r="J2588">
        <v>0.52</v>
      </c>
      <c r="K2588">
        <v>9</v>
      </c>
      <c r="L2588">
        <v>7</v>
      </c>
    </row>
    <row r="2589" spans="1:12" x14ac:dyDescent="0.35">
      <c r="A2589">
        <v>5.0999999999999996</v>
      </c>
      <c r="B2589">
        <v>0.14000000000000001</v>
      </c>
      <c r="C2589">
        <v>0.25</v>
      </c>
      <c r="D2589">
        <v>0.7</v>
      </c>
      <c r="E2589">
        <v>3.9E-2</v>
      </c>
      <c r="F2589">
        <v>15</v>
      </c>
      <c r="G2589">
        <v>89</v>
      </c>
      <c r="H2589">
        <v>0.9919</v>
      </c>
      <c r="I2589">
        <v>3.22</v>
      </c>
      <c r="J2589">
        <v>0.43</v>
      </c>
      <c r="K2589">
        <v>9.1999999999999993</v>
      </c>
      <c r="L2589">
        <v>6</v>
      </c>
    </row>
    <row r="2590" spans="1:12" x14ac:dyDescent="0.35">
      <c r="A2590">
        <v>6.8</v>
      </c>
      <c r="B2590">
        <v>0.18</v>
      </c>
      <c r="C2590">
        <v>0.3</v>
      </c>
      <c r="D2590">
        <v>12.8</v>
      </c>
      <c r="E2590">
        <v>6.2E-2</v>
      </c>
      <c r="F2590">
        <v>19</v>
      </c>
      <c r="G2590">
        <v>171</v>
      </c>
      <c r="H2590">
        <v>0.99807999999999997</v>
      </c>
      <c r="I2590">
        <v>3</v>
      </c>
      <c r="J2590">
        <v>0.52</v>
      </c>
      <c r="K2590">
        <v>9</v>
      </c>
      <c r="L2590">
        <v>7</v>
      </c>
    </row>
    <row r="2591" spans="1:12" x14ac:dyDescent="0.35">
      <c r="A2591">
        <v>7.2</v>
      </c>
      <c r="B2591">
        <v>0.61499999999999999</v>
      </c>
      <c r="C2591">
        <v>0.1</v>
      </c>
      <c r="D2591">
        <v>1.4</v>
      </c>
      <c r="E2591">
        <v>6.8000000000000005E-2</v>
      </c>
      <c r="F2591">
        <v>25</v>
      </c>
      <c r="G2591">
        <v>154</v>
      </c>
      <c r="H2591">
        <v>0.99499000000000004</v>
      </c>
      <c r="I2591">
        <v>3.2</v>
      </c>
      <c r="J2591">
        <v>0.48</v>
      </c>
      <c r="K2591">
        <v>9.6999999999999993</v>
      </c>
      <c r="L2591">
        <v>4</v>
      </c>
    </row>
    <row r="2592" spans="1:12" x14ac:dyDescent="0.35">
      <c r="A2592">
        <v>6.9</v>
      </c>
      <c r="B2592">
        <v>0.13</v>
      </c>
      <c r="C2592">
        <v>0.28000000000000003</v>
      </c>
      <c r="D2592">
        <v>13.3</v>
      </c>
      <c r="E2592">
        <v>0.05</v>
      </c>
      <c r="F2592">
        <v>47</v>
      </c>
      <c r="G2592">
        <v>132</v>
      </c>
      <c r="H2592">
        <v>0.99655000000000005</v>
      </c>
      <c r="I2592">
        <v>3.34</v>
      </c>
      <c r="J2592">
        <v>0.42</v>
      </c>
      <c r="K2592">
        <v>10.1</v>
      </c>
      <c r="L2592">
        <v>6</v>
      </c>
    </row>
    <row r="2593" spans="1:12" x14ac:dyDescent="0.35">
      <c r="A2593">
        <v>6.7</v>
      </c>
      <c r="B2593">
        <v>0.34</v>
      </c>
      <c r="C2593">
        <v>0.3</v>
      </c>
      <c r="D2593">
        <v>8.5</v>
      </c>
      <c r="E2593">
        <v>5.8999999999999997E-2</v>
      </c>
      <c r="F2593">
        <v>24</v>
      </c>
      <c r="G2593">
        <v>152</v>
      </c>
      <c r="H2593">
        <v>0.99614999999999998</v>
      </c>
      <c r="I2593">
        <v>3.46</v>
      </c>
      <c r="J2593">
        <v>0.64</v>
      </c>
      <c r="K2593">
        <v>11</v>
      </c>
      <c r="L2593">
        <v>7</v>
      </c>
    </row>
    <row r="2594" spans="1:12" x14ac:dyDescent="0.35">
      <c r="A2594">
        <v>7.3</v>
      </c>
      <c r="B2594">
        <v>0.32</v>
      </c>
      <c r="C2594">
        <v>0.28999999999999998</v>
      </c>
      <c r="D2594">
        <v>1.5</v>
      </c>
      <c r="E2594">
        <v>3.7999999999999999E-2</v>
      </c>
      <c r="F2594">
        <v>32</v>
      </c>
      <c r="G2594">
        <v>144</v>
      </c>
      <c r="H2594">
        <v>0.99295999999999995</v>
      </c>
      <c r="I2594">
        <v>3.2</v>
      </c>
      <c r="J2594">
        <v>0.55000000000000004</v>
      </c>
      <c r="K2594">
        <v>10.8</v>
      </c>
      <c r="L2594">
        <v>5</v>
      </c>
    </row>
    <row r="2595" spans="1:12" x14ac:dyDescent="0.35">
      <c r="A2595">
        <v>6.3</v>
      </c>
      <c r="B2595">
        <v>0.21</v>
      </c>
      <c r="C2595">
        <v>0.28999999999999998</v>
      </c>
      <c r="D2595">
        <v>11.7</v>
      </c>
      <c r="E2595">
        <v>4.8000000000000001E-2</v>
      </c>
      <c r="F2595">
        <v>49</v>
      </c>
      <c r="G2595">
        <v>147</v>
      </c>
      <c r="H2595">
        <v>0.99482000000000004</v>
      </c>
      <c r="I2595">
        <v>3.22</v>
      </c>
      <c r="J2595">
        <v>0.38</v>
      </c>
      <c r="K2595">
        <v>10.8</v>
      </c>
      <c r="L2595">
        <v>5</v>
      </c>
    </row>
    <row r="2596" spans="1:12" x14ac:dyDescent="0.35">
      <c r="A2596">
        <v>5.4</v>
      </c>
      <c r="B2596">
        <v>0.5</v>
      </c>
      <c r="C2596">
        <v>0.13</v>
      </c>
      <c r="D2596">
        <v>5</v>
      </c>
      <c r="E2596">
        <v>2.8000000000000001E-2</v>
      </c>
      <c r="F2596">
        <v>12</v>
      </c>
      <c r="G2596">
        <v>107</v>
      </c>
      <c r="H2596">
        <v>0.99078999999999995</v>
      </c>
      <c r="I2596">
        <v>3.48</v>
      </c>
      <c r="J2596">
        <v>0.88</v>
      </c>
      <c r="K2596">
        <v>13.5</v>
      </c>
      <c r="L2596">
        <v>7</v>
      </c>
    </row>
    <row r="2597" spans="1:12" x14ac:dyDescent="0.35">
      <c r="A2597">
        <v>8.1999999999999993</v>
      </c>
      <c r="B2597">
        <v>0.52</v>
      </c>
      <c r="C2597">
        <v>0.34</v>
      </c>
      <c r="D2597">
        <v>1.2</v>
      </c>
      <c r="E2597">
        <v>4.2000000000000003E-2</v>
      </c>
      <c r="F2597">
        <v>18</v>
      </c>
      <c r="G2597">
        <v>167</v>
      </c>
      <c r="H2597">
        <v>0.99365999999999999</v>
      </c>
      <c r="I2597">
        <v>3.24</v>
      </c>
      <c r="J2597">
        <v>0.39</v>
      </c>
      <c r="K2597">
        <v>10.6</v>
      </c>
      <c r="L2597">
        <v>5</v>
      </c>
    </row>
    <row r="2598" spans="1:12" x14ac:dyDescent="0.35">
      <c r="A2598">
        <v>7.8</v>
      </c>
      <c r="B2598">
        <v>0.28000000000000003</v>
      </c>
      <c r="C2598">
        <v>0.31</v>
      </c>
      <c r="D2598">
        <v>2.1</v>
      </c>
      <c r="E2598">
        <v>4.5999999999999999E-2</v>
      </c>
      <c r="F2598">
        <v>28</v>
      </c>
      <c r="G2598">
        <v>208</v>
      </c>
      <c r="H2598">
        <v>0.99434</v>
      </c>
      <c r="I2598">
        <v>3.23</v>
      </c>
      <c r="J2598">
        <v>0.64</v>
      </c>
      <c r="K2598">
        <v>9.8000000000000007</v>
      </c>
      <c r="L2598">
        <v>5</v>
      </c>
    </row>
    <row r="2599" spans="1:12" x14ac:dyDescent="0.35">
      <c r="A2599">
        <v>6.4</v>
      </c>
      <c r="B2599">
        <v>0.22</v>
      </c>
      <c r="C2599">
        <v>0.34</v>
      </c>
      <c r="D2599">
        <v>1.4</v>
      </c>
      <c r="E2599">
        <v>2.3E-2</v>
      </c>
      <c r="F2599">
        <v>56</v>
      </c>
      <c r="G2599">
        <v>115</v>
      </c>
      <c r="H2599">
        <v>0.98958000000000002</v>
      </c>
      <c r="I2599">
        <v>3.18</v>
      </c>
      <c r="J2599">
        <v>0.7</v>
      </c>
      <c r="K2599">
        <v>11.7</v>
      </c>
      <c r="L2599">
        <v>6</v>
      </c>
    </row>
    <row r="2600" spans="1:12" x14ac:dyDescent="0.35">
      <c r="A2600">
        <v>7.8</v>
      </c>
      <c r="B2600">
        <v>0.28000000000000003</v>
      </c>
      <c r="C2600">
        <v>0.31</v>
      </c>
      <c r="D2600">
        <v>2.1</v>
      </c>
      <c r="E2600">
        <v>4.5999999999999999E-2</v>
      </c>
      <c r="F2600">
        <v>28</v>
      </c>
      <c r="G2600">
        <v>208</v>
      </c>
      <c r="H2600">
        <v>0.99434</v>
      </c>
      <c r="I2600">
        <v>3.23</v>
      </c>
      <c r="J2600">
        <v>0.64</v>
      </c>
      <c r="K2600">
        <v>9.8000000000000007</v>
      </c>
      <c r="L2600">
        <v>5</v>
      </c>
    </row>
    <row r="2601" spans="1:12" x14ac:dyDescent="0.35">
      <c r="A2601">
        <v>6.9</v>
      </c>
      <c r="B2601">
        <v>0.32</v>
      </c>
      <c r="C2601">
        <v>0.27</v>
      </c>
      <c r="D2601">
        <v>16</v>
      </c>
      <c r="E2601">
        <v>3.4000000000000002E-2</v>
      </c>
      <c r="F2601">
        <v>58</v>
      </c>
      <c r="G2601">
        <v>185</v>
      </c>
      <c r="H2601">
        <v>0.99938000000000005</v>
      </c>
      <c r="I2601">
        <v>3.34</v>
      </c>
      <c r="J2601">
        <v>0.6</v>
      </c>
      <c r="K2601">
        <v>9</v>
      </c>
      <c r="L2601">
        <v>6</v>
      </c>
    </row>
    <row r="2602" spans="1:12" x14ac:dyDescent="0.35">
      <c r="A2602">
        <v>6.8</v>
      </c>
      <c r="B2602">
        <v>0.11</v>
      </c>
      <c r="C2602">
        <v>0.42</v>
      </c>
      <c r="D2602">
        <v>1.1000000000000001</v>
      </c>
      <c r="E2602">
        <v>4.2000000000000003E-2</v>
      </c>
      <c r="F2602">
        <v>51</v>
      </c>
      <c r="G2602">
        <v>132</v>
      </c>
      <c r="H2602">
        <v>0.99058999999999997</v>
      </c>
      <c r="I2602">
        <v>3.18</v>
      </c>
      <c r="J2602">
        <v>0.74</v>
      </c>
      <c r="K2602">
        <v>11.3</v>
      </c>
      <c r="L2602">
        <v>7</v>
      </c>
    </row>
    <row r="2603" spans="1:12" x14ac:dyDescent="0.35">
      <c r="A2603">
        <v>6.2</v>
      </c>
      <c r="B2603">
        <v>0.26</v>
      </c>
      <c r="C2603">
        <v>0.32</v>
      </c>
      <c r="D2603">
        <v>15.3</v>
      </c>
      <c r="E2603">
        <v>3.1E-2</v>
      </c>
      <c r="F2603">
        <v>64</v>
      </c>
      <c r="G2603">
        <v>185</v>
      </c>
      <c r="H2603">
        <v>0.99834999999999996</v>
      </c>
      <c r="I2603">
        <v>3.31</v>
      </c>
      <c r="J2603">
        <v>0.61</v>
      </c>
      <c r="K2603">
        <v>9.4</v>
      </c>
      <c r="L2603">
        <v>5</v>
      </c>
    </row>
    <row r="2604" spans="1:12" x14ac:dyDescent="0.35">
      <c r="A2604">
        <v>6.4</v>
      </c>
      <c r="B2604">
        <v>0.22</v>
      </c>
      <c r="C2604">
        <v>0.34</v>
      </c>
      <c r="D2604">
        <v>1.4</v>
      </c>
      <c r="E2604">
        <v>2.3E-2</v>
      </c>
      <c r="F2604">
        <v>56</v>
      </c>
      <c r="G2604">
        <v>115</v>
      </c>
      <c r="H2604">
        <v>0.98958000000000002</v>
      </c>
      <c r="I2604">
        <v>3.18</v>
      </c>
      <c r="J2604">
        <v>0.7</v>
      </c>
      <c r="K2604">
        <v>11.7</v>
      </c>
      <c r="L2604">
        <v>6</v>
      </c>
    </row>
    <row r="2605" spans="1:12" x14ac:dyDescent="0.35">
      <c r="A2605">
        <v>6.7</v>
      </c>
      <c r="B2605">
        <v>0.3</v>
      </c>
      <c r="C2605">
        <v>0.28999999999999998</v>
      </c>
      <c r="D2605">
        <v>2.8</v>
      </c>
      <c r="E2605">
        <v>2.5000000000000001E-2</v>
      </c>
      <c r="F2605">
        <v>37</v>
      </c>
      <c r="G2605">
        <v>107</v>
      </c>
      <c r="H2605">
        <v>0.99158999999999997</v>
      </c>
      <c r="I2605">
        <v>3.31</v>
      </c>
      <c r="J2605">
        <v>0.63</v>
      </c>
      <c r="K2605">
        <v>11.3</v>
      </c>
      <c r="L2605">
        <v>7</v>
      </c>
    </row>
    <row r="2606" spans="1:12" x14ac:dyDescent="0.35">
      <c r="A2606">
        <v>6.7</v>
      </c>
      <c r="B2606">
        <v>0.3</v>
      </c>
      <c r="C2606">
        <v>0.28999999999999998</v>
      </c>
      <c r="D2606">
        <v>2.8</v>
      </c>
      <c r="E2606">
        <v>2.5000000000000001E-2</v>
      </c>
      <c r="F2606">
        <v>37</v>
      </c>
      <c r="G2606">
        <v>107</v>
      </c>
      <c r="H2606">
        <v>0.99158999999999997</v>
      </c>
      <c r="I2606">
        <v>3.31</v>
      </c>
      <c r="J2606">
        <v>0.63</v>
      </c>
      <c r="K2606">
        <v>11.3</v>
      </c>
      <c r="L2606">
        <v>7</v>
      </c>
    </row>
    <row r="2607" spans="1:12" x14ac:dyDescent="0.35">
      <c r="A2607">
        <v>7.1</v>
      </c>
      <c r="B2607">
        <v>0.2</v>
      </c>
      <c r="C2607">
        <v>0.3</v>
      </c>
      <c r="D2607">
        <v>0.9</v>
      </c>
      <c r="E2607">
        <v>1.9E-2</v>
      </c>
      <c r="F2607">
        <v>4</v>
      </c>
      <c r="G2607">
        <v>28</v>
      </c>
      <c r="H2607">
        <v>0.98931000000000002</v>
      </c>
      <c r="I2607">
        <v>3.2</v>
      </c>
      <c r="J2607">
        <v>0.36</v>
      </c>
      <c r="K2607">
        <v>12</v>
      </c>
      <c r="L2607">
        <v>6</v>
      </c>
    </row>
    <row r="2608" spans="1:12" x14ac:dyDescent="0.35">
      <c r="A2608">
        <v>7.2</v>
      </c>
      <c r="B2608">
        <v>0.2</v>
      </c>
      <c r="C2608">
        <v>0.36</v>
      </c>
      <c r="D2608">
        <v>2.5</v>
      </c>
      <c r="E2608">
        <v>2.8000000000000001E-2</v>
      </c>
      <c r="F2608">
        <v>22</v>
      </c>
      <c r="G2608">
        <v>157</v>
      </c>
      <c r="H2608">
        <v>0.99380000000000002</v>
      </c>
      <c r="I2608">
        <v>3.48</v>
      </c>
      <c r="J2608">
        <v>0.49</v>
      </c>
      <c r="K2608">
        <v>10.6</v>
      </c>
      <c r="L2608">
        <v>6</v>
      </c>
    </row>
    <row r="2609" spans="1:12" x14ac:dyDescent="0.35">
      <c r="A2609">
        <v>8.9</v>
      </c>
      <c r="B2609">
        <v>0.26</v>
      </c>
      <c r="C2609">
        <v>0.33</v>
      </c>
      <c r="D2609">
        <v>8.1</v>
      </c>
      <c r="E2609">
        <v>2.4E-2</v>
      </c>
      <c r="F2609">
        <v>47</v>
      </c>
      <c r="G2609">
        <v>202</v>
      </c>
      <c r="H2609">
        <v>0.99558000000000002</v>
      </c>
      <c r="I2609">
        <v>3.13</v>
      </c>
      <c r="J2609">
        <v>0.46</v>
      </c>
      <c r="K2609">
        <v>10.8</v>
      </c>
      <c r="L2609">
        <v>6</v>
      </c>
    </row>
    <row r="2610" spans="1:12" x14ac:dyDescent="0.35">
      <c r="A2610">
        <v>7.5</v>
      </c>
      <c r="B2610">
        <v>0.25</v>
      </c>
      <c r="C2610">
        <v>0.32</v>
      </c>
      <c r="D2610">
        <v>8.1999999999999993</v>
      </c>
      <c r="E2610">
        <v>2.4E-2</v>
      </c>
      <c r="F2610">
        <v>53</v>
      </c>
      <c r="G2610">
        <v>209</v>
      </c>
      <c r="H2610">
        <v>0.99563000000000001</v>
      </c>
      <c r="I2610">
        <v>3.12</v>
      </c>
      <c r="J2610">
        <v>0.46</v>
      </c>
      <c r="K2610">
        <v>10.8</v>
      </c>
      <c r="L2610">
        <v>6</v>
      </c>
    </row>
    <row r="2611" spans="1:12" x14ac:dyDescent="0.35">
      <c r="A2611">
        <v>7.1</v>
      </c>
      <c r="B2611">
        <v>0.2</v>
      </c>
      <c r="C2611">
        <v>0.3</v>
      </c>
      <c r="D2611">
        <v>0.9</v>
      </c>
      <c r="E2611">
        <v>1.9E-2</v>
      </c>
      <c r="F2611">
        <v>4</v>
      </c>
      <c r="G2611">
        <v>28</v>
      </c>
      <c r="H2611">
        <v>0.98931000000000002</v>
      </c>
      <c r="I2611">
        <v>3.2</v>
      </c>
      <c r="J2611">
        <v>0.36</v>
      </c>
      <c r="K2611">
        <v>12</v>
      </c>
      <c r="L2611">
        <v>6</v>
      </c>
    </row>
    <row r="2612" spans="1:12" x14ac:dyDescent="0.35">
      <c r="A2612">
        <v>6.3</v>
      </c>
      <c r="B2612">
        <v>0.27</v>
      </c>
      <c r="C2612">
        <v>0.46</v>
      </c>
      <c r="D2612">
        <v>11.1</v>
      </c>
      <c r="E2612">
        <v>5.2999999999999999E-2</v>
      </c>
      <c r="F2612">
        <v>44</v>
      </c>
      <c r="G2612">
        <v>177</v>
      </c>
      <c r="H2612">
        <v>0.99690999999999996</v>
      </c>
      <c r="I2612">
        <v>3.18</v>
      </c>
      <c r="J2612">
        <v>0.67</v>
      </c>
      <c r="K2612">
        <v>9.4</v>
      </c>
      <c r="L2612">
        <v>5</v>
      </c>
    </row>
    <row r="2613" spans="1:12" x14ac:dyDescent="0.35">
      <c r="A2613">
        <v>6.5</v>
      </c>
      <c r="B2613">
        <v>0.3</v>
      </c>
      <c r="C2613">
        <v>0.39</v>
      </c>
      <c r="D2613">
        <v>7.8</v>
      </c>
      <c r="E2613">
        <v>3.7999999999999999E-2</v>
      </c>
      <c r="F2613">
        <v>61</v>
      </c>
      <c r="G2613">
        <v>219</v>
      </c>
      <c r="H2613">
        <v>0.99590000000000001</v>
      </c>
      <c r="I2613">
        <v>3.19</v>
      </c>
      <c r="J2613">
        <v>0.5</v>
      </c>
      <c r="K2613">
        <v>9.4</v>
      </c>
      <c r="L2613">
        <v>5</v>
      </c>
    </row>
    <row r="2614" spans="1:12" x14ac:dyDescent="0.35">
      <c r="A2614">
        <v>6.7</v>
      </c>
      <c r="B2614">
        <v>0.3</v>
      </c>
      <c r="C2614">
        <v>0.28999999999999998</v>
      </c>
      <c r="D2614">
        <v>2.8</v>
      </c>
      <c r="E2614">
        <v>2.5000000000000001E-2</v>
      </c>
      <c r="F2614">
        <v>37</v>
      </c>
      <c r="G2614">
        <v>107</v>
      </c>
      <c r="H2614">
        <v>0.99158999999999997</v>
      </c>
      <c r="I2614">
        <v>3.31</v>
      </c>
      <c r="J2614">
        <v>0.63</v>
      </c>
      <c r="K2614">
        <v>11.3</v>
      </c>
      <c r="L2614">
        <v>7</v>
      </c>
    </row>
    <row r="2615" spans="1:12" x14ac:dyDescent="0.35">
      <c r="A2615">
        <v>6.6</v>
      </c>
      <c r="B2615">
        <v>0.36</v>
      </c>
      <c r="C2615">
        <v>0.52</v>
      </c>
      <c r="D2615">
        <v>10.1</v>
      </c>
      <c r="E2615">
        <v>0.05</v>
      </c>
      <c r="F2615">
        <v>29</v>
      </c>
      <c r="G2615">
        <v>140</v>
      </c>
      <c r="H2615">
        <v>0.99628000000000005</v>
      </c>
      <c r="I2615">
        <v>3.07</v>
      </c>
      <c r="J2615">
        <v>0.4</v>
      </c>
      <c r="K2615">
        <v>9.4</v>
      </c>
      <c r="L2615">
        <v>5</v>
      </c>
    </row>
    <row r="2616" spans="1:12" x14ac:dyDescent="0.35">
      <c r="A2616">
        <v>6.15</v>
      </c>
      <c r="B2616">
        <v>0.21</v>
      </c>
      <c r="C2616">
        <v>0.37</v>
      </c>
      <c r="D2616">
        <v>3.2</v>
      </c>
      <c r="E2616">
        <v>2.1000000000000001E-2</v>
      </c>
      <c r="F2616">
        <v>20</v>
      </c>
      <c r="G2616">
        <v>80</v>
      </c>
      <c r="H2616">
        <v>0.99075999999999997</v>
      </c>
      <c r="I2616">
        <v>3.39</v>
      </c>
      <c r="J2616">
        <v>0.47</v>
      </c>
      <c r="K2616">
        <v>12</v>
      </c>
      <c r="L2616">
        <v>5</v>
      </c>
    </row>
    <row r="2617" spans="1:12" x14ac:dyDescent="0.35">
      <c r="A2617">
        <v>6.5</v>
      </c>
      <c r="B2617">
        <v>0.18</v>
      </c>
      <c r="C2617">
        <v>0.41</v>
      </c>
      <c r="D2617">
        <v>14.2</v>
      </c>
      <c r="E2617">
        <v>3.9E-2</v>
      </c>
      <c r="F2617">
        <v>47</v>
      </c>
      <c r="G2617">
        <v>129</v>
      </c>
      <c r="H2617">
        <v>0.99678</v>
      </c>
      <c r="I2617">
        <v>3.28</v>
      </c>
      <c r="J2617">
        <v>0.72</v>
      </c>
      <c r="K2617">
        <v>10.3</v>
      </c>
      <c r="L2617">
        <v>7</v>
      </c>
    </row>
    <row r="2618" spans="1:12" x14ac:dyDescent="0.35">
      <c r="A2618">
        <v>6.5</v>
      </c>
      <c r="B2618">
        <v>0.18</v>
      </c>
      <c r="C2618">
        <v>0.41</v>
      </c>
      <c r="D2618">
        <v>14.2</v>
      </c>
      <c r="E2618">
        <v>3.9E-2</v>
      </c>
      <c r="F2618">
        <v>47</v>
      </c>
      <c r="G2618">
        <v>129</v>
      </c>
      <c r="H2618">
        <v>0.99678</v>
      </c>
      <c r="I2618">
        <v>3.28</v>
      </c>
      <c r="J2618">
        <v>0.72</v>
      </c>
      <c r="K2618">
        <v>10.3</v>
      </c>
      <c r="L2618">
        <v>7</v>
      </c>
    </row>
    <row r="2619" spans="1:12" x14ac:dyDescent="0.35">
      <c r="A2619">
        <v>6.5</v>
      </c>
      <c r="B2619">
        <v>0.18</v>
      </c>
      <c r="C2619">
        <v>0.41</v>
      </c>
      <c r="D2619">
        <v>14.2</v>
      </c>
      <c r="E2619">
        <v>3.9E-2</v>
      </c>
      <c r="F2619">
        <v>47</v>
      </c>
      <c r="G2619">
        <v>129</v>
      </c>
      <c r="H2619">
        <v>0.99678</v>
      </c>
      <c r="I2619">
        <v>3.28</v>
      </c>
      <c r="J2619">
        <v>0.72</v>
      </c>
      <c r="K2619">
        <v>10.3</v>
      </c>
      <c r="L2619">
        <v>7</v>
      </c>
    </row>
    <row r="2620" spans="1:12" x14ac:dyDescent="0.35">
      <c r="A2620">
        <v>6.6</v>
      </c>
      <c r="B2620">
        <v>0.26</v>
      </c>
      <c r="C2620">
        <v>0.21</v>
      </c>
      <c r="D2620">
        <v>2.9</v>
      </c>
      <c r="E2620">
        <v>2.5999999999999999E-2</v>
      </c>
      <c r="F2620">
        <v>48</v>
      </c>
      <c r="G2620">
        <v>126</v>
      </c>
      <c r="H2620">
        <v>0.99089000000000005</v>
      </c>
      <c r="I2620">
        <v>3.22</v>
      </c>
      <c r="J2620">
        <v>0.38</v>
      </c>
      <c r="K2620">
        <v>11.3</v>
      </c>
      <c r="L2620">
        <v>7</v>
      </c>
    </row>
    <row r="2621" spans="1:12" x14ac:dyDescent="0.35">
      <c r="A2621">
        <v>6.6</v>
      </c>
      <c r="B2621">
        <v>0.35</v>
      </c>
      <c r="C2621">
        <v>0.35</v>
      </c>
      <c r="D2621">
        <v>6</v>
      </c>
      <c r="E2621">
        <v>6.3E-2</v>
      </c>
      <c r="F2621">
        <v>31</v>
      </c>
      <c r="G2621">
        <v>150</v>
      </c>
      <c r="H2621">
        <v>0.99536999999999998</v>
      </c>
      <c r="I2621">
        <v>3.1</v>
      </c>
      <c r="J2621">
        <v>0.47</v>
      </c>
      <c r="K2621">
        <v>9.4</v>
      </c>
      <c r="L2621">
        <v>6</v>
      </c>
    </row>
    <row r="2622" spans="1:12" x14ac:dyDescent="0.35">
      <c r="A2622">
        <v>6.5</v>
      </c>
      <c r="B2622">
        <v>0.28000000000000003</v>
      </c>
      <c r="C2622">
        <v>0.28000000000000003</v>
      </c>
      <c r="D2622">
        <v>20.399999999999999</v>
      </c>
      <c r="E2622">
        <v>4.1000000000000002E-2</v>
      </c>
      <c r="F2622">
        <v>40</v>
      </c>
      <c r="G2622">
        <v>144</v>
      </c>
      <c r="H2622">
        <v>1.0002</v>
      </c>
      <c r="I2622">
        <v>3.14</v>
      </c>
      <c r="J2622">
        <v>0.38</v>
      </c>
      <c r="K2622">
        <v>8.6999999999999993</v>
      </c>
      <c r="L2622">
        <v>5</v>
      </c>
    </row>
    <row r="2623" spans="1:12" x14ac:dyDescent="0.35">
      <c r="A2623">
        <v>6.6</v>
      </c>
      <c r="B2623">
        <v>0.36</v>
      </c>
      <c r="C2623">
        <v>0.52</v>
      </c>
      <c r="D2623">
        <v>10.1</v>
      </c>
      <c r="E2623">
        <v>0.05</v>
      </c>
      <c r="F2623">
        <v>29</v>
      </c>
      <c r="G2623">
        <v>140</v>
      </c>
      <c r="H2623">
        <v>0.99628000000000005</v>
      </c>
      <c r="I2623">
        <v>3.07</v>
      </c>
      <c r="J2623">
        <v>0.4</v>
      </c>
      <c r="K2623">
        <v>9.4</v>
      </c>
      <c r="L2623">
        <v>5</v>
      </c>
    </row>
    <row r="2624" spans="1:12" x14ac:dyDescent="0.35">
      <c r="A2624">
        <v>6.6</v>
      </c>
      <c r="B2624">
        <v>0.26</v>
      </c>
      <c r="C2624">
        <v>0.21</v>
      </c>
      <c r="D2624">
        <v>2.9</v>
      </c>
      <c r="E2624">
        <v>2.5999999999999999E-2</v>
      </c>
      <c r="F2624">
        <v>48</v>
      </c>
      <c r="G2624">
        <v>126</v>
      </c>
      <c r="H2624">
        <v>0.99089000000000005</v>
      </c>
      <c r="I2624">
        <v>3.22</v>
      </c>
      <c r="J2624">
        <v>0.38</v>
      </c>
      <c r="K2624">
        <v>11.3</v>
      </c>
      <c r="L2624">
        <v>7</v>
      </c>
    </row>
    <row r="2625" spans="1:12" x14ac:dyDescent="0.35">
      <c r="A2625">
        <v>6.5</v>
      </c>
      <c r="B2625">
        <v>0.18</v>
      </c>
      <c r="C2625">
        <v>0.41</v>
      </c>
      <c r="D2625">
        <v>14.2</v>
      </c>
      <c r="E2625">
        <v>3.9E-2</v>
      </c>
      <c r="F2625">
        <v>47</v>
      </c>
      <c r="G2625">
        <v>129</v>
      </c>
      <c r="H2625">
        <v>0.99678</v>
      </c>
      <c r="I2625">
        <v>3.28</v>
      </c>
      <c r="J2625">
        <v>0.72</v>
      </c>
      <c r="K2625">
        <v>10.3</v>
      </c>
      <c r="L2625">
        <v>7</v>
      </c>
    </row>
    <row r="2626" spans="1:12" x14ac:dyDescent="0.35">
      <c r="A2626">
        <v>6.15</v>
      </c>
      <c r="B2626">
        <v>0.21</v>
      </c>
      <c r="C2626">
        <v>0.37</v>
      </c>
      <c r="D2626">
        <v>3.2</v>
      </c>
      <c r="E2626">
        <v>2.1000000000000001E-2</v>
      </c>
      <c r="F2626">
        <v>20</v>
      </c>
      <c r="G2626">
        <v>80</v>
      </c>
      <c r="H2626">
        <v>0.99075999999999997</v>
      </c>
      <c r="I2626">
        <v>3.39</v>
      </c>
      <c r="J2626">
        <v>0.47</v>
      </c>
      <c r="K2626">
        <v>12</v>
      </c>
      <c r="L2626">
        <v>5</v>
      </c>
    </row>
    <row r="2627" spans="1:12" x14ac:dyDescent="0.35">
      <c r="A2627">
        <v>4.5</v>
      </c>
      <c r="B2627">
        <v>0.19</v>
      </c>
      <c r="C2627">
        <v>0.21</v>
      </c>
      <c r="D2627">
        <v>0.95</v>
      </c>
      <c r="E2627">
        <v>3.3000000000000002E-2</v>
      </c>
      <c r="F2627">
        <v>89</v>
      </c>
      <c r="G2627">
        <v>159</v>
      </c>
      <c r="H2627">
        <v>0.99331999999999998</v>
      </c>
      <c r="I2627">
        <v>3.34</v>
      </c>
      <c r="J2627">
        <v>0.42</v>
      </c>
      <c r="K2627">
        <v>8</v>
      </c>
      <c r="L2627">
        <v>5</v>
      </c>
    </row>
    <row r="2628" spans="1:12" x14ac:dyDescent="0.35">
      <c r="A2628">
        <v>8</v>
      </c>
      <c r="B2628">
        <v>0.24</v>
      </c>
      <c r="C2628">
        <v>0.26</v>
      </c>
      <c r="D2628">
        <v>1.7</v>
      </c>
      <c r="E2628">
        <v>3.3000000000000002E-2</v>
      </c>
      <c r="F2628">
        <v>36</v>
      </c>
      <c r="G2628">
        <v>136</v>
      </c>
      <c r="H2628">
        <v>0.99316000000000004</v>
      </c>
      <c r="I2628">
        <v>3.44</v>
      </c>
      <c r="J2628">
        <v>0.51</v>
      </c>
      <c r="K2628">
        <v>10.4</v>
      </c>
      <c r="L2628">
        <v>7</v>
      </c>
    </row>
    <row r="2629" spans="1:12" x14ac:dyDescent="0.35">
      <c r="A2629">
        <v>7.8</v>
      </c>
      <c r="B2629">
        <v>0.17</v>
      </c>
      <c r="C2629">
        <v>0.23</v>
      </c>
      <c r="D2629">
        <v>1.7</v>
      </c>
      <c r="E2629">
        <v>2.9000000000000001E-2</v>
      </c>
      <c r="F2629">
        <v>39</v>
      </c>
      <c r="G2629">
        <v>128</v>
      </c>
      <c r="H2629">
        <v>0.99272000000000005</v>
      </c>
      <c r="I2629">
        <v>3.37</v>
      </c>
      <c r="J2629">
        <v>0.41</v>
      </c>
      <c r="K2629">
        <v>10.7</v>
      </c>
      <c r="L2629">
        <v>7</v>
      </c>
    </row>
    <row r="2630" spans="1:12" x14ac:dyDescent="0.35">
      <c r="A2630">
        <v>7</v>
      </c>
      <c r="B2630">
        <v>0.24</v>
      </c>
      <c r="C2630">
        <v>0.24</v>
      </c>
      <c r="D2630">
        <v>9</v>
      </c>
      <c r="E2630">
        <v>0.03</v>
      </c>
      <c r="F2630">
        <v>42</v>
      </c>
      <c r="G2630">
        <v>219</v>
      </c>
      <c r="H2630">
        <v>0.99636000000000002</v>
      </c>
      <c r="I2630">
        <v>3.47</v>
      </c>
      <c r="J2630">
        <v>0.46</v>
      </c>
      <c r="K2630">
        <v>10.199999999999999</v>
      </c>
      <c r="L2630">
        <v>6</v>
      </c>
    </row>
    <row r="2631" spans="1:12" x14ac:dyDescent="0.35">
      <c r="A2631">
        <v>5.8</v>
      </c>
      <c r="B2631">
        <v>0.6</v>
      </c>
      <c r="C2631">
        <v>0</v>
      </c>
      <c r="D2631">
        <v>1.3</v>
      </c>
      <c r="E2631">
        <v>4.3999999999999997E-2</v>
      </c>
      <c r="F2631">
        <v>72</v>
      </c>
      <c r="G2631">
        <v>197</v>
      </c>
      <c r="H2631">
        <v>0.99202000000000001</v>
      </c>
      <c r="I2631">
        <v>3.56</v>
      </c>
      <c r="J2631">
        <v>0.43</v>
      </c>
      <c r="K2631">
        <v>10.9</v>
      </c>
      <c r="L2631">
        <v>5</v>
      </c>
    </row>
    <row r="2632" spans="1:12" x14ac:dyDescent="0.35">
      <c r="A2632">
        <v>5.9</v>
      </c>
      <c r="B2632">
        <v>0.44500000000000001</v>
      </c>
      <c r="C2632">
        <v>0.26</v>
      </c>
      <c r="D2632">
        <v>1.4</v>
      </c>
      <c r="E2632">
        <v>2.7E-2</v>
      </c>
      <c r="F2632">
        <v>23</v>
      </c>
      <c r="G2632">
        <v>109</v>
      </c>
      <c r="H2632">
        <v>0.99148000000000003</v>
      </c>
      <c r="I2632">
        <v>3.3</v>
      </c>
      <c r="J2632">
        <v>0.36</v>
      </c>
      <c r="K2632">
        <v>10.5</v>
      </c>
      <c r="L2632">
        <v>6</v>
      </c>
    </row>
    <row r="2633" spans="1:12" x14ac:dyDescent="0.35">
      <c r="A2633">
        <v>6.7</v>
      </c>
      <c r="B2633">
        <v>0.28000000000000003</v>
      </c>
      <c r="C2633">
        <v>0.28000000000000003</v>
      </c>
      <c r="D2633">
        <v>2.4</v>
      </c>
      <c r="E2633">
        <v>1.2E-2</v>
      </c>
      <c r="F2633">
        <v>36</v>
      </c>
      <c r="G2633">
        <v>100</v>
      </c>
      <c r="H2633">
        <v>0.99063999999999997</v>
      </c>
      <c r="I2633">
        <v>3.26</v>
      </c>
      <c r="J2633">
        <v>0.39</v>
      </c>
      <c r="K2633">
        <v>11.7</v>
      </c>
      <c r="L2633">
        <v>7</v>
      </c>
    </row>
    <row r="2634" spans="1:12" x14ac:dyDescent="0.35">
      <c r="A2634">
        <v>6.8</v>
      </c>
      <c r="B2634">
        <v>0.44</v>
      </c>
      <c r="C2634">
        <v>0.2</v>
      </c>
      <c r="D2634">
        <v>16</v>
      </c>
      <c r="E2634">
        <v>6.5000000000000002E-2</v>
      </c>
      <c r="F2634">
        <v>61</v>
      </c>
      <c r="G2634">
        <v>186</v>
      </c>
      <c r="H2634">
        <v>0.99883999999999995</v>
      </c>
      <c r="I2634">
        <v>3.13</v>
      </c>
      <c r="J2634">
        <v>0.45</v>
      </c>
      <c r="K2634">
        <v>8.6</v>
      </c>
      <c r="L2634">
        <v>5</v>
      </c>
    </row>
    <row r="2635" spans="1:12" x14ac:dyDescent="0.35">
      <c r="A2635">
        <v>7.2</v>
      </c>
      <c r="B2635">
        <v>0.24</v>
      </c>
      <c r="C2635">
        <v>0.27</v>
      </c>
      <c r="D2635">
        <v>11.4</v>
      </c>
      <c r="E2635">
        <v>3.4000000000000002E-2</v>
      </c>
      <c r="F2635">
        <v>40</v>
      </c>
      <c r="G2635">
        <v>174</v>
      </c>
      <c r="H2635">
        <v>0.99773000000000001</v>
      </c>
      <c r="I2635">
        <v>3.2</v>
      </c>
      <c r="J2635">
        <v>0.44</v>
      </c>
      <c r="K2635">
        <v>9</v>
      </c>
      <c r="L2635">
        <v>5</v>
      </c>
    </row>
    <row r="2636" spans="1:12" x14ac:dyDescent="0.35">
      <c r="A2636">
        <v>8.6999999999999993</v>
      </c>
      <c r="B2636">
        <v>0.31</v>
      </c>
      <c r="C2636">
        <v>0.73</v>
      </c>
      <c r="D2636">
        <v>14.35</v>
      </c>
      <c r="E2636">
        <v>4.3999999999999997E-2</v>
      </c>
      <c r="F2636">
        <v>27</v>
      </c>
      <c r="G2636">
        <v>191</v>
      </c>
      <c r="H2636">
        <v>1.00013</v>
      </c>
      <c r="I2636">
        <v>2.96</v>
      </c>
      <c r="J2636">
        <v>0.88</v>
      </c>
      <c r="K2636">
        <v>8.6999999999999993</v>
      </c>
      <c r="L2636">
        <v>5</v>
      </c>
    </row>
    <row r="2637" spans="1:12" x14ac:dyDescent="0.35">
      <c r="A2637">
        <v>8.1999999999999993</v>
      </c>
      <c r="B2637">
        <v>0.32</v>
      </c>
      <c r="C2637">
        <v>0.26</v>
      </c>
      <c r="D2637">
        <v>2.1</v>
      </c>
      <c r="E2637">
        <v>6.2E-2</v>
      </c>
      <c r="F2637">
        <v>26</v>
      </c>
      <c r="G2637">
        <v>87</v>
      </c>
      <c r="H2637">
        <v>0.98973999999999995</v>
      </c>
      <c r="I2637">
        <v>3.1</v>
      </c>
      <c r="J2637">
        <v>0.47</v>
      </c>
      <c r="K2637">
        <v>12.8</v>
      </c>
      <c r="L2637">
        <v>6</v>
      </c>
    </row>
    <row r="2638" spans="1:12" x14ac:dyDescent="0.35">
      <c r="A2638">
        <v>7.2</v>
      </c>
      <c r="B2638">
        <v>0.24</v>
      </c>
      <c r="C2638">
        <v>0.27</v>
      </c>
      <c r="D2638">
        <v>11.4</v>
      </c>
      <c r="E2638">
        <v>3.4000000000000002E-2</v>
      </c>
      <c r="F2638">
        <v>40</v>
      </c>
      <c r="G2638">
        <v>174</v>
      </c>
      <c r="H2638">
        <v>0.99773000000000001</v>
      </c>
      <c r="I2638">
        <v>3.2</v>
      </c>
      <c r="J2638">
        <v>0.44</v>
      </c>
      <c r="K2638">
        <v>9</v>
      </c>
      <c r="L2638">
        <v>5</v>
      </c>
    </row>
    <row r="2639" spans="1:12" x14ac:dyDescent="0.35">
      <c r="A2639">
        <v>8.6999999999999993</v>
      </c>
      <c r="B2639">
        <v>0.31</v>
      </c>
      <c r="C2639">
        <v>0.73</v>
      </c>
      <c r="D2639">
        <v>14.35</v>
      </c>
      <c r="E2639">
        <v>4.3999999999999997E-2</v>
      </c>
      <c r="F2639">
        <v>27</v>
      </c>
      <c r="G2639">
        <v>191</v>
      </c>
      <c r="H2639">
        <v>1.00013</v>
      </c>
      <c r="I2639">
        <v>2.96</v>
      </c>
      <c r="J2639">
        <v>0.88</v>
      </c>
      <c r="K2639">
        <v>8.6999999999999993</v>
      </c>
      <c r="L2639">
        <v>5</v>
      </c>
    </row>
    <row r="2640" spans="1:12" x14ac:dyDescent="0.35">
      <c r="A2640">
        <v>7.5</v>
      </c>
      <c r="B2640">
        <v>0.13</v>
      </c>
      <c r="C2640">
        <v>0.38</v>
      </c>
      <c r="D2640">
        <v>1.1000000000000001</v>
      </c>
      <c r="E2640">
        <v>2.3E-2</v>
      </c>
      <c r="F2640">
        <v>42</v>
      </c>
      <c r="G2640">
        <v>104</v>
      </c>
      <c r="H2640">
        <v>0.99112</v>
      </c>
      <c r="I2640">
        <v>3.28</v>
      </c>
      <c r="J2640">
        <v>0.53</v>
      </c>
      <c r="K2640">
        <v>11.8</v>
      </c>
      <c r="L2640">
        <v>6</v>
      </c>
    </row>
    <row r="2641" spans="1:12" x14ac:dyDescent="0.35">
      <c r="A2641">
        <v>9.1999999999999993</v>
      </c>
      <c r="B2641">
        <v>0.14000000000000001</v>
      </c>
      <c r="C2641">
        <v>0.37</v>
      </c>
      <c r="D2641">
        <v>1.1000000000000001</v>
      </c>
      <c r="E2641">
        <v>3.4000000000000002E-2</v>
      </c>
      <c r="F2641">
        <v>36</v>
      </c>
      <c r="G2641">
        <v>84</v>
      </c>
      <c r="H2641">
        <v>0.99136000000000002</v>
      </c>
      <c r="I2641">
        <v>3.05</v>
      </c>
      <c r="J2641">
        <v>0.55000000000000004</v>
      </c>
      <c r="K2641">
        <v>11.6</v>
      </c>
      <c r="L2641">
        <v>6</v>
      </c>
    </row>
    <row r="2642" spans="1:12" x14ac:dyDescent="0.35">
      <c r="A2642">
        <v>7.4</v>
      </c>
      <c r="B2642">
        <v>0.2</v>
      </c>
      <c r="C2642">
        <v>0.37</v>
      </c>
      <c r="D2642">
        <v>1.2</v>
      </c>
      <c r="E2642">
        <v>2.8000000000000001E-2</v>
      </c>
      <c r="F2642">
        <v>28</v>
      </c>
      <c r="G2642">
        <v>89</v>
      </c>
      <c r="H2642">
        <v>0.99131999999999998</v>
      </c>
      <c r="I2642">
        <v>3.14</v>
      </c>
      <c r="J2642">
        <v>0.61</v>
      </c>
      <c r="K2642">
        <v>11.8</v>
      </c>
      <c r="L2642">
        <v>6</v>
      </c>
    </row>
    <row r="2643" spans="1:12" x14ac:dyDescent="0.35">
      <c r="A2643">
        <v>6.1</v>
      </c>
      <c r="B2643">
        <v>0.15</v>
      </c>
      <c r="C2643">
        <v>0.35</v>
      </c>
      <c r="D2643">
        <v>15.8</v>
      </c>
      <c r="E2643">
        <v>4.2000000000000003E-2</v>
      </c>
      <c r="F2643">
        <v>55</v>
      </c>
      <c r="G2643">
        <v>158</v>
      </c>
      <c r="H2643">
        <v>0.99641999999999997</v>
      </c>
      <c r="I2643">
        <v>3.24</v>
      </c>
      <c r="J2643">
        <v>0.37</v>
      </c>
      <c r="K2643">
        <v>10.6</v>
      </c>
      <c r="L2643">
        <v>5</v>
      </c>
    </row>
    <row r="2644" spans="1:12" x14ac:dyDescent="0.35">
      <c r="A2644">
        <v>7.6</v>
      </c>
      <c r="B2644">
        <v>0.23</v>
      </c>
      <c r="C2644">
        <v>0.4</v>
      </c>
      <c r="D2644">
        <v>5.2</v>
      </c>
      <c r="E2644">
        <v>6.6000000000000003E-2</v>
      </c>
      <c r="F2644">
        <v>14</v>
      </c>
      <c r="G2644">
        <v>91</v>
      </c>
      <c r="H2644">
        <v>0.99487999999999999</v>
      </c>
      <c r="I2644">
        <v>3.17</v>
      </c>
      <c r="J2644">
        <v>0.8</v>
      </c>
      <c r="K2644">
        <v>9.6999999999999993</v>
      </c>
      <c r="L2644">
        <v>5</v>
      </c>
    </row>
    <row r="2645" spans="1:12" x14ac:dyDescent="0.35">
      <c r="A2645">
        <v>8.1</v>
      </c>
      <c r="B2645">
        <v>0.33</v>
      </c>
      <c r="C2645">
        <v>0.22</v>
      </c>
      <c r="D2645">
        <v>5.2</v>
      </c>
      <c r="E2645">
        <v>4.7E-2</v>
      </c>
      <c r="F2645">
        <v>24</v>
      </c>
      <c r="G2645">
        <v>151</v>
      </c>
      <c r="H2645">
        <v>0.99526999999999999</v>
      </c>
      <c r="I2645">
        <v>3.22</v>
      </c>
      <c r="J2645">
        <v>0.47</v>
      </c>
      <c r="K2645">
        <v>10.3</v>
      </c>
      <c r="L2645">
        <v>5</v>
      </c>
    </row>
    <row r="2646" spans="1:12" x14ac:dyDescent="0.35">
      <c r="A2646">
        <v>7.15</v>
      </c>
      <c r="B2646">
        <v>0.17</v>
      </c>
      <c r="C2646">
        <v>0.24</v>
      </c>
      <c r="D2646">
        <v>9.6</v>
      </c>
      <c r="E2646">
        <v>0.11899999999999999</v>
      </c>
      <c r="F2646">
        <v>56</v>
      </c>
      <c r="G2646">
        <v>178</v>
      </c>
      <c r="H2646">
        <v>0.99578</v>
      </c>
      <c r="I2646">
        <v>3.15</v>
      </c>
      <c r="J2646">
        <v>0.44</v>
      </c>
      <c r="K2646">
        <v>10.199999999999999</v>
      </c>
      <c r="L2646">
        <v>6</v>
      </c>
    </row>
    <row r="2647" spans="1:12" x14ac:dyDescent="0.35">
      <c r="A2647">
        <v>6.7</v>
      </c>
      <c r="B2647">
        <v>0.12</v>
      </c>
      <c r="C2647">
        <v>0.3</v>
      </c>
      <c r="D2647">
        <v>5.2</v>
      </c>
      <c r="E2647">
        <v>4.8000000000000001E-2</v>
      </c>
      <c r="F2647">
        <v>38</v>
      </c>
      <c r="G2647">
        <v>113</v>
      </c>
      <c r="H2647">
        <v>0.99351999999999996</v>
      </c>
      <c r="I2647">
        <v>3.33</v>
      </c>
      <c r="J2647">
        <v>0.44</v>
      </c>
      <c r="K2647">
        <v>10.1</v>
      </c>
      <c r="L2647">
        <v>7</v>
      </c>
    </row>
    <row r="2648" spans="1:12" x14ac:dyDescent="0.35">
      <c r="A2648">
        <v>5.7</v>
      </c>
      <c r="B2648">
        <v>0.18</v>
      </c>
      <c r="C2648">
        <v>0.36</v>
      </c>
      <c r="D2648">
        <v>1.2</v>
      </c>
      <c r="E2648">
        <v>4.5999999999999999E-2</v>
      </c>
      <c r="F2648">
        <v>9</v>
      </c>
      <c r="G2648">
        <v>71</v>
      </c>
      <c r="H2648">
        <v>0.99199000000000004</v>
      </c>
      <c r="I2648">
        <v>3.7</v>
      </c>
      <c r="J2648">
        <v>0.68</v>
      </c>
      <c r="K2648">
        <v>10.9</v>
      </c>
      <c r="L2648">
        <v>7</v>
      </c>
    </row>
    <row r="2649" spans="1:12" x14ac:dyDescent="0.35">
      <c r="A2649">
        <v>5.8</v>
      </c>
      <c r="B2649">
        <v>0.15</v>
      </c>
      <c r="C2649">
        <v>0.28000000000000003</v>
      </c>
      <c r="D2649">
        <v>0.8</v>
      </c>
      <c r="E2649">
        <v>3.6999999999999998E-2</v>
      </c>
      <c r="F2649">
        <v>43</v>
      </c>
      <c r="G2649">
        <v>127</v>
      </c>
      <c r="H2649">
        <v>0.99197999999999997</v>
      </c>
      <c r="I2649">
        <v>3.24</v>
      </c>
      <c r="J2649">
        <v>0.51</v>
      </c>
      <c r="K2649">
        <v>9.3000000000000007</v>
      </c>
      <c r="L2649">
        <v>5</v>
      </c>
    </row>
    <row r="2650" spans="1:12" x14ac:dyDescent="0.35">
      <c r="A2650">
        <v>6.6</v>
      </c>
      <c r="B2650">
        <v>0.23</v>
      </c>
      <c r="C2650">
        <v>0.28999999999999998</v>
      </c>
      <c r="D2650">
        <v>14.45</v>
      </c>
      <c r="E2650">
        <v>5.7000000000000002E-2</v>
      </c>
      <c r="F2650">
        <v>29</v>
      </c>
      <c r="G2650">
        <v>144</v>
      </c>
      <c r="H2650">
        <v>0.99756</v>
      </c>
      <c r="I2650">
        <v>3.33</v>
      </c>
      <c r="J2650">
        <v>0.54</v>
      </c>
      <c r="K2650">
        <v>10.199999999999999</v>
      </c>
      <c r="L2650">
        <v>6</v>
      </c>
    </row>
    <row r="2651" spans="1:12" x14ac:dyDescent="0.35">
      <c r="A2651">
        <v>7.15</v>
      </c>
      <c r="B2651">
        <v>0.17</v>
      </c>
      <c r="C2651">
        <v>0.24</v>
      </c>
      <c r="D2651">
        <v>9.6</v>
      </c>
      <c r="E2651">
        <v>0.11899999999999999</v>
      </c>
      <c r="F2651">
        <v>56</v>
      </c>
      <c r="G2651">
        <v>178</v>
      </c>
      <c r="H2651">
        <v>0.99578</v>
      </c>
      <c r="I2651">
        <v>3.15</v>
      </c>
      <c r="J2651">
        <v>0.44</v>
      </c>
      <c r="K2651">
        <v>10.199999999999999</v>
      </c>
      <c r="L2651">
        <v>6</v>
      </c>
    </row>
    <row r="2652" spans="1:12" x14ac:dyDescent="0.35">
      <c r="A2652">
        <v>7</v>
      </c>
      <c r="B2652">
        <v>0.34</v>
      </c>
      <c r="C2652">
        <v>0.39</v>
      </c>
      <c r="D2652">
        <v>6.9</v>
      </c>
      <c r="E2652">
        <v>6.6000000000000003E-2</v>
      </c>
      <c r="F2652">
        <v>43</v>
      </c>
      <c r="G2652">
        <v>162</v>
      </c>
      <c r="H2652">
        <v>0.99560999999999999</v>
      </c>
      <c r="I2652">
        <v>3.11</v>
      </c>
      <c r="J2652">
        <v>0.53</v>
      </c>
      <c r="K2652">
        <v>9.5</v>
      </c>
      <c r="L2652">
        <v>5</v>
      </c>
    </row>
    <row r="2653" spans="1:12" x14ac:dyDescent="0.35">
      <c r="A2653">
        <v>6.4</v>
      </c>
      <c r="B2653">
        <v>0.68</v>
      </c>
      <c r="C2653">
        <v>0.26</v>
      </c>
      <c r="D2653">
        <v>3.4</v>
      </c>
      <c r="E2653">
        <v>6.9000000000000006E-2</v>
      </c>
      <c r="F2653">
        <v>25</v>
      </c>
      <c r="G2653">
        <v>146</v>
      </c>
      <c r="H2653">
        <v>0.99346999999999996</v>
      </c>
      <c r="I2653">
        <v>3.18</v>
      </c>
      <c r="J2653">
        <v>0.4</v>
      </c>
      <c r="K2653">
        <v>9.3000000000000007</v>
      </c>
      <c r="L2653">
        <v>5</v>
      </c>
    </row>
    <row r="2654" spans="1:12" x14ac:dyDescent="0.35">
      <c r="A2654">
        <v>7.3</v>
      </c>
      <c r="B2654">
        <v>0.22</v>
      </c>
      <c r="C2654">
        <v>0.31</v>
      </c>
      <c r="D2654">
        <v>2.2999999999999998</v>
      </c>
      <c r="E2654">
        <v>1.7999999999999999E-2</v>
      </c>
      <c r="F2654">
        <v>45</v>
      </c>
      <c r="G2654">
        <v>80</v>
      </c>
      <c r="H2654">
        <v>0.98936000000000002</v>
      </c>
      <c r="I2654">
        <v>3.06</v>
      </c>
      <c r="J2654">
        <v>0.34</v>
      </c>
      <c r="K2654">
        <v>12.9</v>
      </c>
      <c r="L2654">
        <v>7</v>
      </c>
    </row>
    <row r="2655" spans="1:12" x14ac:dyDescent="0.35">
      <c r="A2655">
        <v>6.4</v>
      </c>
      <c r="B2655">
        <v>0.28000000000000003</v>
      </c>
      <c r="C2655">
        <v>0.27</v>
      </c>
      <c r="D2655">
        <v>11</v>
      </c>
      <c r="E2655">
        <v>4.2000000000000003E-2</v>
      </c>
      <c r="F2655">
        <v>45</v>
      </c>
      <c r="G2655">
        <v>148</v>
      </c>
      <c r="H2655">
        <v>0.99785999999999997</v>
      </c>
      <c r="I2655">
        <v>3.14</v>
      </c>
      <c r="J2655">
        <v>0.46</v>
      </c>
      <c r="K2655">
        <v>8.6999999999999993</v>
      </c>
      <c r="L2655">
        <v>5</v>
      </c>
    </row>
    <row r="2656" spans="1:12" x14ac:dyDescent="0.35">
      <c r="A2656">
        <v>6.9</v>
      </c>
      <c r="B2656">
        <v>0.4</v>
      </c>
      <c r="C2656">
        <v>0.22</v>
      </c>
      <c r="D2656">
        <v>5.95</v>
      </c>
      <c r="E2656">
        <v>8.1000000000000003E-2</v>
      </c>
      <c r="F2656">
        <v>76</v>
      </c>
      <c r="G2656">
        <v>303</v>
      </c>
      <c r="H2656">
        <v>0.99704999999999999</v>
      </c>
      <c r="I2656">
        <v>3.4</v>
      </c>
      <c r="J2656">
        <v>0.56999999999999995</v>
      </c>
      <c r="K2656">
        <v>9.4</v>
      </c>
      <c r="L2656">
        <v>5</v>
      </c>
    </row>
    <row r="2657" spans="1:12" x14ac:dyDescent="0.35">
      <c r="A2657">
        <v>6.8</v>
      </c>
      <c r="B2657">
        <v>0.19</v>
      </c>
      <c r="C2657">
        <v>0.23</v>
      </c>
      <c r="D2657">
        <v>5.0999999999999996</v>
      </c>
      <c r="E2657">
        <v>3.4000000000000002E-2</v>
      </c>
      <c r="F2657">
        <v>71</v>
      </c>
      <c r="G2657">
        <v>204</v>
      </c>
      <c r="H2657">
        <v>0.99419999999999997</v>
      </c>
      <c r="I2657">
        <v>3.23</v>
      </c>
      <c r="J2657">
        <v>0.69</v>
      </c>
      <c r="K2657">
        <v>10.1</v>
      </c>
      <c r="L2657">
        <v>5</v>
      </c>
    </row>
    <row r="2658" spans="1:12" x14ac:dyDescent="0.35">
      <c r="A2658">
        <v>7.1</v>
      </c>
      <c r="B2658">
        <v>0.23</v>
      </c>
      <c r="C2658">
        <v>0.24</v>
      </c>
      <c r="D2658">
        <v>5.4</v>
      </c>
      <c r="E2658">
        <v>3.9E-2</v>
      </c>
      <c r="F2658">
        <v>60</v>
      </c>
      <c r="G2658">
        <v>196</v>
      </c>
      <c r="H2658">
        <v>0.99480000000000002</v>
      </c>
      <c r="I2658">
        <v>3.19</v>
      </c>
      <c r="J2658">
        <v>0.78</v>
      </c>
      <c r="K2658">
        <v>10</v>
      </c>
      <c r="L2658">
        <v>4</v>
      </c>
    </row>
    <row r="2659" spans="1:12" x14ac:dyDescent="0.35">
      <c r="A2659">
        <v>6.45</v>
      </c>
      <c r="B2659">
        <v>0.14000000000000001</v>
      </c>
      <c r="C2659">
        <v>0.42</v>
      </c>
      <c r="D2659">
        <v>1.2</v>
      </c>
      <c r="E2659">
        <v>0.05</v>
      </c>
      <c r="F2659">
        <v>51</v>
      </c>
      <c r="G2659">
        <v>129</v>
      </c>
      <c r="H2659">
        <v>0.99116000000000004</v>
      </c>
      <c r="I2659">
        <v>3.27</v>
      </c>
      <c r="J2659">
        <v>0.69</v>
      </c>
      <c r="K2659">
        <v>11.1</v>
      </c>
      <c r="L2659">
        <v>7</v>
      </c>
    </row>
    <row r="2660" spans="1:12" x14ac:dyDescent="0.35">
      <c r="A2660">
        <v>6.5</v>
      </c>
      <c r="B2660">
        <v>0.15</v>
      </c>
      <c r="C2660">
        <v>0.44</v>
      </c>
      <c r="D2660">
        <v>12.6</v>
      </c>
      <c r="E2660">
        <v>5.1999999999999998E-2</v>
      </c>
      <c r="F2660">
        <v>65</v>
      </c>
      <c r="G2660">
        <v>158</v>
      </c>
      <c r="H2660">
        <v>0.99687999999999999</v>
      </c>
      <c r="I2660">
        <v>3.26</v>
      </c>
      <c r="J2660">
        <v>0.7</v>
      </c>
      <c r="K2660">
        <v>10.3</v>
      </c>
      <c r="L2660">
        <v>7</v>
      </c>
    </row>
    <row r="2661" spans="1:12" x14ac:dyDescent="0.35">
      <c r="A2661">
        <v>7.1</v>
      </c>
      <c r="B2661">
        <v>0.15</v>
      </c>
      <c r="C2661">
        <v>0.34</v>
      </c>
      <c r="D2661">
        <v>1</v>
      </c>
      <c r="E2661">
        <v>3.3000000000000002E-2</v>
      </c>
      <c r="F2661">
        <v>27</v>
      </c>
      <c r="G2661">
        <v>73</v>
      </c>
      <c r="H2661">
        <v>0.98973999999999995</v>
      </c>
      <c r="I2661">
        <v>3.24</v>
      </c>
      <c r="J2661">
        <v>0.41</v>
      </c>
      <c r="K2661">
        <v>12.2</v>
      </c>
      <c r="L2661">
        <v>6</v>
      </c>
    </row>
    <row r="2662" spans="1:12" x14ac:dyDescent="0.35">
      <c r="A2662">
        <v>6.7</v>
      </c>
      <c r="B2662">
        <v>0.33</v>
      </c>
      <c r="C2662">
        <v>0.34</v>
      </c>
      <c r="D2662">
        <v>6.6</v>
      </c>
      <c r="E2662">
        <v>6.7000000000000004E-2</v>
      </c>
      <c r="F2662">
        <v>35</v>
      </c>
      <c r="G2662">
        <v>156</v>
      </c>
      <c r="H2662">
        <v>0.99541999999999997</v>
      </c>
      <c r="I2662">
        <v>3.11</v>
      </c>
      <c r="J2662">
        <v>0.48</v>
      </c>
      <c r="K2662">
        <v>9.3000000000000007</v>
      </c>
      <c r="L2662">
        <v>6</v>
      </c>
    </row>
    <row r="2663" spans="1:12" x14ac:dyDescent="0.35">
      <c r="A2663">
        <v>7.2</v>
      </c>
      <c r="B2663">
        <v>0.3</v>
      </c>
      <c r="C2663">
        <v>0.26</v>
      </c>
      <c r="D2663">
        <v>1.5</v>
      </c>
      <c r="E2663">
        <v>4.1000000000000002E-2</v>
      </c>
      <c r="F2663">
        <v>46</v>
      </c>
      <c r="G2663">
        <v>178</v>
      </c>
      <c r="H2663">
        <v>0.99153999999999998</v>
      </c>
      <c r="I2663">
        <v>3.19</v>
      </c>
      <c r="J2663">
        <v>0.56000000000000005</v>
      </c>
      <c r="K2663">
        <v>11.3</v>
      </c>
      <c r="L2663">
        <v>6</v>
      </c>
    </row>
    <row r="2664" spans="1:12" x14ac:dyDescent="0.35">
      <c r="A2664">
        <v>7</v>
      </c>
      <c r="B2664">
        <v>0.23</v>
      </c>
      <c r="C2664">
        <v>0.33</v>
      </c>
      <c r="D2664">
        <v>1</v>
      </c>
      <c r="E2664">
        <v>4.2999999999999997E-2</v>
      </c>
      <c r="F2664">
        <v>46</v>
      </c>
      <c r="G2664">
        <v>110</v>
      </c>
      <c r="H2664">
        <v>0.99117999999999995</v>
      </c>
      <c r="I2664">
        <v>3.04</v>
      </c>
      <c r="J2664">
        <v>0.65</v>
      </c>
      <c r="K2664">
        <v>10.8</v>
      </c>
      <c r="L2664">
        <v>6</v>
      </c>
    </row>
    <row r="2665" spans="1:12" x14ac:dyDescent="0.35">
      <c r="A2665">
        <v>8</v>
      </c>
      <c r="B2665">
        <v>0.13</v>
      </c>
      <c r="C2665">
        <v>0.25</v>
      </c>
      <c r="D2665">
        <v>1.1000000000000001</v>
      </c>
      <c r="E2665">
        <v>3.3000000000000002E-2</v>
      </c>
      <c r="F2665">
        <v>15</v>
      </c>
      <c r="G2665">
        <v>86</v>
      </c>
      <c r="H2665">
        <v>0.99043999999999999</v>
      </c>
      <c r="I2665">
        <v>2.98</v>
      </c>
      <c r="J2665">
        <v>0.39</v>
      </c>
      <c r="K2665">
        <v>11.2</v>
      </c>
      <c r="L2665">
        <v>8</v>
      </c>
    </row>
    <row r="2666" spans="1:12" x14ac:dyDescent="0.35">
      <c r="A2666">
        <v>6.2</v>
      </c>
      <c r="B2666">
        <v>0.21</v>
      </c>
      <c r="C2666">
        <v>0.34</v>
      </c>
      <c r="D2666">
        <v>6.6</v>
      </c>
      <c r="E2666">
        <v>0.03</v>
      </c>
      <c r="F2666">
        <v>36</v>
      </c>
      <c r="G2666">
        <v>91</v>
      </c>
      <c r="H2666">
        <v>0.99139999999999995</v>
      </c>
      <c r="I2666">
        <v>3.32</v>
      </c>
      <c r="J2666">
        <v>0.45</v>
      </c>
      <c r="K2666">
        <v>12.5</v>
      </c>
      <c r="L2666">
        <v>7</v>
      </c>
    </row>
    <row r="2667" spans="1:12" x14ac:dyDescent="0.35">
      <c r="A2667">
        <v>8.3000000000000007</v>
      </c>
      <c r="B2667">
        <v>0.4</v>
      </c>
      <c r="C2667">
        <v>0.41</v>
      </c>
      <c r="D2667">
        <v>8.1999999999999993</v>
      </c>
      <c r="E2667">
        <v>0.05</v>
      </c>
      <c r="F2667">
        <v>15</v>
      </c>
      <c r="G2667">
        <v>122</v>
      </c>
      <c r="H2667">
        <v>0.99790000000000001</v>
      </c>
      <c r="I2667">
        <v>3.39</v>
      </c>
      <c r="J2667">
        <v>0.49</v>
      </c>
      <c r="K2667">
        <v>9.3000000000000007</v>
      </c>
      <c r="L2667">
        <v>5</v>
      </c>
    </row>
    <row r="2668" spans="1:12" x14ac:dyDescent="0.35">
      <c r="A2668">
        <v>5.9</v>
      </c>
      <c r="B2668">
        <v>0.34</v>
      </c>
      <c r="C2668">
        <v>0.31</v>
      </c>
      <c r="D2668">
        <v>2</v>
      </c>
      <c r="E2668">
        <v>0.03</v>
      </c>
      <c r="F2668">
        <v>38</v>
      </c>
      <c r="G2668">
        <v>142</v>
      </c>
      <c r="H2668">
        <v>0.98892000000000002</v>
      </c>
      <c r="I2668">
        <v>3.4</v>
      </c>
      <c r="J2668">
        <v>0.41</v>
      </c>
      <c r="K2668">
        <v>12.9</v>
      </c>
      <c r="L2668">
        <v>7</v>
      </c>
    </row>
    <row r="2669" spans="1:12" x14ac:dyDescent="0.35">
      <c r="A2669">
        <v>6.6</v>
      </c>
      <c r="B2669">
        <v>0.12</v>
      </c>
      <c r="C2669">
        <v>0.25</v>
      </c>
      <c r="D2669">
        <v>1.4</v>
      </c>
      <c r="E2669">
        <v>3.9E-2</v>
      </c>
      <c r="F2669">
        <v>21</v>
      </c>
      <c r="G2669">
        <v>131</v>
      </c>
      <c r="H2669">
        <v>0.99114000000000002</v>
      </c>
      <c r="I2669">
        <v>3.2</v>
      </c>
      <c r="J2669">
        <v>0.45</v>
      </c>
      <c r="K2669">
        <v>11.2</v>
      </c>
      <c r="L2669">
        <v>7</v>
      </c>
    </row>
    <row r="2670" spans="1:12" x14ac:dyDescent="0.35">
      <c r="A2670">
        <v>9.6</v>
      </c>
      <c r="B2670">
        <v>0.65500000000000003</v>
      </c>
      <c r="C2670">
        <v>0.21</v>
      </c>
      <c r="D2670">
        <v>2</v>
      </c>
      <c r="E2670">
        <v>3.9E-2</v>
      </c>
      <c r="F2670">
        <v>21</v>
      </c>
      <c r="G2670">
        <v>120</v>
      </c>
      <c r="H2670">
        <v>0.99187999999999998</v>
      </c>
      <c r="I2670">
        <v>3</v>
      </c>
      <c r="J2670">
        <v>1</v>
      </c>
      <c r="K2670">
        <v>12.6</v>
      </c>
      <c r="L2670">
        <v>6</v>
      </c>
    </row>
    <row r="2671" spans="1:12" x14ac:dyDescent="0.35">
      <c r="A2671">
        <v>6.8</v>
      </c>
      <c r="B2671">
        <v>0.26</v>
      </c>
      <c r="C2671">
        <v>0.4</v>
      </c>
      <c r="D2671">
        <v>7.5</v>
      </c>
      <c r="E2671">
        <v>4.5999999999999999E-2</v>
      </c>
      <c r="F2671">
        <v>45</v>
      </c>
      <c r="G2671">
        <v>179</v>
      </c>
      <c r="H2671">
        <v>0.99582999999999999</v>
      </c>
      <c r="I2671">
        <v>3.2</v>
      </c>
      <c r="J2671">
        <v>0.49</v>
      </c>
      <c r="K2671">
        <v>9.3000000000000007</v>
      </c>
      <c r="L2671">
        <v>5</v>
      </c>
    </row>
    <row r="2672" spans="1:12" x14ac:dyDescent="0.35">
      <c r="A2672">
        <v>5.9</v>
      </c>
      <c r="B2672">
        <v>0.34</v>
      </c>
      <c r="C2672">
        <v>0.31</v>
      </c>
      <c r="D2672">
        <v>2</v>
      </c>
      <c r="E2672">
        <v>0.03</v>
      </c>
      <c r="F2672">
        <v>38</v>
      </c>
      <c r="G2672">
        <v>142</v>
      </c>
      <c r="H2672">
        <v>0.98892000000000002</v>
      </c>
      <c r="I2672">
        <v>3.4</v>
      </c>
      <c r="J2672">
        <v>0.41</v>
      </c>
      <c r="K2672">
        <v>12.9</v>
      </c>
      <c r="L2672">
        <v>7</v>
      </c>
    </row>
    <row r="2673" spans="1:12" x14ac:dyDescent="0.35">
      <c r="A2673">
        <v>5.9</v>
      </c>
      <c r="B2673">
        <v>0.3</v>
      </c>
      <c r="C2673">
        <v>0.3</v>
      </c>
      <c r="D2673">
        <v>2</v>
      </c>
      <c r="E2673">
        <v>0.03</v>
      </c>
      <c r="F2673">
        <v>38</v>
      </c>
      <c r="G2673">
        <v>142</v>
      </c>
      <c r="H2673">
        <v>0.98892000000000002</v>
      </c>
      <c r="I2673">
        <v>3.41</v>
      </c>
      <c r="J2673">
        <v>0.41</v>
      </c>
      <c r="K2673">
        <v>12.9</v>
      </c>
      <c r="L2673">
        <v>7</v>
      </c>
    </row>
    <row r="2674" spans="1:12" x14ac:dyDescent="0.35">
      <c r="A2674">
        <v>7</v>
      </c>
      <c r="B2674">
        <v>0.15</v>
      </c>
      <c r="C2674">
        <v>0.3</v>
      </c>
      <c r="D2674">
        <v>13.3</v>
      </c>
      <c r="E2674">
        <v>4.9000000000000002E-2</v>
      </c>
      <c r="F2674">
        <v>46</v>
      </c>
      <c r="G2674">
        <v>120</v>
      </c>
      <c r="H2674">
        <v>0.99704000000000004</v>
      </c>
      <c r="I2674">
        <v>3.2</v>
      </c>
      <c r="J2674">
        <v>0.36</v>
      </c>
      <c r="K2674">
        <v>9.5</v>
      </c>
      <c r="L2674">
        <v>7</v>
      </c>
    </row>
    <row r="2675" spans="1:12" x14ac:dyDescent="0.35">
      <c r="A2675">
        <v>7.9</v>
      </c>
      <c r="B2675">
        <v>0.37</v>
      </c>
      <c r="C2675">
        <v>0.31</v>
      </c>
      <c r="D2675">
        <v>2.85</v>
      </c>
      <c r="E2675">
        <v>3.6999999999999998E-2</v>
      </c>
      <c r="F2675">
        <v>5</v>
      </c>
      <c r="G2675">
        <v>24</v>
      </c>
      <c r="H2675">
        <v>0.99109999999999998</v>
      </c>
      <c r="I2675">
        <v>3.19</v>
      </c>
      <c r="J2675">
        <v>0.36</v>
      </c>
      <c r="K2675">
        <v>11.9</v>
      </c>
      <c r="L2675">
        <v>6</v>
      </c>
    </row>
    <row r="2676" spans="1:12" x14ac:dyDescent="0.35">
      <c r="A2676">
        <v>7.2</v>
      </c>
      <c r="B2676">
        <v>0.35</v>
      </c>
      <c r="C2676">
        <v>0.25</v>
      </c>
      <c r="D2676">
        <v>5.6</v>
      </c>
      <c r="E2676">
        <v>3.2000000000000001E-2</v>
      </c>
      <c r="F2676">
        <v>23</v>
      </c>
      <c r="G2676">
        <v>120</v>
      </c>
      <c r="H2676">
        <v>0.99334</v>
      </c>
      <c r="I2676">
        <v>2.93</v>
      </c>
      <c r="J2676">
        <v>0.66</v>
      </c>
      <c r="K2676">
        <v>10.3</v>
      </c>
      <c r="L2676">
        <v>7</v>
      </c>
    </row>
    <row r="2677" spans="1:12" x14ac:dyDescent="0.35">
      <c r="A2677">
        <v>7.2</v>
      </c>
      <c r="B2677">
        <v>0.32</v>
      </c>
      <c r="C2677">
        <v>0.24</v>
      </c>
      <c r="D2677">
        <v>5.6</v>
      </c>
      <c r="E2677">
        <v>3.3000000000000002E-2</v>
      </c>
      <c r="F2677">
        <v>23</v>
      </c>
      <c r="G2677">
        <v>120</v>
      </c>
      <c r="H2677">
        <v>0.99334</v>
      </c>
      <c r="I2677">
        <v>2.92</v>
      </c>
      <c r="J2677">
        <v>0.66</v>
      </c>
      <c r="K2677">
        <v>10.3</v>
      </c>
      <c r="L2677">
        <v>7</v>
      </c>
    </row>
    <row r="2678" spans="1:12" x14ac:dyDescent="0.35">
      <c r="A2678">
        <v>7.6</v>
      </c>
      <c r="B2678">
        <v>0.1</v>
      </c>
      <c r="C2678">
        <v>0.33</v>
      </c>
      <c r="D2678">
        <v>1</v>
      </c>
      <c r="E2678">
        <v>3.1E-2</v>
      </c>
      <c r="F2678">
        <v>33</v>
      </c>
      <c r="G2678">
        <v>93</v>
      </c>
      <c r="H2678">
        <v>0.99094000000000004</v>
      </c>
      <c r="I2678">
        <v>3.06</v>
      </c>
      <c r="J2678">
        <v>0.68</v>
      </c>
      <c r="K2678">
        <v>11.2</v>
      </c>
      <c r="L2678">
        <v>6</v>
      </c>
    </row>
    <row r="2679" spans="1:12" x14ac:dyDescent="0.35">
      <c r="A2679">
        <v>6.2</v>
      </c>
      <c r="B2679">
        <v>0.25</v>
      </c>
      <c r="C2679">
        <v>0.31</v>
      </c>
      <c r="D2679">
        <v>3.2</v>
      </c>
      <c r="E2679">
        <v>0.03</v>
      </c>
      <c r="F2679">
        <v>32</v>
      </c>
      <c r="G2679">
        <v>150</v>
      </c>
      <c r="H2679">
        <v>0.99014000000000002</v>
      </c>
      <c r="I2679">
        <v>3.18</v>
      </c>
      <c r="J2679">
        <v>0.31</v>
      </c>
      <c r="K2679">
        <v>12</v>
      </c>
      <c r="L2679">
        <v>6</v>
      </c>
    </row>
    <row r="2680" spans="1:12" x14ac:dyDescent="0.35">
      <c r="A2680">
        <v>7.1</v>
      </c>
      <c r="B2680">
        <v>0.31</v>
      </c>
      <c r="C2680">
        <v>0.17</v>
      </c>
      <c r="D2680">
        <v>1</v>
      </c>
      <c r="E2680">
        <v>4.2000000000000003E-2</v>
      </c>
      <c r="F2680">
        <v>21</v>
      </c>
      <c r="G2680">
        <v>144</v>
      </c>
      <c r="H2680">
        <v>0.99304000000000003</v>
      </c>
      <c r="I2680">
        <v>3.13</v>
      </c>
      <c r="J2680">
        <v>0.4</v>
      </c>
      <c r="K2680">
        <v>9.6</v>
      </c>
      <c r="L2680">
        <v>5</v>
      </c>
    </row>
    <row r="2681" spans="1:12" x14ac:dyDescent="0.35">
      <c r="A2681">
        <v>7.6</v>
      </c>
      <c r="B2681">
        <v>0.18</v>
      </c>
      <c r="C2681">
        <v>0.28000000000000003</v>
      </c>
      <c r="D2681">
        <v>7.1</v>
      </c>
      <c r="E2681">
        <v>4.1000000000000002E-2</v>
      </c>
      <c r="F2681">
        <v>29</v>
      </c>
      <c r="G2681">
        <v>110</v>
      </c>
      <c r="H2681">
        <v>0.99651999999999996</v>
      </c>
      <c r="I2681">
        <v>3.2</v>
      </c>
      <c r="J2681">
        <v>0.42</v>
      </c>
      <c r="K2681">
        <v>9.1999999999999993</v>
      </c>
      <c r="L2681">
        <v>6</v>
      </c>
    </row>
    <row r="2682" spans="1:12" x14ac:dyDescent="0.35">
      <c r="A2682">
        <v>8</v>
      </c>
      <c r="B2682">
        <v>0.17</v>
      </c>
      <c r="C2682">
        <v>0.28999999999999998</v>
      </c>
      <c r="D2682">
        <v>2.4</v>
      </c>
      <c r="E2682">
        <v>2.9000000000000001E-2</v>
      </c>
      <c r="F2682">
        <v>52</v>
      </c>
      <c r="G2682">
        <v>119</v>
      </c>
      <c r="H2682">
        <v>0.98943999999999999</v>
      </c>
      <c r="I2682">
        <v>3.03</v>
      </c>
      <c r="J2682">
        <v>0.33</v>
      </c>
      <c r="K2682">
        <v>12.9</v>
      </c>
      <c r="L2682">
        <v>6</v>
      </c>
    </row>
    <row r="2683" spans="1:12" x14ac:dyDescent="0.35">
      <c r="A2683">
        <v>7.2</v>
      </c>
      <c r="B2683">
        <v>0.19</v>
      </c>
      <c r="C2683">
        <v>0.27</v>
      </c>
      <c r="D2683">
        <v>11.2</v>
      </c>
      <c r="E2683">
        <v>6.0999999999999999E-2</v>
      </c>
      <c r="F2683">
        <v>46</v>
      </c>
      <c r="G2683">
        <v>149</v>
      </c>
      <c r="H2683">
        <v>0.99772000000000005</v>
      </c>
      <c r="I2683">
        <v>2.99</v>
      </c>
      <c r="J2683">
        <v>0.59</v>
      </c>
      <c r="K2683">
        <v>9.3000000000000007</v>
      </c>
      <c r="L2683">
        <v>6</v>
      </c>
    </row>
    <row r="2684" spans="1:12" x14ac:dyDescent="0.35">
      <c r="A2684">
        <v>7.6</v>
      </c>
      <c r="B2684">
        <v>0.32</v>
      </c>
      <c r="C2684">
        <v>0.25</v>
      </c>
      <c r="D2684">
        <v>9.5</v>
      </c>
      <c r="E2684">
        <v>0.03</v>
      </c>
      <c r="F2684">
        <v>15</v>
      </c>
      <c r="G2684">
        <v>136</v>
      </c>
      <c r="H2684">
        <v>0.99367000000000005</v>
      </c>
      <c r="I2684">
        <v>3.1</v>
      </c>
      <c r="J2684">
        <v>0.44</v>
      </c>
      <c r="K2684">
        <v>12.1</v>
      </c>
      <c r="L2684">
        <v>6</v>
      </c>
    </row>
    <row r="2685" spans="1:12" x14ac:dyDescent="0.35">
      <c r="A2685">
        <v>7.1</v>
      </c>
      <c r="B2685">
        <v>0.31</v>
      </c>
      <c r="C2685">
        <v>0.17</v>
      </c>
      <c r="D2685">
        <v>1</v>
      </c>
      <c r="E2685">
        <v>4.2000000000000003E-2</v>
      </c>
      <c r="F2685">
        <v>21</v>
      </c>
      <c r="G2685">
        <v>144</v>
      </c>
      <c r="H2685">
        <v>0.99304000000000003</v>
      </c>
      <c r="I2685">
        <v>3.13</v>
      </c>
      <c r="J2685">
        <v>0.4</v>
      </c>
      <c r="K2685">
        <v>9.6</v>
      </c>
      <c r="L2685">
        <v>5</v>
      </c>
    </row>
    <row r="2686" spans="1:12" x14ac:dyDescent="0.35">
      <c r="A2686">
        <v>6.6</v>
      </c>
      <c r="B2686">
        <v>0.21</v>
      </c>
      <c r="C2686">
        <v>0.28999999999999998</v>
      </c>
      <c r="D2686">
        <v>1.8</v>
      </c>
      <c r="E2686">
        <v>2.5999999999999999E-2</v>
      </c>
      <c r="F2686">
        <v>35</v>
      </c>
      <c r="G2686">
        <v>128</v>
      </c>
      <c r="H2686">
        <v>0.99182999999999999</v>
      </c>
      <c r="I2686">
        <v>3.37</v>
      </c>
      <c r="J2686">
        <v>0.48</v>
      </c>
      <c r="K2686">
        <v>11.2</v>
      </c>
      <c r="L2686">
        <v>6</v>
      </c>
    </row>
    <row r="2687" spans="1:12" x14ac:dyDescent="0.35">
      <c r="A2687">
        <v>7</v>
      </c>
      <c r="B2687">
        <v>0.16</v>
      </c>
      <c r="C2687">
        <v>0.36</v>
      </c>
      <c r="D2687">
        <v>2.6</v>
      </c>
      <c r="E2687">
        <v>2.9000000000000001E-2</v>
      </c>
      <c r="F2687">
        <v>28</v>
      </c>
      <c r="G2687">
        <v>98</v>
      </c>
      <c r="H2687">
        <v>0.99126000000000003</v>
      </c>
      <c r="I2687">
        <v>3.11</v>
      </c>
      <c r="J2687">
        <v>0.37</v>
      </c>
      <c r="K2687">
        <v>11.2</v>
      </c>
      <c r="L2687">
        <v>7</v>
      </c>
    </row>
    <row r="2688" spans="1:12" x14ac:dyDescent="0.35">
      <c r="A2688">
        <v>8</v>
      </c>
      <c r="B2688">
        <v>0.17</v>
      </c>
      <c r="C2688">
        <v>0.28999999999999998</v>
      </c>
      <c r="D2688">
        <v>2.4</v>
      </c>
      <c r="E2688">
        <v>2.9000000000000001E-2</v>
      </c>
      <c r="F2688">
        <v>52</v>
      </c>
      <c r="G2688">
        <v>119</v>
      </c>
      <c r="H2688">
        <v>0.98943999999999999</v>
      </c>
      <c r="I2688">
        <v>3.03</v>
      </c>
      <c r="J2688">
        <v>0.33</v>
      </c>
      <c r="K2688">
        <v>12.9</v>
      </c>
      <c r="L2688">
        <v>6</v>
      </c>
    </row>
    <row r="2689" spans="1:12" x14ac:dyDescent="0.35">
      <c r="A2689">
        <v>6.6</v>
      </c>
      <c r="B2689">
        <v>0.24</v>
      </c>
      <c r="C2689">
        <v>0.38</v>
      </c>
      <c r="D2689">
        <v>8</v>
      </c>
      <c r="E2689">
        <v>4.2000000000000003E-2</v>
      </c>
      <c r="F2689">
        <v>56</v>
      </c>
      <c r="G2689">
        <v>187</v>
      </c>
      <c r="H2689">
        <v>0.99577000000000004</v>
      </c>
      <c r="I2689">
        <v>3.21</v>
      </c>
      <c r="J2689">
        <v>0.46</v>
      </c>
      <c r="K2689">
        <v>9.1999999999999993</v>
      </c>
      <c r="L2689">
        <v>5</v>
      </c>
    </row>
    <row r="2690" spans="1:12" x14ac:dyDescent="0.35">
      <c r="A2690">
        <v>7.2</v>
      </c>
      <c r="B2690">
        <v>0.19</v>
      </c>
      <c r="C2690">
        <v>0.27</v>
      </c>
      <c r="D2690">
        <v>11.2</v>
      </c>
      <c r="E2690">
        <v>6.0999999999999999E-2</v>
      </c>
      <c r="F2690">
        <v>46</v>
      </c>
      <c r="G2690">
        <v>149</v>
      </c>
      <c r="H2690">
        <v>0.99772000000000005</v>
      </c>
      <c r="I2690">
        <v>2.99</v>
      </c>
      <c r="J2690">
        <v>0.59</v>
      </c>
      <c r="K2690">
        <v>9.3000000000000007</v>
      </c>
      <c r="L2690">
        <v>6</v>
      </c>
    </row>
    <row r="2691" spans="1:12" x14ac:dyDescent="0.35">
      <c r="A2691">
        <v>7.6</v>
      </c>
      <c r="B2691">
        <v>0.18</v>
      </c>
      <c r="C2691">
        <v>0.28000000000000003</v>
      </c>
      <c r="D2691">
        <v>7.1</v>
      </c>
      <c r="E2691">
        <v>4.1000000000000002E-2</v>
      </c>
      <c r="F2691">
        <v>29</v>
      </c>
      <c r="G2691">
        <v>110</v>
      </c>
      <c r="H2691">
        <v>0.99651999999999996</v>
      </c>
      <c r="I2691">
        <v>3.2</v>
      </c>
      <c r="J2691">
        <v>0.42</v>
      </c>
      <c r="K2691">
        <v>9.1999999999999993</v>
      </c>
      <c r="L2691">
        <v>6</v>
      </c>
    </row>
    <row r="2692" spans="1:12" x14ac:dyDescent="0.35">
      <c r="A2692">
        <v>6.9</v>
      </c>
      <c r="B2692">
        <v>0.3</v>
      </c>
      <c r="C2692">
        <v>0.25</v>
      </c>
      <c r="D2692">
        <v>3.3</v>
      </c>
      <c r="E2692">
        <v>4.1000000000000002E-2</v>
      </c>
      <c r="F2692">
        <v>26</v>
      </c>
      <c r="G2692">
        <v>124</v>
      </c>
      <c r="H2692">
        <v>0.99428000000000005</v>
      </c>
      <c r="I2692">
        <v>3.18</v>
      </c>
      <c r="J2692">
        <v>0.5</v>
      </c>
      <c r="K2692">
        <v>9.3000000000000007</v>
      </c>
      <c r="L2692">
        <v>6</v>
      </c>
    </row>
    <row r="2693" spans="1:12" x14ac:dyDescent="0.35">
      <c r="A2693">
        <v>6.2</v>
      </c>
      <c r="B2693">
        <v>0.28000000000000003</v>
      </c>
      <c r="C2693">
        <v>0.27</v>
      </c>
      <c r="D2693">
        <v>10.3</v>
      </c>
      <c r="E2693">
        <v>0.03</v>
      </c>
      <c r="F2693">
        <v>26</v>
      </c>
      <c r="G2693">
        <v>108</v>
      </c>
      <c r="H2693">
        <v>0.99387999999999999</v>
      </c>
      <c r="I2693">
        <v>3.2</v>
      </c>
      <c r="J2693">
        <v>0.36</v>
      </c>
      <c r="K2693">
        <v>10.7</v>
      </c>
      <c r="L2693">
        <v>6</v>
      </c>
    </row>
    <row r="2694" spans="1:12" x14ac:dyDescent="0.35">
      <c r="A2694">
        <v>6.9</v>
      </c>
      <c r="B2694">
        <v>0.31</v>
      </c>
      <c r="C2694">
        <v>0.32</v>
      </c>
      <c r="D2694">
        <v>1.2</v>
      </c>
      <c r="E2694">
        <v>2.4E-2</v>
      </c>
      <c r="F2694">
        <v>20</v>
      </c>
      <c r="G2694">
        <v>166</v>
      </c>
      <c r="H2694">
        <v>0.99207999999999996</v>
      </c>
      <c r="I2694">
        <v>3.05</v>
      </c>
      <c r="J2694">
        <v>0.54</v>
      </c>
      <c r="K2694">
        <v>9.8000000000000007</v>
      </c>
      <c r="L2694">
        <v>6</v>
      </c>
    </row>
    <row r="2695" spans="1:12" x14ac:dyDescent="0.35">
      <c r="A2695">
        <v>6.7</v>
      </c>
      <c r="B2695">
        <v>0.23</v>
      </c>
      <c r="C2695">
        <v>0.25</v>
      </c>
      <c r="D2695">
        <v>1.6</v>
      </c>
      <c r="E2695">
        <v>3.5999999999999997E-2</v>
      </c>
      <c r="F2695">
        <v>28</v>
      </c>
      <c r="G2695">
        <v>143</v>
      </c>
      <c r="H2695">
        <v>0.99256</v>
      </c>
      <c r="I2695">
        <v>3.3</v>
      </c>
      <c r="J2695">
        <v>0.54</v>
      </c>
      <c r="K2695">
        <v>10.3</v>
      </c>
      <c r="L2695">
        <v>6</v>
      </c>
    </row>
    <row r="2696" spans="1:12" x14ac:dyDescent="0.35">
      <c r="A2696">
        <v>6.2</v>
      </c>
      <c r="B2696">
        <v>0.28000000000000003</v>
      </c>
      <c r="C2696">
        <v>0.27</v>
      </c>
      <c r="D2696">
        <v>10.3</v>
      </c>
      <c r="E2696">
        <v>0.03</v>
      </c>
      <c r="F2696">
        <v>26</v>
      </c>
      <c r="G2696">
        <v>108</v>
      </c>
      <c r="H2696">
        <v>0.99387999999999999</v>
      </c>
      <c r="I2696">
        <v>3.2</v>
      </c>
      <c r="J2696">
        <v>0.36</v>
      </c>
      <c r="K2696">
        <v>10.7</v>
      </c>
      <c r="L2696">
        <v>6</v>
      </c>
    </row>
    <row r="2697" spans="1:12" x14ac:dyDescent="0.35">
      <c r="A2697">
        <v>5.7</v>
      </c>
      <c r="B2697">
        <v>0.23</v>
      </c>
      <c r="C2697">
        <v>0.28000000000000003</v>
      </c>
      <c r="D2697">
        <v>9.65</v>
      </c>
      <c r="E2697">
        <v>2.5000000000000001E-2</v>
      </c>
      <c r="F2697">
        <v>26</v>
      </c>
      <c r="G2697">
        <v>121</v>
      </c>
      <c r="H2697">
        <v>0.99250000000000005</v>
      </c>
      <c r="I2697">
        <v>3.28</v>
      </c>
      <c r="J2697">
        <v>0.38</v>
      </c>
      <c r="K2697">
        <v>11.3</v>
      </c>
      <c r="L2697">
        <v>6</v>
      </c>
    </row>
    <row r="2698" spans="1:12" x14ac:dyDescent="0.35">
      <c r="A2698">
        <v>6.5</v>
      </c>
      <c r="B2698">
        <v>0.22</v>
      </c>
      <c r="C2698">
        <v>0.5</v>
      </c>
      <c r="D2698">
        <v>16.399999999999999</v>
      </c>
      <c r="E2698">
        <v>4.8000000000000001E-2</v>
      </c>
      <c r="F2698">
        <v>36</v>
      </c>
      <c r="G2698">
        <v>182</v>
      </c>
      <c r="H2698">
        <v>0.99904000000000004</v>
      </c>
      <c r="I2698">
        <v>3.02</v>
      </c>
      <c r="J2698">
        <v>0.49</v>
      </c>
      <c r="K2698">
        <v>8.8000000000000007</v>
      </c>
      <c r="L2698">
        <v>6</v>
      </c>
    </row>
    <row r="2699" spans="1:12" x14ac:dyDescent="0.35">
      <c r="A2699">
        <v>7</v>
      </c>
      <c r="B2699">
        <v>0.18</v>
      </c>
      <c r="C2699">
        <v>0.37</v>
      </c>
      <c r="D2699">
        <v>1.5</v>
      </c>
      <c r="E2699">
        <v>4.2999999999999997E-2</v>
      </c>
      <c r="F2699">
        <v>16</v>
      </c>
      <c r="G2699">
        <v>104</v>
      </c>
      <c r="H2699">
        <v>0.99216000000000004</v>
      </c>
      <c r="I2699">
        <v>3.18</v>
      </c>
      <c r="J2699">
        <v>0.5</v>
      </c>
      <c r="K2699">
        <v>10.8</v>
      </c>
      <c r="L2699">
        <v>5</v>
      </c>
    </row>
    <row r="2700" spans="1:12" x14ac:dyDescent="0.35">
      <c r="A2700">
        <v>6.9</v>
      </c>
      <c r="B2700">
        <v>0.31</v>
      </c>
      <c r="C2700">
        <v>0.32</v>
      </c>
      <c r="D2700">
        <v>1.2</v>
      </c>
      <c r="E2700">
        <v>2.4E-2</v>
      </c>
      <c r="F2700">
        <v>20</v>
      </c>
      <c r="G2700">
        <v>166</v>
      </c>
      <c r="H2700">
        <v>0.99207999999999996</v>
      </c>
      <c r="I2700">
        <v>3.05</v>
      </c>
      <c r="J2700">
        <v>0.54</v>
      </c>
      <c r="K2700">
        <v>9.8000000000000007</v>
      </c>
      <c r="L2700">
        <v>6</v>
      </c>
    </row>
    <row r="2701" spans="1:12" x14ac:dyDescent="0.35">
      <c r="A2701">
        <v>6.9</v>
      </c>
      <c r="B2701">
        <v>0.3</v>
      </c>
      <c r="C2701">
        <v>0.25</v>
      </c>
      <c r="D2701">
        <v>3.3</v>
      </c>
      <c r="E2701">
        <v>4.1000000000000002E-2</v>
      </c>
      <c r="F2701">
        <v>26</v>
      </c>
      <c r="G2701">
        <v>124</v>
      </c>
      <c r="H2701">
        <v>0.99428000000000005</v>
      </c>
      <c r="I2701">
        <v>3.18</v>
      </c>
      <c r="J2701">
        <v>0.5</v>
      </c>
      <c r="K2701">
        <v>9.3000000000000007</v>
      </c>
      <c r="L2701">
        <v>6</v>
      </c>
    </row>
    <row r="2702" spans="1:12" x14ac:dyDescent="0.35">
      <c r="A2702">
        <v>6.5</v>
      </c>
      <c r="B2702">
        <v>0.46</v>
      </c>
      <c r="C2702">
        <v>0.31</v>
      </c>
      <c r="D2702">
        <v>5</v>
      </c>
      <c r="E2702">
        <v>2.7E-2</v>
      </c>
      <c r="F2702">
        <v>15</v>
      </c>
      <c r="G2702">
        <v>72</v>
      </c>
      <c r="H2702">
        <v>0.99165000000000003</v>
      </c>
      <c r="I2702">
        <v>3.26</v>
      </c>
      <c r="J2702">
        <v>0.6</v>
      </c>
      <c r="K2702">
        <v>11.5</v>
      </c>
      <c r="L2702">
        <v>7</v>
      </c>
    </row>
    <row r="2703" spans="1:12" x14ac:dyDescent="0.35">
      <c r="A2703">
        <v>6.5</v>
      </c>
      <c r="B2703">
        <v>0.23</v>
      </c>
      <c r="C2703">
        <v>0.36</v>
      </c>
      <c r="D2703">
        <v>16.3</v>
      </c>
      <c r="E2703">
        <v>3.7999999999999999E-2</v>
      </c>
      <c r="F2703">
        <v>43</v>
      </c>
      <c r="G2703">
        <v>133</v>
      </c>
      <c r="H2703">
        <v>0.99924000000000002</v>
      </c>
      <c r="I2703">
        <v>3.26</v>
      </c>
      <c r="J2703">
        <v>0.41</v>
      </c>
      <c r="K2703">
        <v>8.8000000000000007</v>
      </c>
      <c r="L2703">
        <v>5</v>
      </c>
    </row>
    <row r="2704" spans="1:12" x14ac:dyDescent="0.35">
      <c r="A2704">
        <v>6.5</v>
      </c>
      <c r="B2704">
        <v>0.23</v>
      </c>
      <c r="C2704">
        <v>0.36</v>
      </c>
      <c r="D2704">
        <v>16.3</v>
      </c>
      <c r="E2704">
        <v>3.7999999999999999E-2</v>
      </c>
      <c r="F2704">
        <v>43</v>
      </c>
      <c r="G2704">
        <v>133</v>
      </c>
      <c r="H2704">
        <v>0.99924000000000002</v>
      </c>
      <c r="I2704">
        <v>3.26</v>
      </c>
      <c r="J2704">
        <v>0.41</v>
      </c>
      <c r="K2704">
        <v>8.8000000000000007</v>
      </c>
      <c r="L2704">
        <v>5</v>
      </c>
    </row>
    <row r="2705" spans="1:12" x14ac:dyDescent="0.35">
      <c r="A2705">
        <v>6.5</v>
      </c>
      <c r="B2705">
        <v>0.23</v>
      </c>
      <c r="C2705">
        <v>0.36</v>
      </c>
      <c r="D2705">
        <v>16.3</v>
      </c>
      <c r="E2705">
        <v>3.7999999999999999E-2</v>
      </c>
      <c r="F2705">
        <v>43</v>
      </c>
      <c r="G2705">
        <v>133</v>
      </c>
      <c r="H2705">
        <v>0.99924000000000002</v>
      </c>
      <c r="I2705">
        <v>3.26</v>
      </c>
      <c r="J2705">
        <v>0.41</v>
      </c>
      <c r="K2705">
        <v>8.8000000000000007</v>
      </c>
      <c r="L2705">
        <v>5</v>
      </c>
    </row>
    <row r="2706" spans="1:12" x14ac:dyDescent="0.35">
      <c r="A2706">
        <v>6.6</v>
      </c>
      <c r="B2706">
        <v>0.26</v>
      </c>
      <c r="C2706">
        <v>0.38</v>
      </c>
      <c r="D2706">
        <v>6.5</v>
      </c>
      <c r="E2706">
        <v>0.17</v>
      </c>
      <c r="F2706">
        <v>68</v>
      </c>
      <c r="G2706">
        <v>201</v>
      </c>
      <c r="H2706">
        <v>0.99560000000000004</v>
      </c>
      <c r="I2706">
        <v>3.19</v>
      </c>
      <c r="J2706">
        <v>0.38</v>
      </c>
      <c r="K2706">
        <v>9.4</v>
      </c>
      <c r="L2706">
        <v>6</v>
      </c>
    </row>
    <row r="2707" spans="1:12" x14ac:dyDescent="0.35">
      <c r="A2707">
        <v>6.7</v>
      </c>
      <c r="B2707">
        <v>0.26</v>
      </c>
      <c r="C2707">
        <v>0.39</v>
      </c>
      <c r="D2707">
        <v>6.4</v>
      </c>
      <c r="E2707">
        <v>0.17100000000000001</v>
      </c>
      <c r="F2707">
        <v>64</v>
      </c>
      <c r="G2707">
        <v>200</v>
      </c>
      <c r="H2707">
        <v>0.99561999999999995</v>
      </c>
      <c r="I2707">
        <v>3.19</v>
      </c>
      <c r="J2707">
        <v>0.38</v>
      </c>
      <c r="K2707">
        <v>9.4</v>
      </c>
      <c r="L2707">
        <v>6</v>
      </c>
    </row>
    <row r="2708" spans="1:12" x14ac:dyDescent="0.35">
      <c r="A2708">
        <v>7.5</v>
      </c>
      <c r="B2708">
        <v>0.28000000000000003</v>
      </c>
      <c r="C2708">
        <v>0.39</v>
      </c>
      <c r="D2708">
        <v>10.199999999999999</v>
      </c>
      <c r="E2708">
        <v>4.4999999999999998E-2</v>
      </c>
      <c r="F2708">
        <v>59</v>
      </c>
      <c r="G2708">
        <v>209</v>
      </c>
      <c r="H2708">
        <v>0.99719999999999998</v>
      </c>
      <c r="I2708">
        <v>3.16</v>
      </c>
      <c r="J2708">
        <v>0.63</v>
      </c>
      <c r="K2708">
        <v>9.6</v>
      </c>
      <c r="L2708">
        <v>6</v>
      </c>
    </row>
    <row r="2709" spans="1:12" x14ac:dyDescent="0.35">
      <c r="A2709">
        <v>6.5</v>
      </c>
      <c r="B2709">
        <v>0.23</v>
      </c>
      <c r="C2709">
        <v>0.36</v>
      </c>
      <c r="D2709">
        <v>16.3</v>
      </c>
      <c r="E2709">
        <v>3.7999999999999999E-2</v>
      </c>
      <c r="F2709">
        <v>43</v>
      </c>
      <c r="G2709">
        <v>133</v>
      </c>
      <c r="H2709">
        <v>0.99924000000000002</v>
      </c>
      <c r="I2709">
        <v>3.26</v>
      </c>
      <c r="J2709">
        <v>0.41</v>
      </c>
      <c r="K2709">
        <v>8.8000000000000007</v>
      </c>
      <c r="L2709">
        <v>5</v>
      </c>
    </row>
    <row r="2710" spans="1:12" x14ac:dyDescent="0.35">
      <c r="A2710">
        <v>6.8</v>
      </c>
      <c r="B2710">
        <v>0.23</v>
      </c>
      <c r="C2710">
        <v>0.42</v>
      </c>
      <c r="D2710">
        <v>7.4</v>
      </c>
      <c r="E2710">
        <v>4.3999999999999997E-2</v>
      </c>
      <c r="F2710">
        <v>56</v>
      </c>
      <c r="G2710">
        <v>189</v>
      </c>
      <c r="H2710">
        <v>0.99580000000000002</v>
      </c>
      <c r="I2710">
        <v>3.22</v>
      </c>
      <c r="J2710">
        <v>0.48</v>
      </c>
      <c r="K2710">
        <v>9.3000000000000007</v>
      </c>
      <c r="L2710">
        <v>6</v>
      </c>
    </row>
    <row r="2711" spans="1:12" x14ac:dyDescent="0.35">
      <c r="A2711">
        <v>7.8</v>
      </c>
      <c r="B2711">
        <v>0.25</v>
      </c>
      <c r="C2711">
        <v>0.34</v>
      </c>
      <c r="D2711">
        <v>13.7</v>
      </c>
      <c r="E2711">
        <v>4.3999999999999997E-2</v>
      </c>
      <c r="F2711">
        <v>66</v>
      </c>
      <c r="G2711">
        <v>184</v>
      </c>
      <c r="H2711">
        <v>0.99975999999999998</v>
      </c>
      <c r="I2711">
        <v>3.22</v>
      </c>
      <c r="J2711">
        <v>0.75</v>
      </c>
      <c r="K2711">
        <v>8.9</v>
      </c>
      <c r="L2711">
        <v>5</v>
      </c>
    </row>
    <row r="2712" spans="1:12" x14ac:dyDescent="0.35">
      <c r="A2712">
        <v>7.8</v>
      </c>
      <c r="B2712">
        <v>0.25</v>
      </c>
      <c r="C2712">
        <v>0.34</v>
      </c>
      <c r="D2712">
        <v>13.7</v>
      </c>
      <c r="E2712">
        <v>4.3999999999999997E-2</v>
      </c>
      <c r="F2712">
        <v>66</v>
      </c>
      <c r="G2712">
        <v>184</v>
      </c>
      <c r="H2712">
        <v>0.99975999999999998</v>
      </c>
      <c r="I2712">
        <v>3.22</v>
      </c>
      <c r="J2712">
        <v>0.75</v>
      </c>
      <c r="K2712">
        <v>8.9</v>
      </c>
      <c r="L2712">
        <v>5</v>
      </c>
    </row>
    <row r="2713" spans="1:12" x14ac:dyDescent="0.35">
      <c r="A2713">
        <v>5.6</v>
      </c>
      <c r="B2713">
        <v>0.2</v>
      </c>
      <c r="C2713">
        <v>0.22</v>
      </c>
      <c r="D2713">
        <v>1.3</v>
      </c>
      <c r="E2713">
        <v>4.9000000000000002E-2</v>
      </c>
      <c r="F2713">
        <v>25</v>
      </c>
      <c r="G2713">
        <v>155</v>
      </c>
      <c r="H2713">
        <v>0.99295999999999995</v>
      </c>
      <c r="I2713">
        <v>3.74</v>
      </c>
      <c r="J2713">
        <v>0.43</v>
      </c>
      <c r="K2713">
        <v>10</v>
      </c>
      <c r="L2713">
        <v>5</v>
      </c>
    </row>
    <row r="2714" spans="1:12" x14ac:dyDescent="0.35">
      <c r="A2714">
        <v>6.4</v>
      </c>
      <c r="B2714">
        <v>0.21</v>
      </c>
      <c r="C2714">
        <v>0.44</v>
      </c>
      <c r="D2714">
        <v>7.4</v>
      </c>
      <c r="E2714">
        <v>4.4999999999999998E-2</v>
      </c>
      <c r="F2714">
        <v>47</v>
      </c>
      <c r="G2714">
        <v>182</v>
      </c>
      <c r="H2714">
        <v>0.99570000000000003</v>
      </c>
      <c r="I2714">
        <v>3.24</v>
      </c>
      <c r="J2714">
        <v>0.46</v>
      </c>
      <c r="K2714">
        <v>9.1</v>
      </c>
      <c r="L2714">
        <v>5</v>
      </c>
    </row>
    <row r="2715" spans="1:12" x14ac:dyDescent="0.35">
      <c r="A2715">
        <v>6.8</v>
      </c>
      <c r="B2715">
        <v>0.23</v>
      </c>
      <c r="C2715">
        <v>0.42</v>
      </c>
      <c r="D2715">
        <v>7.4</v>
      </c>
      <c r="E2715">
        <v>4.3999999999999997E-2</v>
      </c>
      <c r="F2715">
        <v>56</v>
      </c>
      <c r="G2715">
        <v>189</v>
      </c>
      <c r="H2715">
        <v>0.99580000000000002</v>
      </c>
      <c r="I2715">
        <v>3.22</v>
      </c>
      <c r="J2715">
        <v>0.48</v>
      </c>
      <c r="K2715">
        <v>9.3000000000000007</v>
      </c>
      <c r="L2715">
        <v>6</v>
      </c>
    </row>
    <row r="2716" spans="1:12" x14ac:dyDescent="0.35">
      <c r="A2716">
        <v>6.8</v>
      </c>
      <c r="B2716">
        <v>0.24</v>
      </c>
      <c r="C2716">
        <v>0.37</v>
      </c>
      <c r="D2716">
        <v>7.45</v>
      </c>
      <c r="E2716">
        <v>4.2999999999999997E-2</v>
      </c>
      <c r="F2716">
        <v>59</v>
      </c>
      <c r="G2716">
        <v>188</v>
      </c>
      <c r="H2716">
        <v>0.99578999999999995</v>
      </c>
      <c r="I2716">
        <v>3.2</v>
      </c>
      <c r="J2716">
        <v>0.5</v>
      </c>
      <c r="K2716">
        <v>9.4</v>
      </c>
      <c r="L2716">
        <v>6</v>
      </c>
    </row>
    <row r="2717" spans="1:12" x14ac:dyDescent="0.35">
      <c r="A2717">
        <v>7.8</v>
      </c>
      <c r="B2717">
        <v>0.25</v>
      </c>
      <c r="C2717">
        <v>0.28000000000000003</v>
      </c>
      <c r="D2717">
        <v>7.2</v>
      </c>
      <c r="E2717">
        <v>0.04</v>
      </c>
      <c r="F2717">
        <v>46</v>
      </c>
      <c r="G2717">
        <v>179</v>
      </c>
      <c r="H2717">
        <v>0.99541000000000002</v>
      </c>
      <c r="I2717">
        <v>3.14</v>
      </c>
      <c r="J2717">
        <v>0.6</v>
      </c>
      <c r="K2717">
        <v>10.1</v>
      </c>
      <c r="L2717">
        <v>6</v>
      </c>
    </row>
    <row r="2718" spans="1:12" x14ac:dyDescent="0.35">
      <c r="A2718">
        <v>7.8</v>
      </c>
      <c r="B2718">
        <v>0.25</v>
      </c>
      <c r="C2718">
        <v>0.34</v>
      </c>
      <c r="D2718">
        <v>13.7</v>
      </c>
      <c r="E2718">
        <v>4.3999999999999997E-2</v>
      </c>
      <c r="F2718">
        <v>66</v>
      </c>
      <c r="G2718">
        <v>184</v>
      </c>
      <c r="H2718">
        <v>0.99975999999999998</v>
      </c>
      <c r="I2718">
        <v>3.22</v>
      </c>
      <c r="J2718">
        <v>0.75</v>
      </c>
      <c r="K2718">
        <v>8.9</v>
      </c>
      <c r="L2718">
        <v>5</v>
      </c>
    </row>
    <row r="2719" spans="1:12" x14ac:dyDescent="0.35">
      <c r="A2719">
        <v>6.8</v>
      </c>
      <c r="B2719">
        <v>0.16</v>
      </c>
      <c r="C2719">
        <v>0.28999999999999998</v>
      </c>
      <c r="D2719">
        <v>10.4</v>
      </c>
      <c r="E2719">
        <v>4.5999999999999999E-2</v>
      </c>
      <c r="F2719">
        <v>59</v>
      </c>
      <c r="G2719">
        <v>143</v>
      </c>
      <c r="H2719">
        <v>0.99517999999999995</v>
      </c>
      <c r="I2719">
        <v>3.2</v>
      </c>
      <c r="J2719">
        <v>0.4</v>
      </c>
      <c r="K2719">
        <v>10.8</v>
      </c>
      <c r="L2719">
        <v>6</v>
      </c>
    </row>
    <row r="2720" spans="1:12" x14ac:dyDescent="0.35">
      <c r="A2720">
        <v>5.2</v>
      </c>
      <c r="B2720">
        <v>0.28000000000000003</v>
      </c>
      <c r="C2720">
        <v>0.28999999999999998</v>
      </c>
      <c r="D2720">
        <v>1.1000000000000001</v>
      </c>
      <c r="E2720">
        <v>2.8000000000000001E-2</v>
      </c>
      <c r="F2720">
        <v>18</v>
      </c>
      <c r="G2720">
        <v>69</v>
      </c>
      <c r="H2720">
        <v>0.99168000000000001</v>
      </c>
      <c r="I2720">
        <v>3.24</v>
      </c>
      <c r="J2720">
        <v>0.54</v>
      </c>
      <c r="K2720">
        <v>10</v>
      </c>
      <c r="L2720">
        <v>6</v>
      </c>
    </row>
    <row r="2721" spans="1:12" x14ac:dyDescent="0.35">
      <c r="A2721">
        <v>7.5</v>
      </c>
      <c r="B2721">
        <v>0.18</v>
      </c>
      <c r="C2721">
        <v>0.31</v>
      </c>
      <c r="D2721">
        <v>6.5</v>
      </c>
      <c r="E2721">
        <v>2.9000000000000001E-2</v>
      </c>
      <c r="F2721">
        <v>53</v>
      </c>
      <c r="G2721">
        <v>160</v>
      </c>
      <c r="H2721">
        <v>0.99275999999999998</v>
      </c>
      <c r="I2721">
        <v>3.03</v>
      </c>
      <c r="J2721">
        <v>0.38</v>
      </c>
      <c r="K2721">
        <v>10.9</v>
      </c>
      <c r="L2721">
        <v>6</v>
      </c>
    </row>
    <row r="2722" spans="1:12" x14ac:dyDescent="0.35">
      <c r="A2722">
        <v>7.5</v>
      </c>
      <c r="B2722">
        <v>0.26</v>
      </c>
      <c r="C2722">
        <v>0.3</v>
      </c>
      <c r="D2722">
        <v>4.5999999999999996</v>
      </c>
      <c r="E2722">
        <v>2.7E-2</v>
      </c>
      <c r="F2722">
        <v>29</v>
      </c>
      <c r="G2722">
        <v>92</v>
      </c>
      <c r="H2722">
        <v>0.99085000000000001</v>
      </c>
      <c r="I2722">
        <v>3.15</v>
      </c>
      <c r="J2722">
        <v>0.38</v>
      </c>
      <c r="K2722">
        <v>12</v>
      </c>
      <c r="L2722">
        <v>7</v>
      </c>
    </row>
    <row r="2723" spans="1:12" x14ac:dyDescent="0.35">
      <c r="A2723">
        <v>8.1999999999999993</v>
      </c>
      <c r="B2723">
        <v>0.37</v>
      </c>
      <c r="C2723">
        <v>0.64</v>
      </c>
      <c r="D2723">
        <v>13.9</v>
      </c>
      <c r="E2723">
        <v>4.2999999999999997E-2</v>
      </c>
      <c r="F2723">
        <v>22</v>
      </c>
      <c r="G2723">
        <v>171</v>
      </c>
      <c r="H2723">
        <v>0.99873000000000001</v>
      </c>
      <c r="I2723">
        <v>2.99</v>
      </c>
      <c r="J2723">
        <v>0.8</v>
      </c>
      <c r="K2723">
        <v>9.3000000000000007</v>
      </c>
      <c r="L2723">
        <v>5</v>
      </c>
    </row>
    <row r="2724" spans="1:12" x14ac:dyDescent="0.35">
      <c r="A2724">
        <v>7.6</v>
      </c>
      <c r="B2724">
        <v>0.4</v>
      </c>
      <c r="C2724">
        <v>0.27</v>
      </c>
      <c r="D2724">
        <v>5.2</v>
      </c>
      <c r="E2724">
        <v>0.03</v>
      </c>
      <c r="F2724">
        <v>32</v>
      </c>
      <c r="G2724">
        <v>101</v>
      </c>
      <c r="H2724">
        <v>0.99172000000000005</v>
      </c>
      <c r="I2724">
        <v>3.22</v>
      </c>
      <c r="J2724">
        <v>0.62</v>
      </c>
      <c r="K2724">
        <v>12.3</v>
      </c>
      <c r="L2724">
        <v>7</v>
      </c>
    </row>
    <row r="2725" spans="1:12" x14ac:dyDescent="0.35">
      <c r="A2725">
        <v>7.5</v>
      </c>
      <c r="B2725">
        <v>0.26</v>
      </c>
      <c r="C2725">
        <v>0.25</v>
      </c>
      <c r="D2725">
        <v>1.7</v>
      </c>
      <c r="E2725">
        <v>3.7999999999999999E-2</v>
      </c>
      <c r="F2725">
        <v>29</v>
      </c>
      <c r="G2725">
        <v>129</v>
      </c>
      <c r="H2725">
        <v>0.99312</v>
      </c>
      <c r="I2725">
        <v>3.45</v>
      </c>
      <c r="J2725">
        <v>0.56000000000000005</v>
      </c>
      <c r="K2725">
        <v>10.4</v>
      </c>
      <c r="L2725">
        <v>6</v>
      </c>
    </row>
    <row r="2726" spans="1:12" x14ac:dyDescent="0.35">
      <c r="A2726">
        <v>7.5</v>
      </c>
      <c r="B2726">
        <v>0.18</v>
      </c>
      <c r="C2726">
        <v>0.31</v>
      </c>
      <c r="D2726">
        <v>6.5</v>
      </c>
      <c r="E2726">
        <v>2.9000000000000001E-2</v>
      </c>
      <c r="F2726">
        <v>53</v>
      </c>
      <c r="G2726">
        <v>160</v>
      </c>
      <c r="H2726">
        <v>0.99275999999999998</v>
      </c>
      <c r="I2726">
        <v>3.03</v>
      </c>
      <c r="J2726">
        <v>0.38</v>
      </c>
      <c r="K2726">
        <v>10.9</v>
      </c>
      <c r="L2726">
        <v>6</v>
      </c>
    </row>
    <row r="2727" spans="1:12" x14ac:dyDescent="0.35">
      <c r="A2727">
        <v>6.9</v>
      </c>
      <c r="B2727">
        <v>0.23</v>
      </c>
      <c r="C2727">
        <v>0.32</v>
      </c>
      <c r="D2727">
        <v>16.399999999999999</v>
      </c>
      <c r="E2727">
        <v>4.4999999999999998E-2</v>
      </c>
      <c r="F2727">
        <v>62</v>
      </c>
      <c r="G2727">
        <v>153</v>
      </c>
      <c r="H2727">
        <v>0.99719999999999998</v>
      </c>
      <c r="I2727">
        <v>3.22</v>
      </c>
      <c r="J2727">
        <v>0.42</v>
      </c>
      <c r="K2727">
        <v>10.5</v>
      </c>
      <c r="L2727">
        <v>5</v>
      </c>
    </row>
    <row r="2728" spans="1:12" x14ac:dyDescent="0.35">
      <c r="A2728">
        <v>5.3</v>
      </c>
      <c r="B2728">
        <v>0.2</v>
      </c>
      <c r="C2728">
        <v>0.31</v>
      </c>
      <c r="D2728">
        <v>3.6</v>
      </c>
      <c r="E2728">
        <v>3.5999999999999997E-2</v>
      </c>
      <c r="F2728">
        <v>22</v>
      </c>
      <c r="G2728">
        <v>91</v>
      </c>
      <c r="H2728">
        <v>0.99278</v>
      </c>
      <c r="I2728">
        <v>3.41</v>
      </c>
      <c r="J2728">
        <v>0.5</v>
      </c>
      <c r="K2728">
        <v>9.8000000000000007</v>
      </c>
      <c r="L2728">
        <v>6</v>
      </c>
    </row>
    <row r="2729" spans="1:12" x14ac:dyDescent="0.35">
      <c r="A2729">
        <v>6.5</v>
      </c>
      <c r="B2729">
        <v>0.17</v>
      </c>
      <c r="C2729">
        <v>0.31</v>
      </c>
      <c r="D2729">
        <v>1.5</v>
      </c>
      <c r="E2729">
        <v>4.1000000000000002E-2</v>
      </c>
      <c r="F2729">
        <v>34</v>
      </c>
      <c r="G2729">
        <v>121</v>
      </c>
      <c r="H2729">
        <v>0.99092000000000002</v>
      </c>
      <c r="I2729">
        <v>3.06</v>
      </c>
      <c r="J2729">
        <v>0.46</v>
      </c>
      <c r="K2729">
        <v>10.5</v>
      </c>
      <c r="L2729">
        <v>6</v>
      </c>
    </row>
    <row r="2730" spans="1:12" x14ac:dyDescent="0.35">
      <c r="A2730">
        <v>6.5</v>
      </c>
      <c r="B2730">
        <v>0.35</v>
      </c>
      <c r="C2730">
        <v>0.28000000000000003</v>
      </c>
      <c r="D2730">
        <v>12.4</v>
      </c>
      <c r="E2730">
        <v>5.0999999999999997E-2</v>
      </c>
      <c r="F2730">
        <v>86</v>
      </c>
      <c r="G2730">
        <v>213</v>
      </c>
      <c r="H2730">
        <v>0.99619999999999997</v>
      </c>
      <c r="I2730">
        <v>3.16</v>
      </c>
      <c r="J2730">
        <v>0.51</v>
      </c>
      <c r="K2730">
        <v>9.9</v>
      </c>
      <c r="L2730">
        <v>6</v>
      </c>
    </row>
    <row r="2731" spans="1:12" x14ac:dyDescent="0.35">
      <c r="A2731">
        <v>6.5</v>
      </c>
      <c r="B2731">
        <v>0.28999999999999998</v>
      </c>
      <c r="C2731">
        <v>0.31</v>
      </c>
      <c r="D2731">
        <v>1.7</v>
      </c>
      <c r="E2731">
        <v>3.5000000000000003E-2</v>
      </c>
      <c r="F2731">
        <v>24</v>
      </c>
      <c r="G2731">
        <v>79</v>
      </c>
      <c r="H2731">
        <v>0.99053000000000002</v>
      </c>
      <c r="I2731">
        <v>3.27</v>
      </c>
      <c r="J2731">
        <v>0.69</v>
      </c>
      <c r="K2731">
        <v>11.4</v>
      </c>
      <c r="L2731">
        <v>7</v>
      </c>
    </row>
    <row r="2732" spans="1:12" x14ac:dyDescent="0.35">
      <c r="A2732">
        <v>6.8</v>
      </c>
      <c r="B2732">
        <v>0.3</v>
      </c>
      <c r="C2732">
        <v>0.22</v>
      </c>
      <c r="D2732">
        <v>6.2</v>
      </c>
      <c r="E2732">
        <v>0.06</v>
      </c>
      <c r="F2732">
        <v>41</v>
      </c>
      <c r="G2732">
        <v>190</v>
      </c>
      <c r="H2732">
        <v>0.99858000000000002</v>
      </c>
      <c r="I2732">
        <v>3.18</v>
      </c>
      <c r="J2732">
        <v>0.51</v>
      </c>
      <c r="K2732">
        <v>9.1999999999999993</v>
      </c>
      <c r="L2732">
        <v>5</v>
      </c>
    </row>
    <row r="2733" spans="1:12" x14ac:dyDescent="0.35">
      <c r="A2733">
        <v>7.9</v>
      </c>
      <c r="B2733">
        <v>0.51</v>
      </c>
      <c r="C2733">
        <v>0.36</v>
      </c>
      <c r="D2733">
        <v>6.2</v>
      </c>
      <c r="E2733">
        <v>5.0999999999999997E-2</v>
      </c>
      <c r="F2733">
        <v>30</v>
      </c>
      <c r="G2733">
        <v>173</v>
      </c>
      <c r="H2733">
        <v>0.99839999999999995</v>
      </c>
      <c r="I2733">
        <v>3.09</v>
      </c>
      <c r="J2733">
        <v>0.53</v>
      </c>
      <c r="K2733">
        <v>9.6999999999999993</v>
      </c>
      <c r="L2733">
        <v>5</v>
      </c>
    </row>
    <row r="2734" spans="1:12" x14ac:dyDescent="0.35">
      <c r="A2734">
        <v>7.9</v>
      </c>
      <c r="B2734">
        <v>0.51</v>
      </c>
      <c r="C2734">
        <v>0.34</v>
      </c>
      <c r="D2734">
        <v>2.6</v>
      </c>
      <c r="E2734">
        <v>4.9000000000000002E-2</v>
      </c>
      <c r="F2734">
        <v>13</v>
      </c>
      <c r="G2734">
        <v>135</v>
      </c>
      <c r="H2734">
        <v>0.99334999999999996</v>
      </c>
      <c r="I2734">
        <v>3.09</v>
      </c>
      <c r="J2734">
        <v>0.51</v>
      </c>
      <c r="K2734">
        <v>10</v>
      </c>
      <c r="L2734">
        <v>5</v>
      </c>
    </row>
    <row r="2735" spans="1:12" x14ac:dyDescent="0.35">
      <c r="A2735">
        <v>6.5</v>
      </c>
      <c r="B2735">
        <v>0.28999999999999998</v>
      </c>
      <c r="C2735">
        <v>0.31</v>
      </c>
      <c r="D2735">
        <v>1.7</v>
      </c>
      <c r="E2735">
        <v>3.5000000000000003E-2</v>
      </c>
      <c r="F2735">
        <v>24</v>
      </c>
      <c r="G2735">
        <v>79</v>
      </c>
      <c r="H2735">
        <v>0.99053000000000002</v>
      </c>
      <c r="I2735">
        <v>3.27</v>
      </c>
      <c r="J2735">
        <v>0.69</v>
      </c>
      <c r="K2735">
        <v>11.4</v>
      </c>
      <c r="L2735">
        <v>7</v>
      </c>
    </row>
    <row r="2736" spans="1:12" x14ac:dyDescent="0.35">
      <c r="A2736">
        <v>7.1</v>
      </c>
      <c r="B2736">
        <v>0.28999999999999998</v>
      </c>
      <c r="C2736">
        <v>0.28000000000000003</v>
      </c>
      <c r="D2736">
        <v>9.3000000000000007</v>
      </c>
      <c r="E2736">
        <v>4.8000000000000001E-2</v>
      </c>
      <c r="F2736">
        <v>50</v>
      </c>
      <c r="G2736">
        <v>141</v>
      </c>
      <c r="H2736">
        <v>0.99490000000000001</v>
      </c>
      <c r="I2736">
        <v>3.13</v>
      </c>
      <c r="J2736">
        <v>0.49</v>
      </c>
      <c r="K2736">
        <v>10.3</v>
      </c>
      <c r="L2736">
        <v>6</v>
      </c>
    </row>
    <row r="2737" spans="1:12" x14ac:dyDescent="0.35">
      <c r="A2737">
        <v>6.5</v>
      </c>
      <c r="B2737">
        <v>0.35</v>
      </c>
      <c r="C2737">
        <v>0.28000000000000003</v>
      </c>
      <c r="D2737">
        <v>12.4</v>
      </c>
      <c r="E2737">
        <v>5.0999999999999997E-2</v>
      </c>
      <c r="F2737">
        <v>86</v>
      </c>
      <c r="G2737">
        <v>213</v>
      </c>
      <c r="H2737">
        <v>0.99619999999999997</v>
      </c>
      <c r="I2737">
        <v>3.16</v>
      </c>
      <c r="J2737">
        <v>0.51</v>
      </c>
      <c r="K2737">
        <v>9.9</v>
      </c>
      <c r="L2737">
        <v>6</v>
      </c>
    </row>
    <row r="2738" spans="1:12" x14ac:dyDescent="0.35">
      <c r="A2738">
        <v>6.5</v>
      </c>
      <c r="B2738">
        <v>0.17</v>
      </c>
      <c r="C2738">
        <v>0.31</v>
      </c>
      <c r="D2738">
        <v>1.5</v>
      </c>
      <c r="E2738">
        <v>4.1000000000000002E-2</v>
      </c>
      <c r="F2738">
        <v>34</v>
      </c>
      <c r="G2738">
        <v>121</v>
      </c>
      <c r="H2738">
        <v>0.99092000000000002</v>
      </c>
      <c r="I2738">
        <v>3.06</v>
      </c>
      <c r="J2738">
        <v>0.46</v>
      </c>
      <c r="K2738">
        <v>10.5</v>
      </c>
      <c r="L2738">
        <v>6</v>
      </c>
    </row>
    <row r="2739" spans="1:12" x14ac:dyDescent="0.35">
      <c r="A2739">
        <v>7.4</v>
      </c>
      <c r="B2739">
        <v>0.2</v>
      </c>
      <c r="C2739">
        <v>0.28000000000000003</v>
      </c>
      <c r="D2739">
        <v>9.1</v>
      </c>
      <c r="E2739">
        <v>4.7E-2</v>
      </c>
      <c r="F2739">
        <v>29</v>
      </c>
      <c r="G2739">
        <v>95</v>
      </c>
      <c r="H2739">
        <v>0.99531999999999998</v>
      </c>
      <c r="I2739">
        <v>3.16</v>
      </c>
      <c r="J2739">
        <v>0.47</v>
      </c>
      <c r="K2739">
        <v>9.8000000000000007</v>
      </c>
      <c r="L2739">
        <v>7</v>
      </c>
    </row>
    <row r="2740" spans="1:12" x14ac:dyDescent="0.35">
      <c r="A2740">
        <v>6.9</v>
      </c>
      <c r="B2740">
        <v>0.61499999999999999</v>
      </c>
      <c r="C2740">
        <v>0.42</v>
      </c>
      <c r="D2740">
        <v>12</v>
      </c>
      <c r="E2740">
        <v>6.7000000000000004E-2</v>
      </c>
      <c r="F2740">
        <v>24</v>
      </c>
      <c r="G2740">
        <v>131</v>
      </c>
      <c r="H2740">
        <v>0.99726999999999999</v>
      </c>
      <c r="I2740">
        <v>3.19</v>
      </c>
      <c r="J2740">
        <v>0.34</v>
      </c>
      <c r="K2740">
        <v>9.3000000000000007</v>
      </c>
      <c r="L2740">
        <v>5</v>
      </c>
    </row>
    <row r="2741" spans="1:12" x14ac:dyDescent="0.35">
      <c r="A2741">
        <v>6.8</v>
      </c>
      <c r="B2741">
        <v>0.32</v>
      </c>
      <c r="C2741">
        <v>0.28000000000000003</v>
      </c>
      <c r="D2741">
        <v>4.8</v>
      </c>
      <c r="E2741">
        <v>3.4000000000000002E-2</v>
      </c>
      <c r="F2741">
        <v>25</v>
      </c>
      <c r="G2741">
        <v>100</v>
      </c>
      <c r="H2741">
        <v>0.99026000000000003</v>
      </c>
      <c r="I2741">
        <v>3.08</v>
      </c>
      <c r="J2741">
        <v>0.47</v>
      </c>
      <c r="K2741">
        <v>12.4</v>
      </c>
      <c r="L2741">
        <v>7</v>
      </c>
    </row>
    <row r="2742" spans="1:12" x14ac:dyDescent="0.35">
      <c r="A2742">
        <v>6.3</v>
      </c>
      <c r="B2742">
        <v>0.2</v>
      </c>
      <c r="C2742">
        <v>0.19</v>
      </c>
      <c r="D2742">
        <v>12.3</v>
      </c>
      <c r="E2742">
        <v>4.8000000000000001E-2</v>
      </c>
      <c r="F2742">
        <v>54</v>
      </c>
      <c r="G2742">
        <v>145</v>
      </c>
      <c r="H2742">
        <v>0.99668000000000001</v>
      </c>
      <c r="I2742">
        <v>3.16</v>
      </c>
      <c r="J2742">
        <v>0.42</v>
      </c>
      <c r="K2742">
        <v>9.3000000000000007</v>
      </c>
      <c r="L2742">
        <v>6</v>
      </c>
    </row>
    <row r="2743" spans="1:12" x14ac:dyDescent="0.35">
      <c r="A2743">
        <v>6.9</v>
      </c>
      <c r="B2743">
        <v>0.61499999999999999</v>
      </c>
      <c r="C2743">
        <v>0.42</v>
      </c>
      <c r="D2743">
        <v>12</v>
      </c>
      <c r="E2743">
        <v>6.7000000000000004E-2</v>
      </c>
      <c r="F2743">
        <v>24</v>
      </c>
      <c r="G2743">
        <v>131</v>
      </c>
      <c r="H2743">
        <v>0.99726999999999999</v>
      </c>
      <c r="I2743">
        <v>3.19</v>
      </c>
      <c r="J2743">
        <v>0.34</v>
      </c>
      <c r="K2743">
        <v>9.3000000000000007</v>
      </c>
      <c r="L2743">
        <v>5</v>
      </c>
    </row>
    <row r="2744" spans="1:12" x14ac:dyDescent="0.35">
      <c r="A2744">
        <v>8</v>
      </c>
      <c r="B2744">
        <v>0.23</v>
      </c>
      <c r="C2744">
        <v>0.28000000000000003</v>
      </c>
      <c r="D2744">
        <v>2.7</v>
      </c>
      <c r="E2744">
        <v>4.8000000000000001E-2</v>
      </c>
      <c r="F2744">
        <v>49</v>
      </c>
      <c r="G2744">
        <v>165</v>
      </c>
      <c r="H2744">
        <v>0.99519999999999997</v>
      </c>
      <c r="I2744">
        <v>3.26</v>
      </c>
      <c r="J2744">
        <v>0.72</v>
      </c>
      <c r="K2744">
        <v>9.5</v>
      </c>
      <c r="L2744">
        <v>6</v>
      </c>
    </row>
    <row r="2745" spans="1:12" x14ac:dyDescent="0.35">
      <c r="A2745">
        <v>6.7</v>
      </c>
      <c r="B2745">
        <v>0.27</v>
      </c>
      <c r="C2745">
        <v>0.33</v>
      </c>
      <c r="D2745">
        <v>3.6</v>
      </c>
      <c r="E2745">
        <v>3.4000000000000002E-2</v>
      </c>
      <c r="F2745">
        <v>9</v>
      </c>
      <c r="G2745">
        <v>45</v>
      </c>
      <c r="H2745">
        <v>0.99143999999999999</v>
      </c>
      <c r="I2745">
        <v>3.08</v>
      </c>
      <c r="J2745">
        <v>0.4</v>
      </c>
      <c r="K2745">
        <v>10.5</v>
      </c>
      <c r="L2745">
        <v>6</v>
      </c>
    </row>
    <row r="2746" spans="1:12" x14ac:dyDescent="0.35">
      <c r="A2746">
        <v>6.7</v>
      </c>
      <c r="B2746">
        <v>0.27</v>
      </c>
      <c r="C2746">
        <v>0.33</v>
      </c>
      <c r="D2746">
        <v>3.6</v>
      </c>
      <c r="E2746">
        <v>3.4000000000000002E-2</v>
      </c>
      <c r="F2746">
        <v>9</v>
      </c>
      <c r="G2746">
        <v>45</v>
      </c>
      <c r="H2746">
        <v>0.99143999999999999</v>
      </c>
      <c r="I2746">
        <v>3.08</v>
      </c>
      <c r="J2746">
        <v>0.4</v>
      </c>
      <c r="K2746">
        <v>10.5</v>
      </c>
      <c r="L2746">
        <v>6</v>
      </c>
    </row>
    <row r="2747" spans="1:12" x14ac:dyDescent="0.35">
      <c r="A2747">
        <v>6.7</v>
      </c>
      <c r="B2747">
        <v>0.44</v>
      </c>
      <c r="C2747">
        <v>0.22</v>
      </c>
      <c r="D2747">
        <v>4.3</v>
      </c>
      <c r="E2747">
        <v>3.2000000000000001E-2</v>
      </c>
      <c r="F2747">
        <v>19</v>
      </c>
      <c r="G2747">
        <v>99</v>
      </c>
      <c r="H2747">
        <v>0.99014999999999997</v>
      </c>
      <c r="I2747">
        <v>3.26</v>
      </c>
      <c r="J2747">
        <v>0.53</v>
      </c>
      <c r="K2747">
        <v>12.8</v>
      </c>
      <c r="L2747">
        <v>7</v>
      </c>
    </row>
    <row r="2748" spans="1:12" x14ac:dyDescent="0.35">
      <c r="A2748">
        <v>7</v>
      </c>
      <c r="B2748">
        <v>0.34</v>
      </c>
      <c r="C2748">
        <v>0.3</v>
      </c>
      <c r="D2748">
        <v>1.8</v>
      </c>
      <c r="E2748">
        <v>4.4999999999999998E-2</v>
      </c>
      <c r="F2748">
        <v>44</v>
      </c>
      <c r="G2748">
        <v>142</v>
      </c>
      <c r="H2748">
        <v>0.99139999999999995</v>
      </c>
      <c r="I2748">
        <v>2.99</v>
      </c>
      <c r="J2748">
        <v>0.45</v>
      </c>
      <c r="K2748">
        <v>10.8</v>
      </c>
      <c r="L2748">
        <v>6</v>
      </c>
    </row>
    <row r="2749" spans="1:12" x14ac:dyDescent="0.35">
      <c r="A2749">
        <v>7.3</v>
      </c>
      <c r="B2749">
        <v>0.26</v>
      </c>
      <c r="C2749">
        <v>0.33</v>
      </c>
      <c r="D2749">
        <v>11.8</v>
      </c>
      <c r="E2749">
        <v>5.7000000000000002E-2</v>
      </c>
      <c r="F2749">
        <v>48</v>
      </c>
      <c r="G2749">
        <v>127</v>
      </c>
      <c r="H2749">
        <v>0.99692999999999998</v>
      </c>
      <c r="I2749">
        <v>3.1</v>
      </c>
      <c r="J2749">
        <v>0.55000000000000004</v>
      </c>
      <c r="K2749">
        <v>10</v>
      </c>
      <c r="L2749">
        <v>6</v>
      </c>
    </row>
    <row r="2750" spans="1:12" x14ac:dyDescent="0.35">
      <c r="A2750">
        <v>5.8</v>
      </c>
      <c r="B2750">
        <v>0.17</v>
      </c>
      <c r="C2750">
        <v>0.34</v>
      </c>
      <c r="D2750">
        <v>1.8</v>
      </c>
      <c r="E2750">
        <v>4.4999999999999998E-2</v>
      </c>
      <c r="F2750">
        <v>96</v>
      </c>
      <c r="G2750">
        <v>170</v>
      </c>
      <c r="H2750">
        <v>0.99034999999999995</v>
      </c>
      <c r="I2750">
        <v>3.38</v>
      </c>
      <c r="J2750">
        <v>0.9</v>
      </c>
      <c r="K2750">
        <v>11.8</v>
      </c>
      <c r="L2750">
        <v>8</v>
      </c>
    </row>
    <row r="2751" spans="1:12" x14ac:dyDescent="0.35">
      <c r="A2751">
        <v>7.3</v>
      </c>
      <c r="B2751">
        <v>0.26</v>
      </c>
      <c r="C2751">
        <v>0.33</v>
      </c>
      <c r="D2751">
        <v>11.8</v>
      </c>
      <c r="E2751">
        <v>5.7000000000000002E-2</v>
      </c>
      <c r="F2751">
        <v>48</v>
      </c>
      <c r="G2751">
        <v>127</v>
      </c>
      <c r="H2751">
        <v>0.99692999999999998</v>
      </c>
      <c r="I2751">
        <v>3.1</v>
      </c>
      <c r="J2751">
        <v>0.55000000000000004</v>
      </c>
      <c r="K2751">
        <v>10</v>
      </c>
      <c r="L2751">
        <v>6</v>
      </c>
    </row>
    <row r="2752" spans="1:12" x14ac:dyDescent="0.35">
      <c r="A2752">
        <v>5.8</v>
      </c>
      <c r="B2752">
        <v>0.17</v>
      </c>
      <c r="C2752">
        <v>0.34</v>
      </c>
      <c r="D2752">
        <v>1.8</v>
      </c>
      <c r="E2752">
        <v>4.4999999999999998E-2</v>
      </c>
      <c r="F2752">
        <v>96</v>
      </c>
      <c r="G2752">
        <v>170</v>
      </c>
      <c r="H2752">
        <v>0.99034999999999995</v>
      </c>
      <c r="I2752">
        <v>3.38</v>
      </c>
      <c r="J2752">
        <v>0.9</v>
      </c>
      <c r="K2752">
        <v>11.8</v>
      </c>
      <c r="L2752">
        <v>8</v>
      </c>
    </row>
    <row r="2753" spans="1:12" x14ac:dyDescent="0.35">
      <c r="A2753">
        <v>6.8</v>
      </c>
      <c r="B2753">
        <v>0.17</v>
      </c>
      <c r="C2753">
        <v>0.36</v>
      </c>
      <c r="D2753">
        <v>1.4</v>
      </c>
      <c r="E2753">
        <v>3.5999999999999997E-2</v>
      </c>
      <c r="F2753">
        <v>38</v>
      </c>
      <c r="G2753">
        <v>108</v>
      </c>
      <c r="H2753">
        <v>0.99006000000000005</v>
      </c>
      <c r="I2753">
        <v>3.19</v>
      </c>
      <c r="J2753">
        <v>0.66</v>
      </c>
      <c r="K2753">
        <v>12</v>
      </c>
      <c r="L2753">
        <v>6</v>
      </c>
    </row>
    <row r="2754" spans="1:12" x14ac:dyDescent="0.35">
      <c r="A2754">
        <v>7.1</v>
      </c>
      <c r="B2754">
        <v>0.43</v>
      </c>
      <c r="C2754">
        <v>0.3</v>
      </c>
      <c r="D2754">
        <v>6.6</v>
      </c>
      <c r="E2754">
        <v>2.5000000000000001E-2</v>
      </c>
      <c r="F2754">
        <v>15</v>
      </c>
      <c r="G2754">
        <v>138</v>
      </c>
      <c r="H2754">
        <v>0.99126000000000003</v>
      </c>
      <c r="I2754">
        <v>3.18</v>
      </c>
      <c r="J2754">
        <v>0.46</v>
      </c>
      <c r="K2754">
        <v>12.6</v>
      </c>
      <c r="L2754">
        <v>6</v>
      </c>
    </row>
    <row r="2755" spans="1:12" x14ac:dyDescent="0.35">
      <c r="A2755">
        <v>5.8</v>
      </c>
      <c r="B2755">
        <v>0.315</v>
      </c>
      <c r="C2755">
        <v>0.27</v>
      </c>
      <c r="D2755">
        <v>1.55</v>
      </c>
      <c r="E2755">
        <v>2.5999999999999999E-2</v>
      </c>
      <c r="F2755">
        <v>15</v>
      </c>
      <c r="G2755">
        <v>70</v>
      </c>
      <c r="H2755">
        <v>0.98994000000000004</v>
      </c>
      <c r="I2755">
        <v>3.37</v>
      </c>
      <c r="J2755">
        <v>0.4</v>
      </c>
      <c r="K2755">
        <v>11.9</v>
      </c>
      <c r="L2755">
        <v>8</v>
      </c>
    </row>
    <row r="2756" spans="1:12" x14ac:dyDescent="0.35">
      <c r="A2756">
        <v>5.9</v>
      </c>
      <c r="B2756">
        <v>0.17</v>
      </c>
      <c r="C2756">
        <v>0.28000000000000003</v>
      </c>
      <c r="D2756">
        <v>0.7</v>
      </c>
      <c r="E2756">
        <v>2.7E-2</v>
      </c>
      <c r="F2756">
        <v>5</v>
      </c>
      <c r="G2756">
        <v>28</v>
      </c>
      <c r="H2756">
        <v>0.98985000000000001</v>
      </c>
      <c r="I2756">
        <v>3.13</v>
      </c>
      <c r="J2756">
        <v>0.32</v>
      </c>
      <c r="K2756">
        <v>10.6</v>
      </c>
      <c r="L2756">
        <v>5</v>
      </c>
    </row>
    <row r="2757" spans="1:12" x14ac:dyDescent="0.35">
      <c r="A2757">
        <v>6.6</v>
      </c>
      <c r="B2757">
        <v>0.34</v>
      </c>
      <c r="C2757">
        <v>0.18</v>
      </c>
      <c r="D2757">
        <v>6.4</v>
      </c>
      <c r="E2757">
        <v>8.2000000000000003E-2</v>
      </c>
      <c r="F2757">
        <v>47</v>
      </c>
      <c r="G2757">
        <v>240</v>
      </c>
      <c r="H2757">
        <v>0.99709999999999999</v>
      </c>
      <c r="I2757">
        <v>3.42</v>
      </c>
      <c r="J2757">
        <v>0.48</v>
      </c>
      <c r="K2757">
        <v>9.1999999999999993</v>
      </c>
      <c r="L2757">
        <v>5</v>
      </c>
    </row>
    <row r="2758" spans="1:12" x14ac:dyDescent="0.35">
      <c r="A2758">
        <v>8.6</v>
      </c>
      <c r="B2758">
        <v>0.33</v>
      </c>
      <c r="C2758">
        <v>0.34</v>
      </c>
      <c r="D2758">
        <v>11.8</v>
      </c>
      <c r="E2758">
        <v>5.8999999999999997E-2</v>
      </c>
      <c r="F2758">
        <v>42</v>
      </c>
      <c r="G2758">
        <v>240</v>
      </c>
      <c r="H2758">
        <v>0.99882000000000004</v>
      </c>
      <c r="I2758">
        <v>3.17</v>
      </c>
      <c r="J2758">
        <v>0.52</v>
      </c>
      <c r="K2758">
        <v>10</v>
      </c>
      <c r="L2758">
        <v>6</v>
      </c>
    </row>
    <row r="2759" spans="1:12" x14ac:dyDescent="0.35">
      <c r="A2759">
        <v>5.6</v>
      </c>
      <c r="B2759">
        <v>0.12</v>
      </c>
      <c r="C2759">
        <v>0.26</v>
      </c>
      <c r="D2759">
        <v>4.3</v>
      </c>
      <c r="E2759">
        <v>3.7999999999999999E-2</v>
      </c>
      <c r="F2759">
        <v>18</v>
      </c>
      <c r="G2759">
        <v>97</v>
      </c>
      <c r="H2759">
        <v>0.99477000000000004</v>
      </c>
      <c r="I2759">
        <v>3.36</v>
      </c>
      <c r="J2759">
        <v>0.46</v>
      </c>
      <c r="K2759">
        <v>9.1999999999999993</v>
      </c>
      <c r="L2759">
        <v>5</v>
      </c>
    </row>
    <row r="2760" spans="1:12" x14ac:dyDescent="0.35">
      <c r="A2760">
        <v>5.8</v>
      </c>
      <c r="B2760">
        <v>0.13</v>
      </c>
      <c r="C2760">
        <v>0.26</v>
      </c>
      <c r="D2760">
        <v>5.0999999999999996</v>
      </c>
      <c r="E2760">
        <v>3.9E-2</v>
      </c>
      <c r="F2760">
        <v>19</v>
      </c>
      <c r="G2760">
        <v>103</v>
      </c>
      <c r="H2760">
        <v>0.99478</v>
      </c>
      <c r="I2760">
        <v>3.36</v>
      </c>
      <c r="J2760">
        <v>0.47</v>
      </c>
      <c r="K2760">
        <v>9.3000000000000007</v>
      </c>
      <c r="L2760">
        <v>6</v>
      </c>
    </row>
    <row r="2761" spans="1:12" x14ac:dyDescent="0.35">
      <c r="A2761">
        <v>7.7</v>
      </c>
      <c r="B2761">
        <v>0.18</v>
      </c>
      <c r="C2761">
        <v>0.35</v>
      </c>
      <c r="D2761">
        <v>5.8</v>
      </c>
      <c r="E2761">
        <v>5.5E-2</v>
      </c>
      <c r="F2761">
        <v>25</v>
      </c>
      <c r="G2761">
        <v>144</v>
      </c>
      <c r="H2761">
        <v>0.99575999999999998</v>
      </c>
      <c r="I2761">
        <v>3.24</v>
      </c>
      <c r="J2761">
        <v>0.54</v>
      </c>
      <c r="K2761">
        <v>10.199999999999999</v>
      </c>
      <c r="L2761">
        <v>6</v>
      </c>
    </row>
    <row r="2762" spans="1:12" x14ac:dyDescent="0.35">
      <c r="A2762">
        <v>7.7</v>
      </c>
      <c r="B2762">
        <v>0.16</v>
      </c>
      <c r="C2762">
        <v>0.36</v>
      </c>
      <c r="D2762">
        <v>5.9</v>
      </c>
      <c r="E2762">
        <v>5.3999999999999999E-2</v>
      </c>
      <c r="F2762">
        <v>25</v>
      </c>
      <c r="G2762">
        <v>148</v>
      </c>
      <c r="H2762">
        <v>0.99578</v>
      </c>
      <c r="I2762">
        <v>3.25</v>
      </c>
      <c r="J2762">
        <v>0.54</v>
      </c>
      <c r="K2762">
        <v>10.199999999999999</v>
      </c>
      <c r="L2762">
        <v>6</v>
      </c>
    </row>
    <row r="2763" spans="1:12" x14ac:dyDescent="0.35">
      <c r="A2763">
        <v>6</v>
      </c>
      <c r="B2763">
        <v>0.26</v>
      </c>
      <c r="C2763">
        <v>0.15</v>
      </c>
      <c r="D2763">
        <v>1.3</v>
      </c>
      <c r="E2763">
        <v>0.06</v>
      </c>
      <c r="F2763">
        <v>51</v>
      </c>
      <c r="G2763">
        <v>154</v>
      </c>
      <c r="H2763">
        <v>0.99353999999999998</v>
      </c>
      <c r="I2763">
        <v>3.14</v>
      </c>
      <c r="J2763">
        <v>0.51</v>
      </c>
      <c r="K2763">
        <v>8.6999999999999993</v>
      </c>
      <c r="L2763">
        <v>5</v>
      </c>
    </row>
    <row r="2764" spans="1:12" x14ac:dyDescent="0.35">
      <c r="A2764">
        <v>7.3</v>
      </c>
      <c r="B2764">
        <v>0.32</v>
      </c>
      <c r="C2764">
        <v>0.35</v>
      </c>
      <c r="D2764">
        <v>1.4</v>
      </c>
      <c r="E2764">
        <v>0.05</v>
      </c>
      <c r="F2764">
        <v>8</v>
      </c>
      <c r="G2764">
        <v>163</v>
      </c>
      <c r="H2764">
        <v>0.99243999999999999</v>
      </c>
      <c r="I2764">
        <v>3.24</v>
      </c>
      <c r="J2764">
        <v>0.42</v>
      </c>
      <c r="K2764">
        <v>10.7</v>
      </c>
      <c r="L2764">
        <v>5</v>
      </c>
    </row>
    <row r="2765" spans="1:12" x14ac:dyDescent="0.35">
      <c r="A2765">
        <v>7.7</v>
      </c>
      <c r="B2765">
        <v>0.3</v>
      </c>
      <c r="C2765">
        <v>0.34</v>
      </c>
      <c r="D2765">
        <v>1.2</v>
      </c>
      <c r="E2765">
        <v>4.8000000000000001E-2</v>
      </c>
      <c r="F2765">
        <v>4</v>
      </c>
      <c r="G2765">
        <v>119</v>
      </c>
      <c r="H2765">
        <v>0.99084000000000005</v>
      </c>
      <c r="I2765">
        <v>3.18</v>
      </c>
      <c r="J2765">
        <v>0.34</v>
      </c>
      <c r="K2765">
        <v>12.1</v>
      </c>
      <c r="L2765">
        <v>6</v>
      </c>
    </row>
    <row r="2766" spans="1:12" x14ac:dyDescent="0.35">
      <c r="A2766">
        <v>7.9</v>
      </c>
      <c r="B2766">
        <v>0.16</v>
      </c>
      <c r="C2766">
        <v>0.3</v>
      </c>
      <c r="D2766">
        <v>7.4</v>
      </c>
      <c r="E2766">
        <v>0.05</v>
      </c>
      <c r="F2766">
        <v>58</v>
      </c>
      <c r="G2766">
        <v>152</v>
      </c>
      <c r="H2766">
        <v>0.99612000000000001</v>
      </c>
      <c r="I2766">
        <v>3.12</v>
      </c>
      <c r="J2766">
        <v>0.37</v>
      </c>
      <c r="K2766">
        <v>9.5</v>
      </c>
      <c r="L2766">
        <v>6</v>
      </c>
    </row>
    <row r="2767" spans="1:12" x14ac:dyDescent="0.35">
      <c r="A2767">
        <v>6.4</v>
      </c>
      <c r="B2767">
        <v>0.27</v>
      </c>
      <c r="C2767">
        <v>0.28999999999999998</v>
      </c>
      <c r="D2767">
        <v>10.8</v>
      </c>
      <c r="E2767">
        <v>2.8000000000000001E-2</v>
      </c>
      <c r="F2767">
        <v>17</v>
      </c>
      <c r="G2767">
        <v>118</v>
      </c>
      <c r="H2767">
        <v>0.99356</v>
      </c>
      <c r="I2767">
        <v>3.18</v>
      </c>
      <c r="J2767">
        <v>0.37</v>
      </c>
      <c r="K2767">
        <v>11.2</v>
      </c>
      <c r="L2767">
        <v>6</v>
      </c>
    </row>
    <row r="2768" spans="1:12" x14ac:dyDescent="0.35">
      <c r="A2768">
        <v>6.9</v>
      </c>
      <c r="B2768">
        <v>0.16</v>
      </c>
      <c r="C2768">
        <v>0.37</v>
      </c>
      <c r="D2768">
        <v>1.8</v>
      </c>
      <c r="E2768">
        <v>3.4000000000000002E-2</v>
      </c>
      <c r="F2768">
        <v>36</v>
      </c>
      <c r="G2768">
        <v>95</v>
      </c>
      <c r="H2768">
        <v>0.98951999999999996</v>
      </c>
      <c r="I2768">
        <v>2.93</v>
      </c>
      <c r="J2768">
        <v>0.59</v>
      </c>
      <c r="K2768">
        <v>12</v>
      </c>
      <c r="L2768">
        <v>6</v>
      </c>
    </row>
    <row r="2769" spans="1:12" x14ac:dyDescent="0.35">
      <c r="A2769">
        <v>7.9</v>
      </c>
      <c r="B2769">
        <v>0.16</v>
      </c>
      <c r="C2769">
        <v>0.3</v>
      </c>
      <c r="D2769">
        <v>7.4</v>
      </c>
      <c r="E2769">
        <v>0.05</v>
      </c>
      <c r="F2769">
        <v>58</v>
      </c>
      <c r="G2769">
        <v>152</v>
      </c>
      <c r="H2769">
        <v>0.99612000000000001</v>
      </c>
      <c r="I2769">
        <v>3.12</v>
      </c>
      <c r="J2769">
        <v>0.37</v>
      </c>
      <c r="K2769">
        <v>9.5</v>
      </c>
      <c r="L2769">
        <v>6</v>
      </c>
    </row>
    <row r="2770" spans="1:12" x14ac:dyDescent="0.35">
      <c r="A2770">
        <v>7.7</v>
      </c>
      <c r="B2770">
        <v>0.3</v>
      </c>
      <c r="C2770">
        <v>0.34</v>
      </c>
      <c r="D2770">
        <v>1.2</v>
      </c>
      <c r="E2770">
        <v>4.8000000000000001E-2</v>
      </c>
      <c r="F2770">
        <v>4</v>
      </c>
      <c r="G2770">
        <v>119</v>
      </c>
      <c r="H2770">
        <v>0.99084000000000005</v>
      </c>
      <c r="I2770">
        <v>3.18</v>
      </c>
      <c r="J2770">
        <v>0.34</v>
      </c>
      <c r="K2770">
        <v>12.1</v>
      </c>
      <c r="L2770">
        <v>6</v>
      </c>
    </row>
    <row r="2771" spans="1:12" x14ac:dyDescent="0.35">
      <c r="A2771">
        <v>7.3</v>
      </c>
      <c r="B2771">
        <v>0.32</v>
      </c>
      <c r="C2771">
        <v>0.35</v>
      </c>
      <c r="D2771">
        <v>1.4</v>
      </c>
      <c r="E2771">
        <v>0.05</v>
      </c>
      <c r="F2771">
        <v>8</v>
      </c>
      <c r="G2771">
        <v>163</v>
      </c>
      <c r="H2771">
        <v>0.99243999999999999</v>
      </c>
      <c r="I2771">
        <v>3.24</v>
      </c>
      <c r="J2771">
        <v>0.42</v>
      </c>
      <c r="K2771">
        <v>10.7</v>
      </c>
      <c r="L2771">
        <v>5</v>
      </c>
    </row>
    <row r="2772" spans="1:12" x14ac:dyDescent="0.35">
      <c r="A2772">
        <v>6.4</v>
      </c>
      <c r="B2772">
        <v>0.44</v>
      </c>
      <c r="C2772">
        <v>0.44</v>
      </c>
      <c r="D2772">
        <v>14.4</v>
      </c>
      <c r="E2772">
        <v>4.8000000000000001E-2</v>
      </c>
      <c r="F2772">
        <v>29</v>
      </c>
      <c r="G2772">
        <v>228</v>
      </c>
      <c r="H2772">
        <v>0.99955000000000005</v>
      </c>
      <c r="I2772">
        <v>3.26</v>
      </c>
      <c r="J2772">
        <v>0.54</v>
      </c>
      <c r="K2772">
        <v>8.8000000000000007</v>
      </c>
      <c r="L2772">
        <v>7</v>
      </c>
    </row>
    <row r="2773" spans="1:12" x14ac:dyDescent="0.35">
      <c r="A2773">
        <v>6.3</v>
      </c>
      <c r="B2773">
        <v>0.2</v>
      </c>
      <c r="C2773">
        <v>0.24</v>
      </c>
      <c r="D2773">
        <v>1.7</v>
      </c>
      <c r="E2773">
        <v>5.1999999999999998E-2</v>
      </c>
      <c r="F2773">
        <v>36</v>
      </c>
      <c r="G2773">
        <v>135</v>
      </c>
      <c r="H2773">
        <v>0.99373999999999996</v>
      </c>
      <c r="I2773">
        <v>3.8</v>
      </c>
      <c r="J2773">
        <v>0.66</v>
      </c>
      <c r="K2773">
        <v>10.8</v>
      </c>
      <c r="L2773">
        <v>6</v>
      </c>
    </row>
    <row r="2774" spans="1:12" x14ac:dyDescent="0.35">
      <c r="A2774">
        <v>6.2</v>
      </c>
      <c r="B2774">
        <v>0.28999999999999998</v>
      </c>
      <c r="C2774">
        <v>0.32</v>
      </c>
      <c r="D2774">
        <v>3.6</v>
      </c>
      <c r="E2774">
        <v>2.5999999999999999E-2</v>
      </c>
      <c r="F2774">
        <v>39</v>
      </c>
      <c r="G2774">
        <v>138</v>
      </c>
      <c r="H2774">
        <v>0.98919999999999997</v>
      </c>
      <c r="I2774">
        <v>3.31</v>
      </c>
      <c r="J2774">
        <v>0.37</v>
      </c>
      <c r="K2774">
        <v>13.1</v>
      </c>
      <c r="L2774">
        <v>7</v>
      </c>
    </row>
    <row r="2775" spans="1:12" x14ac:dyDescent="0.35">
      <c r="A2775">
        <v>7.6</v>
      </c>
      <c r="B2775">
        <v>0.39</v>
      </c>
      <c r="C2775">
        <v>0.32</v>
      </c>
      <c r="D2775">
        <v>3.6</v>
      </c>
      <c r="E2775">
        <v>3.5000000000000003E-2</v>
      </c>
      <c r="F2775">
        <v>22</v>
      </c>
      <c r="G2775">
        <v>93</v>
      </c>
      <c r="H2775">
        <v>0.99143999999999999</v>
      </c>
      <c r="I2775">
        <v>3.08</v>
      </c>
      <c r="J2775">
        <v>0.6</v>
      </c>
      <c r="K2775">
        <v>12.5</v>
      </c>
      <c r="L2775">
        <v>7</v>
      </c>
    </row>
    <row r="2776" spans="1:12" x14ac:dyDescent="0.35">
      <c r="A2776">
        <v>7</v>
      </c>
      <c r="B2776">
        <v>0.36</v>
      </c>
      <c r="C2776">
        <v>0.32</v>
      </c>
      <c r="D2776">
        <v>10.050000000000001</v>
      </c>
      <c r="E2776">
        <v>4.4999999999999998E-2</v>
      </c>
      <c r="F2776">
        <v>37</v>
      </c>
      <c r="G2776">
        <v>131</v>
      </c>
      <c r="H2776">
        <v>0.99351999999999996</v>
      </c>
      <c r="I2776">
        <v>3.09</v>
      </c>
      <c r="J2776">
        <v>0.33</v>
      </c>
      <c r="K2776">
        <v>11.7</v>
      </c>
      <c r="L2776">
        <v>8</v>
      </c>
    </row>
    <row r="2777" spans="1:12" x14ac:dyDescent="0.35">
      <c r="A2777">
        <v>7</v>
      </c>
      <c r="B2777">
        <v>0.36</v>
      </c>
      <c r="C2777">
        <v>0.32</v>
      </c>
      <c r="D2777">
        <v>10.050000000000001</v>
      </c>
      <c r="E2777">
        <v>4.4999999999999998E-2</v>
      </c>
      <c r="F2777">
        <v>37</v>
      </c>
      <c r="G2777">
        <v>131</v>
      </c>
      <c r="H2777">
        <v>0.99351999999999996</v>
      </c>
      <c r="I2777">
        <v>3.09</v>
      </c>
      <c r="J2777">
        <v>0.33</v>
      </c>
      <c r="K2777">
        <v>11.7</v>
      </c>
      <c r="L2777">
        <v>8</v>
      </c>
    </row>
    <row r="2778" spans="1:12" x14ac:dyDescent="0.35">
      <c r="A2778">
        <v>7</v>
      </c>
      <c r="B2778">
        <v>0.36</v>
      </c>
      <c r="C2778">
        <v>0.32</v>
      </c>
      <c r="D2778">
        <v>10.5</v>
      </c>
      <c r="E2778">
        <v>4.4999999999999998E-2</v>
      </c>
      <c r="F2778">
        <v>35</v>
      </c>
      <c r="G2778">
        <v>135</v>
      </c>
      <c r="H2778">
        <v>0.99350000000000005</v>
      </c>
      <c r="I2778">
        <v>3.09</v>
      </c>
      <c r="J2778">
        <v>0.33</v>
      </c>
      <c r="K2778">
        <v>11.6</v>
      </c>
      <c r="L2778">
        <v>8</v>
      </c>
    </row>
    <row r="2779" spans="1:12" x14ac:dyDescent="0.35">
      <c r="A2779">
        <v>7.6</v>
      </c>
      <c r="B2779">
        <v>0.2</v>
      </c>
      <c r="C2779">
        <v>0.36</v>
      </c>
      <c r="D2779">
        <v>1.9</v>
      </c>
      <c r="E2779">
        <v>4.2999999999999997E-2</v>
      </c>
      <c r="F2779">
        <v>24</v>
      </c>
      <c r="G2779">
        <v>111</v>
      </c>
      <c r="H2779">
        <v>0.99236999999999997</v>
      </c>
      <c r="I2779">
        <v>3.29</v>
      </c>
      <c r="J2779">
        <v>0.54</v>
      </c>
      <c r="K2779">
        <v>11.3</v>
      </c>
      <c r="L2779">
        <v>6</v>
      </c>
    </row>
    <row r="2780" spans="1:12" x14ac:dyDescent="0.35">
      <c r="A2780">
        <v>7.6</v>
      </c>
      <c r="B2780">
        <v>0.39</v>
      </c>
      <c r="C2780">
        <v>0.32</v>
      </c>
      <c r="D2780">
        <v>3.6</v>
      </c>
      <c r="E2780">
        <v>3.5000000000000003E-2</v>
      </c>
      <c r="F2780">
        <v>22</v>
      </c>
      <c r="G2780">
        <v>93</v>
      </c>
      <c r="H2780">
        <v>0.99143999999999999</v>
      </c>
      <c r="I2780">
        <v>3.08</v>
      </c>
      <c r="J2780">
        <v>0.6</v>
      </c>
      <c r="K2780">
        <v>12.5</v>
      </c>
      <c r="L2780">
        <v>7</v>
      </c>
    </row>
    <row r="2781" spans="1:12" x14ac:dyDescent="0.35">
      <c r="A2781">
        <v>6.7</v>
      </c>
      <c r="B2781">
        <v>0.2</v>
      </c>
      <c r="C2781">
        <v>0.37</v>
      </c>
      <c r="D2781">
        <v>1.65</v>
      </c>
      <c r="E2781">
        <v>2.5000000000000001E-2</v>
      </c>
      <c r="F2781">
        <v>42</v>
      </c>
      <c r="G2781">
        <v>103</v>
      </c>
      <c r="H2781">
        <v>0.99021999999999999</v>
      </c>
      <c r="I2781">
        <v>3.11</v>
      </c>
      <c r="J2781">
        <v>0.45</v>
      </c>
      <c r="K2781">
        <v>11.4</v>
      </c>
      <c r="L2781">
        <v>5</v>
      </c>
    </row>
    <row r="2782" spans="1:12" x14ac:dyDescent="0.35">
      <c r="A2782">
        <v>6.2</v>
      </c>
      <c r="B2782">
        <v>0.23499999999999999</v>
      </c>
      <c r="C2782">
        <v>0.34</v>
      </c>
      <c r="D2782">
        <v>1.9</v>
      </c>
      <c r="E2782">
        <v>3.5999999999999997E-2</v>
      </c>
      <c r="F2782">
        <v>4</v>
      </c>
      <c r="G2782">
        <v>117</v>
      </c>
      <c r="H2782">
        <v>0.99031999999999998</v>
      </c>
      <c r="I2782">
        <v>3.4</v>
      </c>
      <c r="J2782">
        <v>0.44</v>
      </c>
      <c r="K2782">
        <v>12.2</v>
      </c>
      <c r="L2782">
        <v>5</v>
      </c>
    </row>
    <row r="2783" spans="1:12" x14ac:dyDescent="0.35">
      <c r="A2783">
        <v>7.8</v>
      </c>
      <c r="B2783">
        <v>0.96499999999999997</v>
      </c>
      <c r="C2783">
        <v>0.6</v>
      </c>
      <c r="D2783">
        <v>65.8</v>
      </c>
      <c r="E2783">
        <v>7.3999999999999996E-2</v>
      </c>
      <c r="F2783">
        <v>8</v>
      </c>
      <c r="G2783">
        <v>160</v>
      </c>
      <c r="H2783">
        <v>1.03898</v>
      </c>
      <c r="I2783">
        <v>3.39</v>
      </c>
      <c r="J2783">
        <v>0.69</v>
      </c>
      <c r="K2783">
        <v>11.7</v>
      </c>
      <c r="L2783">
        <v>6</v>
      </c>
    </row>
    <row r="2784" spans="1:12" x14ac:dyDescent="0.35">
      <c r="A2784">
        <v>7.1</v>
      </c>
      <c r="B2784">
        <v>0.2</v>
      </c>
      <c r="C2784">
        <v>0.31</v>
      </c>
      <c r="D2784">
        <v>6.85</v>
      </c>
      <c r="E2784">
        <v>5.2999999999999999E-2</v>
      </c>
      <c r="F2784">
        <v>32</v>
      </c>
      <c r="G2784">
        <v>211</v>
      </c>
      <c r="H2784">
        <v>0.99587000000000003</v>
      </c>
      <c r="I2784">
        <v>3.31</v>
      </c>
      <c r="J2784">
        <v>0.59</v>
      </c>
      <c r="K2784">
        <v>10.4</v>
      </c>
      <c r="L2784">
        <v>6</v>
      </c>
    </row>
    <row r="2785" spans="1:12" x14ac:dyDescent="0.35">
      <c r="A2785">
        <v>7.1</v>
      </c>
      <c r="B2785">
        <v>0.2</v>
      </c>
      <c r="C2785">
        <v>0.31</v>
      </c>
      <c r="D2785">
        <v>7.4</v>
      </c>
      <c r="E2785">
        <v>5.2999999999999999E-2</v>
      </c>
      <c r="F2785">
        <v>32</v>
      </c>
      <c r="G2785">
        <v>211</v>
      </c>
      <c r="H2785">
        <v>0.99587000000000003</v>
      </c>
      <c r="I2785">
        <v>3.31</v>
      </c>
      <c r="J2785">
        <v>0.59</v>
      </c>
      <c r="K2785">
        <v>10.4</v>
      </c>
      <c r="L2785">
        <v>6</v>
      </c>
    </row>
    <row r="2786" spans="1:12" x14ac:dyDescent="0.35">
      <c r="A2786">
        <v>7.1</v>
      </c>
      <c r="B2786">
        <v>0.2</v>
      </c>
      <c r="C2786">
        <v>0.31</v>
      </c>
      <c r="D2786">
        <v>7.4</v>
      </c>
      <c r="E2786">
        <v>5.2999999999999999E-2</v>
      </c>
      <c r="F2786">
        <v>32</v>
      </c>
      <c r="G2786">
        <v>211</v>
      </c>
      <c r="H2786">
        <v>0.99587000000000003</v>
      </c>
      <c r="I2786">
        <v>3.31</v>
      </c>
      <c r="J2786">
        <v>0.59</v>
      </c>
      <c r="K2786">
        <v>10.4</v>
      </c>
      <c r="L2786">
        <v>6</v>
      </c>
    </row>
    <row r="2787" spans="1:12" x14ac:dyDescent="0.35">
      <c r="A2787">
        <v>6.4</v>
      </c>
      <c r="B2787">
        <v>0.24</v>
      </c>
      <c r="C2787">
        <v>0.25</v>
      </c>
      <c r="D2787">
        <v>20.2</v>
      </c>
      <c r="E2787">
        <v>8.3000000000000004E-2</v>
      </c>
      <c r="F2787">
        <v>35</v>
      </c>
      <c r="G2787">
        <v>157</v>
      </c>
      <c r="H2787">
        <v>0.99975999999999998</v>
      </c>
      <c r="I2787">
        <v>3.17</v>
      </c>
      <c r="J2787">
        <v>0.5</v>
      </c>
      <c r="K2787">
        <v>9.1</v>
      </c>
      <c r="L2787">
        <v>5</v>
      </c>
    </row>
    <row r="2788" spans="1:12" x14ac:dyDescent="0.35">
      <c r="A2788">
        <v>8</v>
      </c>
      <c r="B2788">
        <v>0.3</v>
      </c>
      <c r="C2788">
        <v>0.36</v>
      </c>
      <c r="D2788">
        <v>11</v>
      </c>
      <c r="E2788">
        <v>3.4000000000000002E-2</v>
      </c>
      <c r="F2788">
        <v>8</v>
      </c>
      <c r="G2788">
        <v>70</v>
      </c>
      <c r="H2788">
        <v>0.99353999999999998</v>
      </c>
      <c r="I2788">
        <v>3.05</v>
      </c>
      <c r="J2788">
        <v>0.41</v>
      </c>
      <c r="K2788">
        <v>12.2</v>
      </c>
      <c r="L2788">
        <v>6</v>
      </c>
    </row>
    <row r="2789" spans="1:12" x14ac:dyDescent="0.35">
      <c r="A2789">
        <v>6.4</v>
      </c>
      <c r="B2789">
        <v>0.24</v>
      </c>
      <c r="C2789">
        <v>0.25</v>
      </c>
      <c r="D2789">
        <v>20.2</v>
      </c>
      <c r="E2789">
        <v>8.3000000000000004E-2</v>
      </c>
      <c r="F2789">
        <v>35</v>
      </c>
      <c r="G2789">
        <v>157</v>
      </c>
      <c r="H2789">
        <v>0.99975999999999998</v>
      </c>
      <c r="I2789">
        <v>3.17</v>
      </c>
      <c r="J2789">
        <v>0.5</v>
      </c>
      <c r="K2789">
        <v>9.1</v>
      </c>
      <c r="L2789">
        <v>5</v>
      </c>
    </row>
    <row r="2790" spans="1:12" x14ac:dyDescent="0.35">
      <c r="A2790">
        <v>6.9</v>
      </c>
      <c r="B2790">
        <v>0.4</v>
      </c>
      <c r="C2790">
        <v>0.42</v>
      </c>
      <c r="D2790">
        <v>6.2</v>
      </c>
      <c r="E2790">
        <v>6.6000000000000003E-2</v>
      </c>
      <c r="F2790">
        <v>41</v>
      </c>
      <c r="G2790">
        <v>176</v>
      </c>
      <c r="H2790">
        <v>0.99551999999999996</v>
      </c>
      <c r="I2790">
        <v>3.12</v>
      </c>
      <c r="J2790">
        <v>0.54</v>
      </c>
      <c r="K2790">
        <v>9.4</v>
      </c>
      <c r="L2790">
        <v>5</v>
      </c>
    </row>
    <row r="2791" spans="1:12" x14ac:dyDescent="0.35">
      <c r="A2791">
        <v>6.9</v>
      </c>
      <c r="B2791">
        <v>0.4</v>
      </c>
      <c r="C2791">
        <v>0.43</v>
      </c>
      <c r="D2791">
        <v>6.2</v>
      </c>
      <c r="E2791">
        <v>6.5000000000000002E-2</v>
      </c>
      <c r="F2791">
        <v>42</v>
      </c>
      <c r="G2791">
        <v>178</v>
      </c>
      <c r="H2791">
        <v>0.99551999999999996</v>
      </c>
      <c r="I2791">
        <v>3.11</v>
      </c>
      <c r="J2791">
        <v>0.53</v>
      </c>
      <c r="K2791">
        <v>9.4</v>
      </c>
      <c r="L2791">
        <v>5</v>
      </c>
    </row>
    <row r="2792" spans="1:12" x14ac:dyDescent="0.35">
      <c r="A2792">
        <v>7.1</v>
      </c>
      <c r="B2792">
        <v>0.2</v>
      </c>
      <c r="C2792">
        <v>0.31</v>
      </c>
      <c r="D2792">
        <v>6.85</v>
      </c>
      <c r="E2792">
        <v>5.2999999999999999E-2</v>
      </c>
      <c r="F2792">
        <v>32</v>
      </c>
      <c r="G2792">
        <v>211</v>
      </c>
      <c r="H2792">
        <v>0.99587000000000003</v>
      </c>
      <c r="I2792">
        <v>3.31</v>
      </c>
      <c r="J2792">
        <v>0.59</v>
      </c>
      <c r="K2792">
        <v>10.4</v>
      </c>
      <c r="L2792">
        <v>6</v>
      </c>
    </row>
    <row r="2793" spans="1:12" x14ac:dyDescent="0.35">
      <c r="A2793">
        <v>6.6</v>
      </c>
      <c r="B2793">
        <v>0.25</v>
      </c>
      <c r="C2793">
        <v>0.51</v>
      </c>
      <c r="D2793">
        <v>8</v>
      </c>
      <c r="E2793">
        <v>4.7E-2</v>
      </c>
      <c r="F2793">
        <v>61</v>
      </c>
      <c r="G2793">
        <v>189</v>
      </c>
      <c r="H2793">
        <v>0.99604000000000004</v>
      </c>
      <c r="I2793">
        <v>3.22</v>
      </c>
      <c r="J2793">
        <v>0.49</v>
      </c>
      <c r="K2793">
        <v>9.1999999999999993</v>
      </c>
      <c r="L2793">
        <v>5</v>
      </c>
    </row>
    <row r="2794" spans="1:12" x14ac:dyDescent="0.35">
      <c r="A2794">
        <v>6.8</v>
      </c>
      <c r="B2794">
        <v>0.26</v>
      </c>
      <c r="C2794">
        <v>0.44</v>
      </c>
      <c r="D2794">
        <v>8.1999999999999993</v>
      </c>
      <c r="E2794">
        <v>4.5999999999999999E-2</v>
      </c>
      <c r="F2794">
        <v>52</v>
      </c>
      <c r="G2794">
        <v>183</v>
      </c>
      <c r="H2794">
        <v>0.99583999999999995</v>
      </c>
      <c r="I2794">
        <v>3.2</v>
      </c>
      <c r="J2794">
        <v>0.51</v>
      </c>
      <c r="K2794">
        <v>9.4</v>
      </c>
      <c r="L2794">
        <v>5</v>
      </c>
    </row>
    <row r="2795" spans="1:12" x14ac:dyDescent="0.35">
      <c r="A2795">
        <v>6.5</v>
      </c>
      <c r="B2795">
        <v>0.37</v>
      </c>
      <c r="C2795">
        <v>0.3</v>
      </c>
      <c r="D2795">
        <v>2.2000000000000002</v>
      </c>
      <c r="E2795">
        <v>3.3000000000000002E-2</v>
      </c>
      <c r="F2795">
        <v>39</v>
      </c>
      <c r="G2795">
        <v>107</v>
      </c>
      <c r="H2795">
        <v>0.98894000000000004</v>
      </c>
      <c r="I2795">
        <v>3.22</v>
      </c>
      <c r="J2795">
        <v>0.53</v>
      </c>
      <c r="K2795">
        <v>13.5</v>
      </c>
      <c r="L2795">
        <v>7</v>
      </c>
    </row>
    <row r="2796" spans="1:12" x14ac:dyDescent="0.35">
      <c r="A2796">
        <v>6.8</v>
      </c>
      <c r="B2796">
        <v>0.35</v>
      </c>
      <c r="C2796">
        <v>0.53</v>
      </c>
      <c r="D2796">
        <v>10.1</v>
      </c>
      <c r="E2796">
        <v>5.2999999999999999E-2</v>
      </c>
      <c r="F2796">
        <v>37</v>
      </c>
      <c r="G2796">
        <v>151</v>
      </c>
      <c r="H2796">
        <v>0.99629999999999996</v>
      </c>
      <c r="I2796">
        <v>3.07</v>
      </c>
      <c r="J2796">
        <v>0.4</v>
      </c>
      <c r="K2796">
        <v>9.4</v>
      </c>
      <c r="L2796">
        <v>5</v>
      </c>
    </row>
    <row r="2797" spans="1:12" x14ac:dyDescent="0.35">
      <c r="A2797">
        <v>6.4</v>
      </c>
      <c r="B2797">
        <v>0.22</v>
      </c>
      <c r="C2797">
        <v>0.32</v>
      </c>
      <c r="D2797">
        <v>7.2</v>
      </c>
      <c r="E2797">
        <v>2.8000000000000001E-2</v>
      </c>
      <c r="F2797">
        <v>15</v>
      </c>
      <c r="G2797">
        <v>83</v>
      </c>
      <c r="H2797">
        <v>0.99299999999999999</v>
      </c>
      <c r="I2797">
        <v>3.13</v>
      </c>
      <c r="J2797">
        <v>0.55000000000000004</v>
      </c>
      <c r="K2797">
        <v>10.9</v>
      </c>
      <c r="L2797">
        <v>8</v>
      </c>
    </row>
    <row r="2798" spans="1:12" x14ac:dyDescent="0.35">
      <c r="A2798">
        <v>6.5</v>
      </c>
      <c r="B2798">
        <v>0.37</v>
      </c>
      <c r="C2798">
        <v>0.3</v>
      </c>
      <c r="D2798">
        <v>2.2000000000000002</v>
      </c>
      <c r="E2798">
        <v>3.3000000000000002E-2</v>
      </c>
      <c r="F2798">
        <v>39</v>
      </c>
      <c r="G2798">
        <v>107</v>
      </c>
      <c r="H2798">
        <v>0.98894000000000004</v>
      </c>
      <c r="I2798">
        <v>3.22</v>
      </c>
      <c r="J2798">
        <v>0.53</v>
      </c>
      <c r="K2798">
        <v>13.5</v>
      </c>
      <c r="L2798">
        <v>7</v>
      </c>
    </row>
    <row r="2799" spans="1:12" x14ac:dyDescent="0.35">
      <c r="A2799">
        <v>6.8</v>
      </c>
      <c r="B2799">
        <v>0.35</v>
      </c>
      <c r="C2799">
        <v>0.53</v>
      </c>
      <c r="D2799">
        <v>10.1</v>
      </c>
      <c r="E2799">
        <v>5.2999999999999999E-2</v>
      </c>
      <c r="F2799">
        <v>37</v>
      </c>
      <c r="G2799">
        <v>151</v>
      </c>
      <c r="H2799">
        <v>0.99629999999999996</v>
      </c>
      <c r="I2799">
        <v>3.07</v>
      </c>
      <c r="J2799">
        <v>0.4</v>
      </c>
      <c r="K2799">
        <v>9.4</v>
      </c>
      <c r="L2799">
        <v>5</v>
      </c>
    </row>
    <row r="2800" spans="1:12" x14ac:dyDescent="0.35">
      <c r="A2800">
        <v>6.9</v>
      </c>
      <c r="B2800">
        <v>0.31</v>
      </c>
      <c r="C2800">
        <v>0.32</v>
      </c>
      <c r="D2800">
        <v>1.6</v>
      </c>
      <c r="E2800">
        <v>3.5999999999999997E-2</v>
      </c>
      <c r="F2800">
        <v>34</v>
      </c>
      <c r="G2800">
        <v>114</v>
      </c>
      <c r="H2800">
        <v>0.99068000000000001</v>
      </c>
      <c r="I2800">
        <v>3.19</v>
      </c>
      <c r="J2800">
        <v>0.45</v>
      </c>
      <c r="K2800">
        <v>11.4</v>
      </c>
      <c r="L2800">
        <v>7</v>
      </c>
    </row>
    <row r="2801" spans="1:12" x14ac:dyDescent="0.35">
      <c r="A2801">
        <v>6.7</v>
      </c>
      <c r="B2801">
        <v>0.16</v>
      </c>
      <c r="C2801">
        <v>0.37</v>
      </c>
      <c r="D2801">
        <v>1.3</v>
      </c>
      <c r="E2801">
        <v>3.5999999999999997E-2</v>
      </c>
      <c r="F2801">
        <v>45</v>
      </c>
      <c r="G2801">
        <v>125</v>
      </c>
      <c r="H2801">
        <v>0.98963999999999996</v>
      </c>
      <c r="I2801">
        <v>3.19</v>
      </c>
      <c r="J2801">
        <v>0.51</v>
      </c>
      <c r="K2801">
        <v>12.4</v>
      </c>
      <c r="L2801">
        <v>7</v>
      </c>
    </row>
    <row r="2802" spans="1:12" x14ac:dyDescent="0.35">
      <c r="A2802">
        <v>6.6</v>
      </c>
      <c r="B2802">
        <v>0.25</v>
      </c>
      <c r="C2802">
        <v>0.51</v>
      </c>
      <c r="D2802">
        <v>8</v>
      </c>
      <c r="E2802">
        <v>4.7E-2</v>
      </c>
      <c r="F2802">
        <v>61</v>
      </c>
      <c r="G2802">
        <v>189</v>
      </c>
      <c r="H2802">
        <v>0.99604000000000004</v>
      </c>
      <c r="I2802">
        <v>3.22</v>
      </c>
      <c r="J2802">
        <v>0.49</v>
      </c>
      <c r="K2802">
        <v>9.1999999999999993</v>
      </c>
      <c r="L2802">
        <v>5</v>
      </c>
    </row>
    <row r="2803" spans="1:12" x14ac:dyDescent="0.35">
      <c r="A2803">
        <v>6.8</v>
      </c>
      <c r="B2803">
        <v>0.26</v>
      </c>
      <c r="C2803">
        <v>0.44</v>
      </c>
      <c r="D2803">
        <v>8.1999999999999993</v>
      </c>
      <c r="E2803">
        <v>4.5999999999999999E-2</v>
      </c>
      <c r="F2803">
        <v>52</v>
      </c>
      <c r="G2803">
        <v>183</v>
      </c>
      <c r="H2803">
        <v>0.99583999999999995</v>
      </c>
      <c r="I2803">
        <v>3.2</v>
      </c>
      <c r="J2803">
        <v>0.51</v>
      </c>
      <c r="K2803">
        <v>9.4</v>
      </c>
      <c r="L2803">
        <v>5</v>
      </c>
    </row>
    <row r="2804" spans="1:12" x14ac:dyDescent="0.35">
      <c r="A2804">
        <v>5.6</v>
      </c>
      <c r="B2804">
        <v>0.15</v>
      </c>
      <c r="C2804">
        <v>0.31</v>
      </c>
      <c r="D2804">
        <v>5.3</v>
      </c>
      <c r="E2804">
        <v>3.7999999999999999E-2</v>
      </c>
      <c r="F2804">
        <v>8</v>
      </c>
      <c r="G2804">
        <v>79</v>
      </c>
      <c r="H2804">
        <v>0.99229999999999996</v>
      </c>
      <c r="I2804">
        <v>3.3</v>
      </c>
      <c r="J2804">
        <v>0.39</v>
      </c>
      <c r="K2804">
        <v>10.5</v>
      </c>
      <c r="L2804">
        <v>6</v>
      </c>
    </row>
    <row r="2805" spans="1:12" x14ac:dyDescent="0.35">
      <c r="A2805">
        <v>5.5</v>
      </c>
      <c r="B2805">
        <v>0.15</v>
      </c>
      <c r="C2805">
        <v>0.32</v>
      </c>
      <c r="D2805">
        <v>14</v>
      </c>
      <c r="E2805">
        <v>3.1E-2</v>
      </c>
      <c r="F2805">
        <v>16</v>
      </c>
      <c r="G2805">
        <v>99</v>
      </c>
      <c r="H2805">
        <v>0.99436999999999998</v>
      </c>
      <c r="I2805">
        <v>3.26</v>
      </c>
      <c r="J2805">
        <v>0.38</v>
      </c>
      <c r="K2805">
        <v>11.5</v>
      </c>
      <c r="L2805">
        <v>8</v>
      </c>
    </row>
    <row r="2806" spans="1:12" x14ac:dyDescent="0.35">
      <c r="A2806">
        <v>6.4</v>
      </c>
      <c r="B2806">
        <v>0.22</v>
      </c>
      <c r="C2806">
        <v>0.32</v>
      </c>
      <c r="D2806">
        <v>7.2</v>
      </c>
      <c r="E2806">
        <v>2.8000000000000001E-2</v>
      </c>
      <c r="F2806">
        <v>15</v>
      </c>
      <c r="G2806">
        <v>83</v>
      </c>
      <c r="H2806">
        <v>0.99299999999999999</v>
      </c>
      <c r="I2806">
        <v>3.13</v>
      </c>
      <c r="J2806">
        <v>0.55000000000000004</v>
      </c>
      <c r="K2806">
        <v>10.9</v>
      </c>
      <c r="L2806">
        <v>8</v>
      </c>
    </row>
    <row r="2807" spans="1:12" x14ac:dyDescent="0.35">
      <c r="A2807">
        <v>7.3</v>
      </c>
      <c r="B2807">
        <v>0.2</v>
      </c>
      <c r="C2807">
        <v>0.26</v>
      </c>
      <c r="D2807">
        <v>1.6</v>
      </c>
      <c r="E2807">
        <v>0.04</v>
      </c>
      <c r="F2807">
        <v>36</v>
      </c>
      <c r="G2807">
        <v>123</v>
      </c>
      <c r="H2807">
        <v>0.99238000000000004</v>
      </c>
      <c r="I2807">
        <v>3.34</v>
      </c>
      <c r="J2807">
        <v>0.44</v>
      </c>
      <c r="K2807">
        <v>10.8</v>
      </c>
      <c r="L2807">
        <v>6</v>
      </c>
    </row>
    <row r="2808" spans="1:12" x14ac:dyDescent="0.35">
      <c r="A2808">
        <v>7.5</v>
      </c>
      <c r="B2808">
        <v>0.17</v>
      </c>
      <c r="C2808">
        <v>0.71</v>
      </c>
      <c r="D2808">
        <v>11.8</v>
      </c>
      <c r="E2808">
        <v>3.7999999999999999E-2</v>
      </c>
      <c r="F2808">
        <v>52</v>
      </c>
      <c r="G2808">
        <v>148</v>
      </c>
      <c r="H2808">
        <v>0.99800999999999995</v>
      </c>
      <c r="I2808">
        <v>3.03</v>
      </c>
      <c r="J2808">
        <v>0.46</v>
      </c>
      <c r="K2808">
        <v>8.9</v>
      </c>
      <c r="L2808">
        <v>5</v>
      </c>
    </row>
    <row r="2809" spans="1:12" x14ac:dyDescent="0.35">
      <c r="A2809">
        <v>7.5</v>
      </c>
      <c r="B2809">
        <v>0.18</v>
      </c>
      <c r="C2809">
        <v>0.72</v>
      </c>
      <c r="D2809">
        <v>9.6</v>
      </c>
      <c r="E2809">
        <v>3.9E-2</v>
      </c>
      <c r="F2809">
        <v>53</v>
      </c>
      <c r="G2809">
        <v>151</v>
      </c>
      <c r="H2809">
        <v>0.99802000000000002</v>
      </c>
      <c r="I2809">
        <v>3.03</v>
      </c>
      <c r="J2809">
        <v>0.46</v>
      </c>
      <c r="K2809">
        <v>8.9</v>
      </c>
      <c r="L2809">
        <v>5</v>
      </c>
    </row>
    <row r="2810" spans="1:12" x14ac:dyDescent="0.35">
      <c r="A2810">
        <v>7</v>
      </c>
      <c r="B2810">
        <v>0.27</v>
      </c>
      <c r="C2810">
        <v>0.48</v>
      </c>
      <c r="D2810">
        <v>6.1</v>
      </c>
      <c r="E2810">
        <v>4.2000000000000003E-2</v>
      </c>
      <c r="F2810">
        <v>60</v>
      </c>
      <c r="G2810">
        <v>184</v>
      </c>
      <c r="H2810">
        <v>0.99565999999999999</v>
      </c>
      <c r="I2810">
        <v>3.2</v>
      </c>
      <c r="J2810">
        <v>0.5</v>
      </c>
      <c r="K2810">
        <v>9.4</v>
      </c>
      <c r="L2810">
        <v>6</v>
      </c>
    </row>
    <row r="2811" spans="1:12" x14ac:dyDescent="0.35">
      <c r="A2811">
        <v>5.8</v>
      </c>
      <c r="B2811">
        <v>0.32</v>
      </c>
      <c r="C2811">
        <v>0.31</v>
      </c>
      <c r="D2811">
        <v>2.7</v>
      </c>
      <c r="E2811">
        <v>4.9000000000000002E-2</v>
      </c>
      <c r="F2811">
        <v>25</v>
      </c>
      <c r="G2811">
        <v>153</v>
      </c>
      <c r="H2811">
        <v>0.99067000000000005</v>
      </c>
      <c r="I2811">
        <v>3.44</v>
      </c>
      <c r="J2811">
        <v>0.73</v>
      </c>
      <c r="K2811">
        <v>12.2</v>
      </c>
      <c r="L2811">
        <v>7</v>
      </c>
    </row>
    <row r="2812" spans="1:12" x14ac:dyDescent="0.35">
      <c r="A2812">
        <v>7.8</v>
      </c>
      <c r="B2812">
        <v>0.26</v>
      </c>
      <c r="C2812">
        <v>0.31</v>
      </c>
      <c r="D2812">
        <v>3.6</v>
      </c>
      <c r="E2812">
        <v>2.5000000000000001E-2</v>
      </c>
      <c r="F2812">
        <v>22</v>
      </c>
      <c r="G2812">
        <v>100</v>
      </c>
      <c r="H2812">
        <v>0.99065999999999999</v>
      </c>
      <c r="I2812">
        <v>2.99</v>
      </c>
      <c r="J2812">
        <v>0.47</v>
      </c>
      <c r="K2812">
        <v>12.1</v>
      </c>
      <c r="L2812">
        <v>7</v>
      </c>
    </row>
    <row r="2813" spans="1:12" x14ac:dyDescent="0.35">
      <c r="A2813">
        <v>7.4</v>
      </c>
      <c r="B2813">
        <v>0.3</v>
      </c>
      <c r="C2813">
        <v>0.32</v>
      </c>
      <c r="D2813">
        <v>1.7</v>
      </c>
      <c r="E2813">
        <v>0.03</v>
      </c>
      <c r="F2813">
        <v>23</v>
      </c>
      <c r="G2813">
        <v>128</v>
      </c>
      <c r="H2813">
        <v>0.9929</v>
      </c>
      <c r="I2813">
        <v>3.17</v>
      </c>
      <c r="J2813">
        <v>0.66</v>
      </c>
      <c r="K2813">
        <v>10.9</v>
      </c>
      <c r="L2813">
        <v>5</v>
      </c>
    </row>
    <row r="2814" spans="1:12" x14ac:dyDescent="0.35">
      <c r="A2814">
        <v>6.7</v>
      </c>
      <c r="B2814">
        <v>0.16</v>
      </c>
      <c r="C2814">
        <v>0.34</v>
      </c>
      <c r="D2814">
        <v>1.6</v>
      </c>
      <c r="E2814">
        <v>2.5999999999999999E-2</v>
      </c>
      <c r="F2814">
        <v>27</v>
      </c>
      <c r="G2814">
        <v>109</v>
      </c>
      <c r="H2814">
        <v>0.99339999999999995</v>
      </c>
      <c r="I2814">
        <v>3.34</v>
      </c>
      <c r="J2814">
        <v>0.57999999999999996</v>
      </c>
      <c r="K2814">
        <v>10.1</v>
      </c>
      <c r="L2814">
        <v>6</v>
      </c>
    </row>
    <row r="2815" spans="1:12" x14ac:dyDescent="0.35">
      <c r="A2815">
        <v>5.8</v>
      </c>
      <c r="B2815">
        <v>0.32</v>
      </c>
      <c r="C2815">
        <v>0.31</v>
      </c>
      <c r="D2815">
        <v>2.7</v>
      </c>
      <c r="E2815">
        <v>4.9000000000000002E-2</v>
      </c>
      <c r="F2815">
        <v>25</v>
      </c>
      <c r="G2815">
        <v>153</v>
      </c>
      <c r="H2815">
        <v>0.99067000000000005</v>
      </c>
      <c r="I2815">
        <v>3.44</v>
      </c>
      <c r="J2815">
        <v>0.73</v>
      </c>
      <c r="K2815">
        <v>12.2</v>
      </c>
      <c r="L2815">
        <v>7</v>
      </c>
    </row>
    <row r="2816" spans="1:12" x14ac:dyDescent="0.35">
      <c r="A2816">
        <v>6.7</v>
      </c>
      <c r="B2816">
        <v>0.19</v>
      </c>
      <c r="C2816">
        <v>0.39</v>
      </c>
      <c r="D2816">
        <v>1</v>
      </c>
      <c r="E2816">
        <v>3.2000000000000001E-2</v>
      </c>
      <c r="F2816">
        <v>14</v>
      </c>
      <c r="G2816">
        <v>71</v>
      </c>
      <c r="H2816">
        <v>0.98912</v>
      </c>
      <c r="I2816">
        <v>3.31</v>
      </c>
      <c r="J2816">
        <v>0.38</v>
      </c>
      <c r="K2816">
        <v>13</v>
      </c>
      <c r="L2816">
        <v>7</v>
      </c>
    </row>
    <row r="2817" spans="1:12" x14ac:dyDescent="0.35">
      <c r="A2817">
        <v>6.6</v>
      </c>
      <c r="B2817">
        <v>0.36</v>
      </c>
      <c r="C2817">
        <v>0.24</v>
      </c>
      <c r="D2817">
        <v>0.9</v>
      </c>
      <c r="E2817">
        <v>3.7999999999999999E-2</v>
      </c>
      <c r="F2817">
        <v>15</v>
      </c>
      <c r="G2817">
        <v>72</v>
      </c>
      <c r="H2817">
        <v>0.99065999999999999</v>
      </c>
      <c r="I2817">
        <v>3.23</v>
      </c>
      <c r="J2817">
        <v>0.39</v>
      </c>
      <c r="K2817">
        <v>11</v>
      </c>
      <c r="L2817">
        <v>5</v>
      </c>
    </row>
    <row r="2818" spans="1:12" x14ac:dyDescent="0.35">
      <c r="A2818">
        <v>7.2</v>
      </c>
      <c r="B2818">
        <v>0.17</v>
      </c>
      <c r="C2818">
        <v>0.41</v>
      </c>
      <c r="D2818">
        <v>1.6</v>
      </c>
      <c r="E2818">
        <v>5.1999999999999998E-2</v>
      </c>
      <c r="F2818">
        <v>24</v>
      </c>
      <c r="G2818">
        <v>126</v>
      </c>
      <c r="H2818">
        <v>0.99228000000000005</v>
      </c>
      <c r="I2818">
        <v>3.19</v>
      </c>
      <c r="J2818">
        <v>0.49</v>
      </c>
      <c r="K2818">
        <v>10.8</v>
      </c>
      <c r="L2818">
        <v>5</v>
      </c>
    </row>
    <row r="2819" spans="1:12" x14ac:dyDescent="0.35">
      <c r="A2819">
        <v>6.7</v>
      </c>
      <c r="B2819">
        <v>0.19</v>
      </c>
      <c r="C2819">
        <v>0.39</v>
      </c>
      <c r="D2819">
        <v>1</v>
      </c>
      <c r="E2819">
        <v>3.2000000000000001E-2</v>
      </c>
      <c r="F2819">
        <v>14</v>
      </c>
      <c r="G2819">
        <v>71</v>
      </c>
      <c r="H2819">
        <v>0.98912</v>
      </c>
      <c r="I2819">
        <v>3.31</v>
      </c>
      <c r="J2819">
        <v>0.38</v>
      </c>
      <c r="K2819">
        <v>13</v>
      </c>
      <c r="L2819">
        <v>7</v>
      </c>
    </row>
    <row r="2820" spans="1:12" x14ac:dyDescent="0.35">
      <c r="A2820">
        <v>6</v>
      </c>
      <c r="B2820">
        <v>0.11</v>
      </c>
      <c r="C2820">
        <v>0.47</v>
      </c>
      <c r="D2820">
        <v>10.6</v>
      </c>
      <c r="E2820">
        <v>5.1999999999999998E-2</v>
      </c>
      <c r="F2820">
        <v>69</v>
      </c>
      <c r="G2820">
        <v>148</v>
      </c>
      <c r="H2820">
        <v>0.99580000000000002</v>
      </c>
      <c r="I2820">
        <v>2.91</v>
      </c>
      <c r="J2820">
        <v>0.34</v>
      </c>
      <c r="K2820">
        <v>9.3000000000000007</v>
      </c>
      <c r="L2820">
        <v>4</v>
      </c>
    </row>
    <row r="2821" spans="1:12" x14ac:dyDescent="0.35">
      <c r="A2821">
        <v>6</v>
      </c>
      <c r="B2821">
        <v>0.21</v>
      </c>
      <c r="C2821">
        <v>0.34</v>
      </c>
      <c r="D2821">
        <v>2</v>
      </c>
      <c r="E2821">
        <v>4.2000000000000003E-2</v>
      </c>
      <c r="F2821">
        <v>63</v>
      </c>
      <c r="G2821">
        <v>123</v>
      </c>
      <c r="H2821">
        <v>0.99051999999999996</v>
      </c>
      <c r="I2821">
        <v>3.44</v>
      </c>
      <c r="J2821">
        <v>0.42</v>
      </c>
      <c r="K2821">
        <v>11.4</v>
      </c>
      <c r="L2821">
        <v>6</v>
      </c>
    </row>
    <row r="2822" spans="1:12" x14ac:dyDescent="0.35">
      <c r="A2822">
        <v>6.7</v>
      </c>
      <c r="B2822">
        <v>0.32500000000000001</v>
      </c>
      <c r="C2822">
        <v>0.82</v>
      </c>
      <c r="D2822">
        <v>1.2</v>
      </c>
      <c r="E2822">
        <v>0.152</v>
      </c>
      <c r="F2822">
        <v>49</v>
      </c>
      <c r="G2822">
        <v>120</v>
      </c>
      <c r="H2822">
        <v>0.99312</v>
      </c>
      <c r="I2822">
        <v>2.99</v>
      </c>
      <c r="J2822">
        <v>0.38</v>
      </c>
      <c r="K2822">
        <v>9.1999999999999993</v>
      </c>
      <c r="L2822">
        <v>5</v>
      </c>
    </row>
    <row r="2823" spans="1:12" x14ac:dyDescent="0.35">
      <c r="A2823">
        <v>6.6</v>
      </c>
      <c r="B2823">
        <v>0.4</v>
      </c>
      <c r="C2823">
        <v>0.46</v>
      </c>
      <c r="D2823">
        <v>6.2</v>
      </c>
      <c r="E2823">
        <v>5.6000000000000001E-2</v>
      </c>
      <c r="F2823">
        <v>42</v>
      </c>
      <c r="G2823">
        <v>241</v>
      </c>
      <c r="H2823">
        <v>0.99680000000000002</v>
      </c>
      <c r="I2823">
        <v>3.5</v>
      </c>
      <c r="J2823">
        <v>0.6</v>
      </c>
      <c r="K2823">
        <v>9.9</v>
      </c>
      <c r="L2823">
        <v>5</v>
      </c>
    </row>
    <row r="2824" spans="1:12" x14ac:dyDescent="0.35">
      <c r="A2824">
        <v>6.5</v>
      </c>
      <c r="B2824">
        <v>0.2</v>
      </c>
      <c r="C2824">
        <v>0.24</v>
      </c>
      <c r="D2824">
        <v>9.1999999999999993</v>
      </c>
      <c r="E2824">
        <v>4.3999999999999997E-2</v>
      </c>
      <c r="F2824">
        <v>25</v>
      </c>
      <c r="G2824">
        <v>150</v>
      </c>
      <c r="H2824">
        <v>0.99502000000000002</v>
      </c>
      <c r="I2824">
        <v>3.22</v>
      </c>
      <c r="J2824">
        <v>0.44</v>
      </c>
      <c r="K2824">
        <v>10.5</v>
      </c>
      <c r="L2824">
        <v>5</v>
      </c>
    </row>
    <row r="2825" spans="1:12" x14ac:dyDescent="0.35">
      <c r="A2825">
        <v>7.6</v>
      </c>
      <c r="B2825">
        <v>0.27</v>
      </c>
      <c r="C2825">
        <v>0.34</v>
      </c>
      <c r="D2825">
        <v>5</v>
      </c>
      <c r="E2825">
        <v>0.04</v>
      </c>
      <c r="F2825">
        <v>18</v>
      </c>
      <c r="G2825">
        <v>56</v>
      </c>
      <c r="H2825">
        <v>0.99084000000000005</v>
      </c>
      <c r="I2825">
        <v>3.06</v>
      </c>
      <c r="J2825">
        <v>0.48</v>
      </c>
      <c r="K2825">
        <v>12.4</v>
      </c>
      <c r="L2825">
        <v>6</v>
      </c>
    </row>
    <row r="2826" spans="1:12" x14ac:dyDescent="0.35">
      <c r="A2826">
        <v>7.2</v>
      </c>
      <c r="B2826">
        <v>0.26</v>
      </c>
      <c r="C2826">
        <v>0.4</v>
      </c>
      <c r="D2826">
        <v>6.3</v>
      </c>
      <c r="E2826">
        <v>4.7E-2</v>
      </c>
      <c r="F2826">
        <v>52</v>
      </c>
      <c r="G2826">
        <v>172</v>
      </c>
      <c r="H2826">
        <v>0.99573</v>
      </c>
      <c r="I2826">
        <v>3.18</v>
      </c>
      <c r="J2826">
        <v>0.53</v>
      </c>
      <c r="K2826">
        <v>9.5</v>
      </c>
      <c r="L2826">
        <v>6</v>
      </c>
    </row>
    <row r="2827" spans="1:12" x14ac:dyDescent="0.35">
      <c r="A2827">
        <v>6.3</v>
      </c>
      <c r="B2827">
        <v>0.25</v>
      </c>
      <c r="C2827">
        <v>0.22</v>
      </c>
      <c r="D2827">
        <v>3.3</v>
      </c>
      <c r="E2827">
        <v>4.8000000000000001E-2</v>
      </c>
      <c r="F2827">
        <v>41</v>
      </c>
      <c r="G2827">
        <v>161</v>
      </c>
      <c r="H2827">
        <v>0.99256</v>
      </c>
      <c r="I2827">
        <v>3.16</v>
      </c>
      <c r="J2827">
        <v>0.5</v>
      </c>
      <c r="K2827">
        <v>10.5</v>
      </c>
      <c r="L2827">
        <v>6</v>
      </c>
    </row>
    <row r="2828" spans="1:12" x14ac:dyDescent="0.35">
      <c r="A2828">
        <v>6.5</v>
      </c>
      <c r="B2828">
        <v>0.22</v>
      </c>
      <c r="C2828">
        <v>0.45</v>
      </c>
      <c r="D2828">
        <v>8</v>
      </c>
      <c r="E2828">
        <v>5.2999999999999999E-2</v>
      </c>
      <c r="F2828">
        <v>52</v>
      </c>
      <c r="G2828">
        <v>196</v>
      </c>
      <c r="H2828">
        <v>0.99590000000000001</v>
      </c>
      <c r="I2828">
        <v>3.23</v>
      </c>
      <c r="J2828">
        <v>0.48</v>
      </c>
      <c r="K2828">
        <v>9.1</v>
      </c>
      <c r="L2828">
        <v>6</v>
      </c>
    </row>
    <row r="2829" spans="1:12" x14ac:dyDescent="0.35">
      <c r="A2829">
        <v>6.4</v>
      </c>
      <c r="B2829">
        <v>0.14000000000000001</v>
      </c>
      <c r="C2829">
        <v>0.31</v>
      </c>
      <c r="D2829">
        <v>1.2</v>
      </c>
      <c r="E2829">
        <v>3.4000000000000002E-2</v>
      </c>
      <c r="F2829">
        <v>53</v>
      </c>
      <c r="G2829">
        <v>138</v>
      </c>
      <c r="H2829">
        <v>0.99084000000000005</v>
      </c>
      <c r="I2829">
        <v>3.38</v>
      </c>
      <c r="J2829">
        <v>0.35</v>
      </c>
      <c r="K2829">
        <v>11.5</v>
      </c>
      <c r="L2829">
        <v>7</v>
      </c>
    </row>
    <row r="2830" spans="1:12" x14ac:dyDescent="0.35">
      <c r="A2830">
        <v>6.4</v>
      </c>
      <c r="B2830">
        <v>0.14000000000000001</v>
      </c>
      <c r="C2830">
        <v>0.31</v>
      </c>
      <c r="D2830">
        <v>1.2</v>
      </c>
      <c r="E2830">
        <v>3.4000000000000002E-2</v>
      </c>
      <c r="F2830">
        <v>53</v>
      </c>
      <c r="G2830">
        <v>138</v>
      </c>
      <c r="H2830">
        <v>0.99084000000000005</v>
      </c>
      <c r="I2830">
        <v>3.38</v>
      </c>
      <c r="J2830">
        <v>0.35</v>
      </c>
      <c r="K2830">
        <v>11.5</v>
      </c>
      <c r="L2830">
        <v>7</v>
      </c>
    </row>
    <row r="2831" spans="1:12" x14ac:dyDescent="0.35">
      <c r="A2831">
        <v>7.1</v>
      </c>
      <c r="B2831">
        <v>0.26</v>
      </c>
      <c r="C2831">
        <v>0.32</v>
      </c>
      <c r="D2831">
        <v>16.2</v>
      </c>
      <c r="E2831">
        <v>4.3999999999999997E-2</v>
      </c>
      <c r="F2831">
        <v>31</v>
      </c>
      <c r="G2831">
        <v>170</v>
      </c>
      <c r="H2831">
        <v>0.99643999999999999</v>
      </c>
      <c r="I2831">
        <v>3.17</v>
      </c>
      <c r="J2831">
        <v>0.37</v>
      </c>
      <c r="K2831">
        <v>11.2</v>
      </c>
      <c r="L2831">
        <v>5</v>
      </c>
    </row>
    <row r="2832" spans="1:12" x14ac:dyDescent="0.35">
      <c r="A2832">
        <v>6.6</v>
      </c>
      <c r="B2832">
        <v>0.22</v>
      </c>
      <c r="C2832">
        <v>0.34</v>
      </c>
      <c r="D2832">
        <v>11.6</v>
      </c>
      <c r="E2832">
        <v>0.05</v>
      </c>
      <c r="F2832">
        <v>59</v>
      </c>
      <c r="G2832">
        <v>140</v>
      </c>
      <c r="H2832">
        <v>0.99526000000000003</v>
      </c>
      <c r="I2832">
        <v>3.22</v>
      </c>
      <c r="J2832">
        <v>0.4</v>
      </c>
      <c r="K2832">
        <v>10.8</v>
      </c>
      <c r="L2832">
        <v>5</v>
      </c>
    </row>
    <row r="2833" spans="1:12" x14ac:dyDescent="0.35">
      <c r="A2833">
        <v>6.6</v>
      </c>
      <c r="B2833">
        <v>0.45</v>
      </c>
      <c r="C2833">
        <v>0.43</v>
      </c>
      <c r="D2833">
        <v>7.2</v>
      </c>
      <c r="E2833">
        <v>6.4000000000000001E-2</v>
      </c>
      <c r="F2833">
        <v>31</v>
      </c>
      <c r="G2833">
        <v>186</v>
      </c>
      <c r="H2833">
        <v>0.99539999999999995</v>
      </c>
      <c r="I2833">
        <v>3.12</v>
      </c>
      <c r="J2833">
        <v>0.44</v>
      </c>
      <c r="K2833">
        <v>9.4</v>
      </c>
      <c r="L2833">
        <v>5</v>
      </c>
    </row>
    <row r="2834" spans="1:12" x14ac:dyDescent="0.35">
      <c r="A2834">
        <v>6.6</v>
      </c>
      <c r="B2834">
        <v>0.17</v>
      </c>
      <c r="C2834">
        <v>0.3</v>
      </c>
      <c r="D2834">
        <v>1.1000000000000001</v>
      </c>
      <c r="E2834">
        <v>3.1E-2</v>
      </c>
      <c r="F2834">
        <v>13</v>
      </c>
      <c r="G2834">
        <v>73</v>
      </c>
      <c r="H2834">
        <v>0.99095</v>
      </c>
      <c r="I2834">
        <v>3.17</v>
      </c>
      <c r="J2834">
        <v>0.57999999999999996</v>
      </c>
      <c r="K2834">
        <v>11</v>
      </c>
      <c r="L2834">
        <v>6</v>
      </c>
    </row>
    <row r="2835" spans="1:12" x14ac:dyDescent="0.35">
      <c r="A2835">
        <v>7.2</v>
      </c>
      <c r="B2835">
        <v>0.44</v>
      </c>
      <c r="C2835">
        <v>0.28000000000000003</v>
      </c>
      <c r="D2835">
        <v>3.4</v>
      </c>
      <c r="E2835">
        <v>4.8000000000000001E-2</v>
      </c>
      <c r="F2835">
        <v>22</v>
      </c>
      <c r="G2835">
        <v>112</v>
      </c>
      <c r="H2835">
        <v>0.99187999999999998</v>
      </c>
      <c r="I2835">
        <v>3.21</v>
      </c>
      <c r="J2835">
        <v>0.37</v>
      </c>
      <c r="K2835">
        <v>11.3</v>
      </c>
      <c r="L2835">
        <v>7</v>
      </c>
    </row>
    <row r="2836" spans="1:12" x14ac:dyDescent="0.35">
      <c r="A2836">
        <v>6.2</v>
      </c>
      <c r="B2836">
        <v>0.15</v>
      </c>
      <c r="C2836">
        <v>0.27</v>
      </c>
      <c r="D2836">
        <v>1.4</v>
      </c>
      <c r="E2836">
        <v>4.1000000000000002E-2</v>
      </c>
      <c r="F2836">
        <v>51</v>
      </c>
      <c r="G2836">
        <v>117</v>
      </c>
      <c r="H2836">
        <v>0.9909</v>
      </c>
      <c r="I2836">
        <v>3.28</v>
      </c>
      <c r="J2836">
        <v>0.38</v>
      </c>
      <c r="K2836">
        <v>11.2</v>
      </c>
      <c r="L2836">
        <v>6</v>
      </c>
    </row>
    <row r="2837" spans="1:12" x14ac:dyDescent="0.35">
      <c r="A2837">
        <v>6.3</v>
      </c>
      <c r="B2837">
        <v>0.25</v>
      </c>
      <c r="C2837">
        <v>0.22</v>
      </c>
      <c r="D2837">
        <v>3.3</v>
      </c>
      <c r="E2837">
        <v>4.8000000000000001E-2</v>
      </c>
      <c r="F2837">
        <v>41</v>
      </c>
      <c r="G2837">
        <v>161</v>
      </c>
      <c r="H2837">
        <v>0.99256</v>
      </c>
      <c r="I2837">
        <v>3.16</v>
      </c>
      <c r="J2837">
        <v>0.5</v>
      </c>
      <c r="K2837">
        <v>10.5</v>
      </c>
      <c r="L2837">
        <v>6</v>
      </c>
    </row>
    <row r="2838" spans="1:12" x14ac:dyDescent="0.35">
      <c r="A2838">
        <v>6.5</v>
      </c>
      <c r="B2838">
        <v>0.22</v>
      </c>
      <c r="C2838">
        <v>0.45</v>
      </c>
      <c r="D2838">
        <v>8</v>
      </c>
      <c r="E2838">
        <v>5.2999999999999999E-2</v>
      </c>
      <c r="F2838">
        <v>52</v>
      </c>
      <c r="G2838">
        <v>196</v>
      </c>
      <c r="H2838">
        <v>0.99590000000000001</v>
      </c>
      <c r="I2838">
        <v>3.23</v>
      </c>
      <c r="J2838">
        <v>0.48</v>
      </c>
      <c r="K2838">
        <v>9.1</v>
      </c>
      <c r="L2838">
        <v>6</v>
      </c>
    </row>
    <row r="2839" spans="1:12" x14ac:dyDescent="0.35">
      <c r="A2839">
        <v>7.3</v>
      </c>
      <c r="B2839">
        <v>0.26</v>
      </c>
      <c r="C2839">
        <v>0.3</v>
      </c>
      <c r="D2839">
        <v>9.3000000000000007</v>
      </c>
      <c r="E2839">
        <v>0.05</v>
      </c>
      <c r="F2839">
        <v>35</v>
      </c>
      <c r="G2839">
        <v>154</v>
      </c>
      <c r="H2839">
        <v>0.99580999999999997</v>
      </c>
      <c r="I2839">
        <v>3.21</v>
      </c>
      <c r="J2839">
        <v>0.5</v>
      </c>
      <c r="K2839">
        <v>10.4</v>
      </c>
      <c r="L2839">
        <v>6</v>
      </c>
    </row>
    <row r="2840" spans="1:12" x14ac:dyDescent="0.35">
      <c r="A2840">
        <v>6.9</v>
      </c>
      <c r="B2840">
        <v>0.15</v>
      </c>
      <c r="C2840">
        <v>0.28999999999999998</v>
      </c>
      <c r="D2840">
        <v>2.2999999999999998</v>
      </c>
      <c r="E2840">
        <v>3.3000000000000002E-2</v>
      </c>
      <c r="F2840">
        <v>14</v>
      </c>
      <c r="G2840">
        <v>82</v>
      </c>
      <c r="H2840">
        <v>0.99131999999999998</v>
      </c>
      <c r="I2840">
        <v>3.1</v>
      </c>
      <c r="J2840">
        <v>0.57999999999999996</v>
      </c>
      <c r="K2840">
        <v>11.2</v>
      </c>
      <c r="L2840">
        <v>7</v>
      </c>
    </row>
    <row r="2841" spans="1:12" x14ac:dyDescent="0.35">
      <c r="A2841">
        <v>5.8</v>
      </c>
      <c r="B2841">
        <v>0.22</v>
      </c>
      <c r="C2841">
        <v>0.28999999999999998</v>
      </c>
      <c r="D2841">
        <v>0.9</v>
      </c>
      <c r="E2841">
        <v>3.4000000000000002E-2</v>
      </c>
      <c r="F2841">
        <v>34</v>
      </c>
      <c r="G2841">
        <v>89</v>
      </c>
      <c r="H2841">
        <v>0.98936000000000002</v>
      </c>
      <c r="I2841">
        <v>3.14</v>
      </c>
      <c r="J2841">
        <v>0.36</v>
      </c>
      <c r="K2841">
        <v>11.1</v>
      </c>
      <c r="L2841">
        <v>7</v>
      </c>
    </row>
    <row r="2842" spans="1:12" x14ac:dyDescent="0.35">
      <c r="A2842">
        <v>6.5</v>
      </c>
      <c r="B2842">
        <v>0.37</v>
      </c>
      <c r="C2842">
        <v>0.33</v>
      </c>
      <c r="D2842">
        <v>3.5</v>
      </c>
      <c r="E2842">
        <v>3.5999999999999997E-2</v>
      </c>
      <c r="F2842">
        <v>23</v>
      </c>
      <c r="G2842">
        <v>92</v>
      </c>
      <c r="H2842">
        <v>0.99136000000000002</v>
      </c>
      <c r="I2842">
        <v>3.18</v>
      </c>
      <c r="J2842">
        <v>0.38</v>
      </c>
      <c r="K2842">
        <v>11.2</v>
      </c>
      <c r="L2842">
        <v>6</v>
      </c>
    </row>
    <row r="2843" spans="1:12" x14ac:dyDescent="0.35">
      <c r="A2843">
        <v>5.5</v>
      </c>
      <c r="B2843">
        <v>0.375</v>
      </c>
      <c r="C2843">
        <v>0.38</v>
      </c>
      <c r="D2843">
        <v>1.7</v>
      </c>
      <c r="E2843">
        <v>3.5999999999999997E-2</v>
      </c>
      <c r="F2843">
        <v>17</v>
      </c>
      <c r="G2843">
        <v>98</v>
      </c>
      <c r="H2843">
        <v>0.99141999999999997</v>
      </c>
      <c r="I2843">
        <v>3.29</v>
      </c>
      <c r="J2843">
        <v>0.39</v>
      </c>
      <c r="K2843">
        <v>10.5</v>
      </c>
      <c r="L2843">
        <v>6</v>
      </c>
    </row>
    <row r="2844" spans="1:12" x14ac:dyDescent="0.35">
      <c r="A2844">
        <v>5.9</v>
      </c>
      <c r="B2844">
        <v>0.2</v>
      </c>
      <c r="C2844">
        <v>0.4</v>
      </c>
      <c r="D2844">
        <v>1.3</v>
      </c>
      <c r="E2844">
        <v>4.7E-2</v>
      </c>
      <c r="F2844">
        <v>23</v>
      </c>
      <c r="G2844">
        <v>92</v>
      </c>
      <c r="H2844">
        <v>0.99231999999999998</v>
      </c>
      <c r="I2844">
        <v>3.2</v>
      </c>
      <c r="J2844">
        <v>0.45</v>
      </c>
      <c r="K2844">
        <v>10</v>
      </c>
      <c r="L2844">
        <v>6</v>
      </c>
    </row>
    <row r="2845" spans="1:12" x14ac:dyDescent="0.35">
      <c r="A2845">
        <v>5.9</v>
      </c>
      <c r="B2845">
        <v>0.22</v>
      </c>
      <c r="C2845">
        <v>0.38</v>
      </c>
      <c r="D2845">
        <v>1.3</v>
      </c>
      <c r="E2845">
        <v>4.5999999999999999E-2</v>
      </c>
      <c r="F2845">
        <v>24</v>
      </c>
      <c r="G2845">
        <v>90</v>
      </c>
      <c r="H2845">
        <v>0.99231999999999998</v>
      </c>
      <c r="I2845">
        <v>3.2</v>
      </c>
      <c r="J2845">
        <v>0.47</v>
      </c>
      <c r="K2845">
        <v>10</v>
      </c>
      <c r="L2845">
        <v>6</v>
      </c>
    </row>
    <row r="2846" spans="1:12" x14ac:dyDescent="0.35">
      <c r="A2846">
        <v>8</v>
      </c>
      <c r="B2846">
        <v>0.22</v>
      </c>
      <c r="C2846">
        <v>0.31</v>
      </c>
      <c r="D2846">
        <v>5.6</v>
      </c>
      <c r="E2846">
        <v>4.9000000000000002E-2</v>
      </c>
      <c r="F2846">
        <v>24</v>
      </c>
      <c r="G2846">
        <v>97</v>
      </c>
      <c r="H2846">
        <v>0.99299999999999999</v>
      </c>
      <c r="I2846">
        <v>3.1</v>
      </c>
      <c r="J2846">
        <v>0.42</v>
      </c>
      <c r="K2846">
        <v>10.9</v>
      </c>
      <c r="L2846">
        <v>5</v>
      </c>
    </row>
    <row r="2847" spans="1:12" x14ac:dyDescent="0.35">
      <c r="A2847">
        <v>6.5</v>
      </c>
      <c r="B2847">
        <v>0.22</v>
      </c>
      <c r="C2847">
        <v>0.28999999999999998</v>
      </c>
      <c r="D2847">
        <v>7.4</v>
      </c>
      <c r="E2847">
        <v>2.8000000000000001E-2</v>
      </c>
      <c r="F2847">
        <v>16</v>
      </c>
      <c r="G2847">
        <v>87</v>
      </c>
      <c r="H2847">
        <v>0.99311000000000005</v>
      </c>
      <c r="I2847">
        <v>3.15</v>
      </c>
      <c r="J2847">
        <v>0.56000000000000005</v>
      </c>
      <c r="K2847">
        <v>10.9</v>
      </c>
      <c r="L2847">
        <v>7</v>
      </c>
    </row>
    <row r="2848" spans="1:12" x14ac:dyDescent="0.35">
      <c r="A2848">
        <v>6.9</v>
      </c>
      <c r="B2848">
        <v>0.15</v>
      </c>
      <c r="C2848">
        <v>0.28999999999999998</v>
      </c>
      <c r="D2848">
        <v>2.2999999999999998</v>
      </c>
      <c r="E2848">
        <v>3.3000000000000002E-2</v>
      </c>
      <c r="F2848">
        <v>14</v>
      </c>
      <c r="G2848">
        <v>82</v>
      </c>
      <c r="H2848">
        <v>0.99131999999999998</v>
      </c>
      <c r="I2848">
        <v>3.1</v>
      </c>
      <c r="J2848">
        <v>0.57999999999999996</v>
      </c>
      <c r="K2848">
        <v>11.2</v>
      </c>
      <c r="L2848">
        <v>7</v>
      </c>
    </row>
    <row r="2849" spans="1:12" x14ac:dyDescent="0.35">
      <c r="A2849">
        <v>5.8</v>
      </c>
      <c r="B2849">
        <v>0.2</v>
      </c>
      <c r="C2849">
        <v>0.34</v>
      </c>
      <c r="D2849">
        <v>1</v>
      </c>
      <c r="E2849">
        <v>3.5000000000000003E-2</v>
      </c>
      <c r="F2849">
        <v>40</v>
      </c>
      <c r="G2849">
        <v>86</v>
      </c>
      <c r="H2849">
        <v>0.98992999999999998</v>
      </c>
      <c r="I2849">
        <v>3.5</v>
      </c>
      <c r="J2849">
        <v>0.42</v>
      </c>
      <c r="K2849">
        <v>11.7</v>
      </c>
      <c r="L2849">
        <v>5</v>
      </c>
    </row>
    <row r="2850" spans="1:12" x14ac:dyDescent="0.35">
      <c r="A2850">
        <v>6.6</v>
      </c>
      <c r="B2850">
        <v>0.31</v>
      </c>
      <c r="C2850">
        <v>7.0000000000000007E-2</v>
      </c>
      <c r="D2850">
        <v>1.5</v>
      </c>
      <c r="E2850">
        <v>3.3000000000000002E-2</v>
      </c>
      <c r="F2850">
        <v>55</v>
      </c>
      <c r="G2850">
        <v>144</v>
      </c>
      <c r="H2850">
        <v>0.99207999999999996</v>
      </c>
      <c r="I2850">
        <v>3.16</v>
      </c>
      <c r="J2850">
        <v>0.42</v>
      </c>
      <c r="K2850">
        <v>10</v>
      </c>
      <c r="L2850">
        <v>5</v>
      </c>
    </row>
    <row r="2851" spans="1:12" x14ac:dyDescent="0.35">
      <c r="A2851">
        <v>7.7</v>
      </c>
      <c r="B2851">
        <v>0.43</v>
      </c>
      <c r="C2851">
        <v>0.37</v>
      </c>
      <c r="D2851">
        <v>10</v>
      </c>
      <c r="E2851">
        <v>0.16900000000000001</v>
      </c>
      <c r="F2851">
        <v>22</v>
      </c>
      <c r="G2851">
        <v>210</v>
      </c>
      <c r="H2851">
        <v>0.99775999999999998</v>
      </c>
      <c r="I2851">
        <v>3.02</v>
      </c>
      <c r="J2851">
        <v>0.64</v>
      </c>
      <c r="K2851">
        <v>9.5</v>
      </c>
      <c r="L2851">
        <v>5</v>
      </c>
    </row>
    <row r="2852" spans="1:12" x14ac:dyDescent="0.35">
      <c r="A2852">
        <v>6.7</v>
      </c>
      <c r="B2852">
        <v>0.24</v>
      </c>
      <c r="C2852">
        <v>0.28999999999999998</v>
      </c>
      <c r="D2852">
        <v>14.9</v>
      </c>
      <c r="E2852">
        <v>5.2999999999999999E-2</v>
      </c>
      <c r="F2852">
        <v>55</v>
      </c>
      <c r="G2852">
        <v>136</v>
      </c>
      <c r="H2852">
        <v>0.99839</v>
      </c>
      <c r="I2852">
        <v>3.03</v>
      </c>
      <c r="J2852">
        <v>0.52</v>
      </c>
      <c r="K2852">
        <v>9</v>
      </c>
      <c r="L2852">
        <v>5</v>
      </c>
    </row>
    <row r="2853" spans="1:12" x14ac:dyDescent="0.35">
      <c r="A2853">
        <v>7.3</v>
      </c>
      <c r="B2853">
        <v>0.23</v>
      </c>
      <c r="C2853">
        <v>0.34</v>
      </c>
      <c r="D2853">
        <v>9.3000000000000007</v>
      </c>
      <c r="E2853">
        <v>5.1999999999999998E-2</v>
      </c>
      <c r="F2853">
        <v>19</v>
      </c>
      <c r="G2853">
        <v>86</v>
      </c>
      <c r="H2853">
        <v>0.99573999999999996</v>
      </c>
      <c r="I2853">
        <v>3.04</v>
      </c>
      <c r="J2853">
        <v>0.56000000000000005</v>
      </c>
      <c r="K2853">
        <v>10</v>
      </c>
      <c r="L2853">
        <v>5</v>
      </c>
    </row>
    <row r="2854" spans="1:12" x14ac:dyDescent="0.35">
      <c r="A2854">
        <v>7.9</v>
      </c>
      <c r="B2854">
        <v>0.2</v>
      </c>
      <c r="C2854">
        <v>0.39</v>
      </c>
      <c r="D2854">
        <v>1</v>
      </c>
      <c r="E2854">
        <v>4.1000000000000002E-2</v>
      </c>
      <c r="F2854">
        <v>37</v>
      </c>
      <c r="G2854">
        <v>154</v>
      </c>
      <c r="H2854">
        <v>0.99092999999999998</v>
      </c>
      <c r="I2854">
        <v>3.08</v>
      </c>
      <c r="J2854">
        <v>0.43</v>
      </c>
      <c r="K2854">
        <v>11.9</v>
      </c>
      <c r="L2854">
        <v>5</v>
      </c>
    </row>
    <row r="2855" spans="1:12" x14ac:dyDescent="0.35">
      <c r="A2855">
        <v>5.3</v>
      </c>
      <c r="B2855">
        <v>0.16</v>
      </c>
      <c r="C2855">
        <v>0.39</v>
      </c>
      <c r="D2855">
        <v>1</v>
      </c>
      <c r="E2855">
        <v>2.8000000000000001E-2</v>
      </c>
      <c r="F2855">
        <v>40</v>
      </c>
      <c r="G2855">
        <v>101</v>
      </c>
      <c r="H2855">
        <v>0.99156</v>
      </c>
      <c r="I2855">
        <v>3.57</v>
      </c>
      <c r="J2855">
        <v>0.59</v>
      </c>
      <c r="K2855">
        <v>10.6</v>
      </c>
      <c r="L2855">
        <v>6</v>
      </c>
    </row>
    <row r="2856" spans="1:12" x14ac:dyDescent="0.35">
      <c r="A2856">
        <v>6.4</v>
      </c>
      <c r="B2856">
        <v>0.21</v>
      </c>
      <c r="C2856">
        <v>0.28000000000000003</v>
      </c>
      <c r="D2856">
        <v>5.9</v>
      </c>
      <c r="E2856">
        <v>4.7E-2</v>
      </c>
      <c r="F2856">
        <v>29</v>
      </c>
      <c r="G2856">
        <v>101</v>
      </c>
      <c r="H2856">
        <v>0.99278</v>
      </c>
      <c r="I2856">
        <v>3.15</v>
      </c>
      <c r="J2856">
        <v>0.4</v>
      </c>
      <c r="K2856">
        <v>11</v>
      </c>
      <c r="L2856">
        <v>6</v>
      </c>
    </row>
    <row r="2857" spans="1:12" x14ac:dyDescent="0.35">
      <c r="A2857">
        <v>6.9</v>
      </c>
      <c r="B2857">
        <v>0.33</v>
      </c>
      <c r="C2857">
        <v>0.26</v>
      </c>
      <c r="D2857">
        <v>5</v>
      </c>
      <c r="E2857">
        <v>2.7E-2</v>
      </c>
      <c r="F2857">
        <v>46</v>
      </c>
      <c r="G2857">
        <v>143</v>
      </c>
      <c r="H2857">
        <v>0.99239999999999995</v>
      </c>
      <c r="I2857">
        <v>3.25</v>
      </c>
      <c r="J2857">
        <v>0.43</v>
      </c>
      <c r="K2857">
        <v>11.2</v>
      </c>
      <c r="L2857">
        <v>7</v>
      </c>
    </row>
    <row r="2858" spans="1:12" x14ac:dyDescent="0.35">
      <c r="A2858">
        <v>5.6</v>
      </c>
      <c r="B2858">
        <v>0.18</v>
      </c>
      <c r="C2858">
        <v>0.57999999999999996</v>
      </c>
      <c r="D2858">
        <v>1.25</v>
      </c>
      <c r="E2858">
        <v>3.4000000000000002E-2</v>
      </c>
      <c r="F2858">
        <v>29</v>
      </c>
      <c r="G2858">
        <v>129</v>
      </c>
      <c r="H2858">
        <v>0.98984000000000005</v>
      </c>
      <c r="I2858">
        <v>3.51</v>
      </c>
      <c r="J2858">
        <v>0.6</v>
      </c>
      <c r="K2858">
        <v>12</v>
      </c>
      <c r="L2858">
        <v>7</v>
      </c>
    </row>
    <row r="2859" spans="1:12" x14ac:dyDescent="0.35">
      <c r="A2859">
        <v>6.6</v>
      </c>
      <c r="B2859">
        <v>0.28999999999999998</v>
      </c>
      <c r="C2859">
        <v>0.31</v>
      </c>
      <c r="D2859">
        <v>3.9</v>
      </c>
      <c r="E2859">
        <v>2.7E-2</v>
      </c>
      <c r="F2859">
        <v>39</v>
      </c>
      <c r="G2859">
        <v>96</v>
      </c>
      <c r="H2859">
        <v>0.99034999999999995</v>
      </c>
      <c r="I2859">
        <v>3.24</v>
      </c>
      <c r="J2859">
        <v>0.6</v>
      </c>
      <c r="K2859">
        <v>12.6</v>
      </c>
      <c r="L2859">
        <v>8</v>
      </c>
    </row>
    <row r="2860" spans="1:12" x14ac:dyDescent="0.35">
      <c r="A2860">
        <v>6.9</v>
      </c>
      <c r="B2860">
        <v>0.33</v>
      </c>
      <c r="C2860">
        <v>0.26</v>
      </c>
      <c r="D2860">
        <v>5</v>
      </c>
      <c r="E2860">
        <v>2.7E-2</v>
      </c>
      <c r="F2860">
        <v>46</v>
      </c>
      <c r="G2860">
        <v>143</v>
      </c>
      <c r="H2860">
        <v>0.99239999999999995</v>
      </c>
      <c r="I2860">
        <v>3.25</v>
      </c>
      <c r="J2860">
        <v>0.43</v>
      </c>
      <c r="K2860">
        <v>11.2</v>
      </c>
      <c r="L2860">
        <v>7</v>
      </c>
    </row>
    <row r="2861" spans="1:12" x14ac:dyDescent="0.35">
      <c r="A2861">
        <v>6.6</v>
      </c>
      <c r="B2861">
        <v>0.21</v>
      </c>
      <c r="C2861">
        <v>0.36</v>
      </c>
      <c r="D2861">
        <v>0.8</v>
      </c>
      <c r="E2861">
        <v>3.4000000000000002E-2</v>
      </c>
      <c r="F2861">
        <v>48</v>
      </c>
      <c r="G2861">
        <v>113</v>
      </c>
      <c r="H2861">
        <v>0.99165000000000003</v>
      </c>
      <c r="I2861">
        <v>3.24</v>
      </c>
      <c r="J2861">
        <v>0.68</v>
      </c>
      <c r="K2861">
        <v>10.5</v>
      </c>
      <c r="L2861">
        <v>6</v>
      </c>
    </row>
    <row r="2862" spans="1:12" x14ac:dyDescent="0.35">
      <c r="A2862">
        <v>7.3</v>
      </c>
      <c r="B2862">
        <v>0.21</v>
      </c>
      <c r="C2862">
        <v>0.33</v>
      </c>
      <c r="D2862">
        <v>1</v>
      </c>
      <c r="E2862">
        <v>3.6999999999999998E-2</v>
      </c>
      <c r="F2862">
        <v>66</v>
      </c>
      <c r="G2862">
        <v>144</v>
      </c>
      <c r="H2862">
        <v>0.99229999999999996</v>
      </c>
      <c r="I2862">
        <v>3.11</v>
      </c>
      <c r="J2862">
        <v>0.52</v>
      </c>
      <c r="K2862">
        <v>10.199999999999999</v>
      </c>
      <c r="L2862">
        <v>6</v>
      </c>
    </row>
    <row r="2863" spans="1:12" x14ac:dyDescent="0.35">
      <c r="A2863">
        <v>6.4</v>
      </c>
      <c r="B2863">
        <v>0.21</v>
      </c>
      <c r="C2863">
        <v>0.28000000000000003</v>
      </c>
      <c r="D2863">
        <v>5.9</v>
      </c>
      <c r="E2863">
        <v>4.7E-2</v>
      </c>
      <c r="F2863">
        <v>29</v>
      </c>
      <c r="G2863">
        <v>101</v>
      </c>
      <c r="H2863">
        <v>0.99278</v>
      </c>
      <c r="I2863">
        <v>3.15</v>
      </c>
      <c r="J2863">
        <v>0.4</v>
      </c>
      <c r="K2863">
        <v>11</v>
      </c>
      <c r="L2863">
        <v>6</v>
      </c>
    </row>
    <row r="2864" spans="1:12" x14ac:dyDescent="0.35">
      <c r="A2864">
        <v>5.0999999999999996</v>
      </c>
      <c r="B2864">
        <v>0.11</v>
      </c>
      <c r="C2864">
        <v>0.32</v>
      </c>
      <c r="D2864">
        <v>1.6</v>
      </c>
      <c r="E2864">
        <v>2.8000000000000001E-2</v>
      </c>
      <c r="F2864">
        <v>12</v>
      </c>
      <c r="G2864">
        <v>90</v>
      </c>
      <c r="H2864">
        <v>0.99007999999999996</v>
      </c>
      <c r="I2864">
        <v>3.57</v>
      </c>
      <c r="J2864">
        <v>0.52</v>
      </c>
      <c r="K2864">
        <v>12.2</v>
      </c>
      <c r="L2864">
        <v>6</v>
      </c>
    </row>
    <row r="2865" spans="1:12" x14ac:dyDescent="0.35">
      <c r="A2865">
        <v>6.5</v>
      </c>
      <c r="B2865">
        <v>0.15</v>
      </c>
      <c r="C2865">
        <v>0.32</v>
      </c>
      <c r="D2865">
        <v>1.3</v>
      </c>
      <c r="E2865">
        <v>3.5999999999999997E-2</v>
      </c>
      <c r="F2865">
        <v>19</v>
      </c>
      <c r="G2865">
        <v>76</v>
      </c>
      <c r="H2865">
        <v>0.98963999999999996</v>
      </c>
      <c r="I2865">
        <v>3.18</v>
      </c>
      <c r="J2865">
        <v>0.41</v>
      </c>
      <c r="K2865">
        <v>12.3</v>
      </c>
      <c r="L2865">
        <v>6</v>
      </c>
    </row>
    <row r="2866" spans="1:12" x14ac:dyDescent="0.35">
      <c r="A2866">
        <v>5.3</v>
      </c>
      <c r="B2866">
        <v>0.16</v>
      </c>
      <c r="C2866">
        <v>0.39</v>
      </c>
      <c r="D2866">
        <v>1</v>
      </c>
      <c r="E2866">
        <v>2.8000000000000001E-2</v>
      </c>
      <c r="F2866">
        <v>40</v>
      </c>
      <c r="G2866">
        <v>101</v>
      </c>
      <c r="H2866">
        <v>0.99156</v>
      </c>
      <c r="I2866">
        <v>3.57</v>
      </c>
      <c r="J2866">
        <v>0.59</v>
      </c>
      <c r="K2866">
        <v>10.6</v>
      </c>
      <c r="L2866">
        <v>6</v>
      </c>
    </row>
    <row r="2867" spans="1:12" x14ac:dyDescent="0.35">
      <c r="A2867">
        <v>5.6</v>
      </c>
      <c r="B2867">
        <v>0.19</v>
      </c>
      <c r="C2867">
        <v>0.46</v>
      </c>
      <c r="D2867">
        <v>1.1000000000000001</v>
      </c>
      <c r="E2867">
        <v>3.2000000000000001E-2</v>
      </c>
      <c r="F2867">
        <v>33</v>
      </c>
      <c r="G2867">
        <v>115</v>
      </c>
      <c r="H2867">
        <v>0.9909</v>
      </c>
      <c r="I2867">
        <v>3.36</v>
      </c>
      <c r="J2867">
        <v>0.5</v>
      </c>
      <c r="K2867">
        <v>10.4</v>
      </c>
      <c r="L2867">
        <v>6</v>
      </c>
    </row>
    <row r="2868" spans="1:12" x14ac:dyDescent="0.35">
      <c r="A2868">
        <v>5.6</v>
      </c>
      <c r="B2868">
        <v>0.18</v>
      </c>
      <c r="C2868">
        <v>0.57999999999999996</v>
      </c>
      <c r="D2868">
        <v>1.25</v>
      </c>
      <c r="E2868">
        <v>3.4000000000000002E-2</v>
      </c>
      <c r="F2868">
        <v>29</v>
      </c>
      <c r="G2868">
        <v>129</v>
      </c>
      <c r="H2868">
        <v>0.98984000000000005</v>
      </c>
      <c r="I2868">
        <v>3.51</v>
      </c>
      <c r="J2868">
        <v>0.6</v>
      </c>
      <c r="K2868">
        <v>12</v>
      </c>
      <c r="L2868">
        <v>7</v>
      </c>
    </row>
    <row r="2869" spans="1:12" x14ac:dyDescent="0.35">
      <c r="A2869">
        <v>6.7</v>
      </c>
      <c r="B2869">
        <v>0.48</v>
      </c>
      <c r="C2869">
        <v>0.32</v>
      </c>
      <c r="D2869">
        <v>1.4</v>
      </c>
      <c r="E2869">
        <v>2.1000000000000001E-2</v>
      </c>
      <c r="F2869">
        <v>22</v>
      </c>
      <c r="G2869">
        <v>121</v>
      </c>
      <c r="H2869">
        <v>0.9889</v>
      </c>
      <c r="I2869">
        <v>3.15</v>
      </c>
      <c r="J2869">
        <v>0.53</v>
      </c>
      <c r="K2869">
        <v>12.7</v>
      </c>
      <c r="L2869">
        <v>7</v>
      </c>
    </row>
    <row r="2870" spans="1:12" x14ac:dyDescent="0.35">
      <c r="A2870">
        <v>6.2</v>
      </c>
      <c r="B2870">
        <v>0.23</v>
      </c>
      <c r="C2870">
        <v>0.23</v>
      </c>
      <c r="D2870">
        <v>1.2</v>
      </c>
      <c r="E2870">
        <v>1.7999999999999999E-2</v>
      </c>
      <c r="F2870">
        <v>18</v>
      </c>
      <c r="G2870">
        <v>128</v>
      </c>
      <c r="H2870">
        <v>0.99177999999999999</v>
      </c>
      <c r="I2870">
        <v>3.05</v>
      </c>
      <c r="J2870">
        <v>0.28000000000000003</v>
      </c>
      <c r="K2870">
        <v>10.6</v>
      </c>
      <c r="L2870">
        <v>5</v>
      </c>
    </row>
    <row r="2871" spans="1:12" x14ac:dyDescent="0.35">
      <c r="A2871">
        <v>6</v>
      </c>
      <c r="B2871">
        <v>0.17</v>
      </c>
      <c r="C2871">
        <v>0.28999999999999998</v>
      </c>
      <c r="D2871">
        <v>5</v>
      </c>
      <c r="E2871">
        <v>2.8000000000000001E-2</v>
      </c>
      <c r="F2871">
        <v>25</v>
      </c>
      <c r="G2871">
        <v>108</v>
      </c>
      <c r="H2871">
        <v>0.99075999999999997</v>
      </c>
      <c r="I2871">
        <v>3.14</v>
      </c>
      <c r="J2871">
        <v>0.34</v>
      </c>
      <c r="K2871">
        <v>12.3</v>
      </c>
      <c r="L2871">
        <v>6</v>
      </c>
    </row>
    <row r="2872" spans="1:12" x14ac:dyDescent="0.35">
      <c r="A2872">
        <v>6.7</v>
      </c>
      <c r="B2872">
        <v>0.48</v>
      </c>
      <c r="C2872">
        <v>0.32</v>
      </c>
      <c r="D2872">
        <v>1.4</v>
      </c>
      <c r="E2872">
        <v>2.1000000000000001E-2</v>
      </c>
      <c r="F2872">
        <v>22</v>
      </c>
      <c r="G2872">
        <v>121</v>
      </c>
      <c r="H2872">
        <v>0.9889</v>
      </c>
      <c r="I2872">
        <v>3.15</v>
      </c>
      <c r="J2872">
        <v>0.53</v>
      </c>
      <c r="K2872">
        <v>12.7</v>
      </c>
      <c r="L2872">
        <v>7</v>
      </c>
    </row>
    <row r="2873" spans="1:12" x14ac:dyDescent="0.35">
      <c r="A2873">
        <v>6.7</v>
      </c>
      <c r="B2873">
        <v>0.15</v>
      </c>
      <c r="C2873">
        <v>0.38</v>
      </c>
      <c r="D2873">
        <v>1.7</v>
      </c>
      <c r="E2873">
        <v>3.6999999999999998E-2</v>
      </c>
      <c r="F2873">
        <v>20</v>
      </c>
      <c r="G2873">
        <v>84</v>
      </c>
      <c r="H2873">
        <v>0.99046000000000001</v>
      </c>
      <c r="I2873">
        <v>3.09</v>
      </c>
      <c r="J2873">
        <v>0.53</v>
      </c>
      <c r="K2873">
        <v>11.4</v>
      </c>
      <c r="L2873">
        <v>6</v>
      </c>
    </row>
    <row r="2874" spans="1:12" x14ac:dyDescent="0.35">
      <c r="A2874">
        <v>4.2</v>
      </c>
      <c r="B2874">
        <v>0.17</v>
      </c>
      <c r="C2874">
        <v>0.36</v>
      </c>
      <c r="D2874">
        <v>1.8</v>
      </c>
      <c r="E2874">
        <v>2.9000000000000001E-2</v>
      </c>
      <c r="F2874">
        <v>93</v>
      </c>
      <c r="G2874">
        <v>161</v>
      </c>
      <c r="H2874">
        <v>0.98999000000000004</v>
      </c>
      <c r="I2874">
        <v>3.65</v>
      </c>
      <c r="J2874">
        <v>0.89</v>
      </c>
      <c r="K2874">
        <v>12</v>
      </c>
      <c r="L2874">
        <v>7</v>
      </c>
    </row>
    <row r="2875" spans="1:12" x14ac:dyDescent="0.35">
      <c r="A2875">
        <v>5.8</v>
      </c>
      <c r="B2875">
        <v>0.21</v>
      </c>
      <c r="C2875">
        <v>0.32</v>
      </c>
      <c r="D2875">
        <v>1.6</v>
      </c>
      <c r="E2875">
        <v>4.4999999999999998E-2</v>
      </c>
      <c r="F2875">
        <v>38</v>
      </c>
      <c r="G2875">
        <v>95</v>
      </c>
      <c r="H2875">
        <v>0.98946000000000001</v>
      </c>
      <c r="I2875">
        <v>3.23</v>
      </c>
      <c r="J2875">
        <v>0.94</v>
      </c>
      <c r="K2875">
        <v>12.4</v>
      </c>
      <c r="L2875">
        <v>8</v>
      </c>
    </row>
    <row r="2876" spans="1:12" x14ac:dyDescent="0.35">
      <c r="A2876">
        <v>5.4</v>
      </c>
      <c r="B2876">
        <v>0.23</v>
      </c>
      <c r="C2876">
        <v>0.36</v>
      </c>
      <c r="D2876">
        <v>1.5</v>
      </c>
      <c r="E2876">
        <v>0.03</v>
      </c>
      <c r="F2876">
        <v>74</v>
      </c>
      <c r="G2876">
        <v>121</v>
      </c>
      <c r="H2876">
        <v>0.98975999999999997</v>
      </c>
      <c r="I2876">
        <v>3.24</v>
      </c>
      <c r="J2876">
        <v>0.99</v>
      </c>
      <c r="K2876">
        <v>12.1</v>
      </c>
      <c r="L2876">
        <v>7</v>
      </c>
    </row>
    <row r="2877" spans="1:12" x14ac:dyDescent="0.35">
      <c r="A2877">
        <v>6.7</v>
      </c>
      <c r="B2877">
        <v>0.15</v>
      </c>
      <c r="C2877">
        <v>0.38</v>
      </c>
      <c r="D2877">
        <v>1.7</v>
      </c>
      <c r="E2877">
        <v>3.6999999999999998E-2</v>
      </c>
      <c r="F2877">
        <v>20</v>
      </c>
      <c r="G2877">
        <v>84</v>
      </c>
      <c r="H2877">
        <v>0.99046000000000001</v>
      </c>
      <c r="I2877">
        <v>3.09</v>
      </c>
      <c r="J2877">
        <v>0.53</v>
      </c>
      <c r="K2877">
        <v>11.4</v>
      </c>
      <c r="L2877">
        <v>6</v>
      </c>
    </row>
    <row r="2878" spans="1:12" x14ac:dyDescent="0.35">
      <c r="A2878">
        <v>6.4</v>
      </c>
      <c r="B2878">
        <v>0.22</v>
      </c>
      <c r="C2878">
        <v>0.31</v>
      </c>
      <c r="D2878">
        <v>13.9</v>
      </c>
      <c r="E2878">
        <v>0.04</v>
      </c>
      <c r="F2878">
        <v>57</v>
      </c>
      <c r="G2878">
        <v>135</v>
      </c>
      <c r="H2878">
        <v>0.99672000000000005</v>
      </c>
      <c r="I2878">
        <v>3.21</v>
      </c>
      <c r="J2878">
        <v>0.38</v>
      </c>
      <c r="K2878">
        <v>10.7</v>
      </c>
      <c r="L2878">
        <v>5</v>
      </c>
    </row>
    <row r="2879" spans="1:12" x14ac:dyDescent="0.35">
      <c r="A2879">
        <v>6.5</v>
      </c>
      <c r="B2879">
        <v>0.15</v>
      </c>
      <c r="C2879">
        <v>0.55000000000000004</v>
      </c>
      <c r="D2879">
        <v>5.9</v>
      </c>
      <c r="E2879">
        <v>4.4999999999999998E-2</v>
      </c>
      <c r="F2879">
        <v>75</v>
      </c>
      <c r="G2879">
        <v>162</v>
      </c>
      <c r="H2879">
        <v>0.99482000000000004</v>
      </c>
      <c r="I2879">
        <v>2.97</v>
      </c>
      <c r="J2879">
        <v>0.4</v>
      </c>
      <c r="K2879">
        <v>9.3000000000000007</v>
      </c>
      <c r="L2879">
        <v>5</v>
      </c>
    </row>
    <row r="2880" spans="1:12" x14ac:dyDescent="0.35">
      <c r="A2880">
        <v>5.9</v>
      </c>
      <c r="B2880">
        <v>0.32</v>
      </c>
      <c r="C2880">
        <v>0.33</v>
      </c>
      <c r="D2880">
        <v>2.1</v>
      </c>
      <c r="E2880">
        <v>2.7E-2</v>
      </c>
      <c r="F2880">
        <v>35</v>
      </c>
      <c r="G2880">
        <v>138</v>
      </c>
      <c r="H2880">
        <v>0.98945000000000005</v>
      </c>
      <c r="I2880">
        <v>3.37</v>
      </c>
      <c r="J2880">
        <v>0.42</v>
      </c>
      <c r="K2880">
        <v>12.7</v>
      </c>
      <c r="L2880">
        <v>6</v>
      </c>
    </row>
    <row r="2881" spans="1:12" x14ac:dyDescent="0.35">
      <c r="A2881">
        <v>5.7</v>
      </c>
      <c r="B2881">
        <v>0.37</v>
      </c>
      <c r="C2881">
        <v>0.3</v>
      </c>
      <c r="D2881">
        <v>1.1000000000000001</v>
      </c>
      <c r="E2881">
        <v>2.9000000000000001E-2</v>
      </c>
      <c r="F2881">
        <v>24</v>
      </c>
      <c r="G2881">
        <v>88</v>
      </c>
      <c r="H2881">
        <v>0.98882999999999999</v>
      </c>
      <c r="I2881">
        <v>3.18</v>
      </c>
      <c r="J2881">
        <v>0.39</v>
      </c>
      <c r="K2881">
        <v>11.7</v>
      </c>
      <c r="L2881">
        <v>6</v>
      </c>
    </row>
    <row r="2882" spans="1:12" x14ac:dyDescent="0.35">
      <c r="A2882">
        <v>7.9</v>
      </c>
      <c r="B2882">
        <v>0.25</v>
      </c>
      <c r="C2882">
        <v>0.35</v>
      </c>
      <c r="D2882">
        <v>6.7</v>
      </c>
      <c r="E2882">
        <v>3.9E-2</v>
      </c>
      <c r="F2882">
        <v>22</v>
      </c>
      <c r="G2882">
        <v>64</v>
      </c>
      <c r="H2882">
        <v>0.99361999999999995</v>
      </c>
      <c r="I2882">
        <v>2.93</v>
      </c>
      <c r="J2882">
        <v>0.49</v>
      </c>
      <c r="K2882">
        <v>10.7</v>
      </c>
      <c r="L2882">
        <v>5</v>
      </c>
    </row>
    <row r="2883" spans="1:12" x14ac:dyDescent="0.35">
      <c r="A2883">
        <v>7.2</v>
      </c>
      <c r="B2883">
        <v>0.21</v>
      </c>
      <c r="C2883">
        <v>0.28000000000000003</v>
      </c>
      <c r="D2883">
        <v>2.7</v>
      </c>
      <c r="E2883">
        <v>3.3000000000000002E-2</v>
      </c>
      <c r="F2883">
        <v>38</v>
      </c>
      <c r="G2883">
        <v>94</v>
      </c>
      <c r="H2883">
        <v>0.99075000000000002</v>
      </c>
      <c r="I2883">
        <v>2.99</v>
      </c>
      <c r="J2883">
        <v>0.43</v>
      </c>
      <c r="K2883">
        <v>11.8</v>
      </c>
      <c r="L2883">
        <v>7</v>
      </c>
    </row>
    <row r="2884" spans="1:12" x14ac:dyDescent="0.35">
      <c r="A2884">
        <v>7</v>
      </c>
      <c r="B2884">
        <v>0.24</v>
      </c>
      <c r="C2884">
        <v>0.3</v>
      </c>
      <c r="D2884">
        <v>6.7</v>
      </c>
      <c r="E2884">
        <v>3.9E-2</v>
      </c>
      <c r="F2884">
        <v>37</v>
      </c>
      <c r="G2884">
        <v>125</v>
      </c>
      <c r="H2884">
        <v>0.99436000000000002</v>
      </c>
      <c r="I2884">
        <v>3.2</v>
      </c>
      <c r="J2884">
        <v>0.39</v>
      </c>
      <c r="K2884">
        <v>9.9</v>
      </c>
      <c r="L2884">
        <v>5</v>
      </c>
    </row>
    <row r="2885" spans="1:12" x14ac:dyDescent="0.35">
      <c r="A2885">
        <v>6.8</v>
      </c>
      <c r="B2885">
        <v>0.47499999999999998</v>
      </c>
      <c r="C2885">
        <v>0.33</v>
      </c>
      <c r="D2885">
        <v>3.95</v>
      </c>
      <c r="E2885">
        <v>4.7E-2</v>
      </c>
      <c r="F2885">
        <v>16</v>
      </c>
      <c r="G2885">
        <v>81</v>
      </c>
      <c r="H2885">
        <v>0.98987999999999998</v>
      </c>
      <c r="I2885">
        <v>3.23</v>
      </c>
      <c r="J2885">
        <v>0.53</v>
      </c>
      <c r="K2885">
        <v>13.4</v>
      </c>
      <c r="L2885">
        <v>7</v>
      </c>
    </row>
    <row r="2886" spans="1:12" x14ac:dyDescent="0.35">
      <c r="A2886">
        <v>7</v>
      </c>
      <c r="B2886">
        <v>0.28000000000000003</v>
      </c>
      <c r="C2886">
        <v>0.32</v>
      </c>
      <c r="D2886">
        <v>7.75</v>
      </c>
      <c r="E2886">
        <v>3.2000000000000001E-2</v>
      </c>
      <c r="F2886">
        <v>30</v>
      </c>
      <c r="G2886">
        <v>114</v>
      </c>
      <c r="H2886">
        <v>0.99158000000000002</v>
      </c>
      <c r="I2886">
        <v>3.12</v>
      </c>
      <c r="J2886">
        <v>0.64</v>
      </c>
      <c r="K2886">
        <v>12.8</v>
      </c>
      <c r="L2886">
        <v>7</v>
      </c>
    </row>
    <row r="2887" spans="1:12" x14ac:dyDescent="0.35">
      <c r="A2887">
        <v>6.9</v>
      </c>
      <c r="B2887">
        <v>0.4</v>
      </c>
      <c r="C2887">
        <v>0.3</v>
      </c>
      <c r="D2887">
        <v>10.6</v>
      </c>
      <c r="E2887">
        <v>3.3000000000000002E-2</v>
      </c>
      <c r="F2887">
        <v>24</v>
      </c>
      <c r="G2887">
        <v>87</v>
      </c>
      <c r="H2887">
        <v>0.99265000000000003</v>
      </c>
      <c r="I2887">
        <v>3.15</v>
      </c>
      <c r="J2887">
        <v>0.45</v>
      </c>
      <c r="K2887">
        <v>12.8</v>
      </c>
      <c r="L2887">
        <v>6</v>
      </c>
    </row>
    <row r="2888" spans="1:12" x14ac:dyDescent="0.35">
      <c r="A2888">
        <v>6.6</v>
      </c>
      <c r="B2888">
        <v>0.41</v>
      </c>
      <c r="C2888">
        <v>0.31</v>
      </c>
      <c r="D2888">
        <v>1.6</v>
      </c>
      <c r="E2888">
        <v>4.2000000000000003E-2</v>
      </c>
      <c r="F2888">
        <v>18</v>
      </c>
      <c r="G2888">
        <v>101</v>
      </c>
      <c r="H2888">
        <v>0.99195</v>
      </c>
      <c r="I2888">
        <v>3.13</v>
      </c>
      <c r="J2888">
        <v>0.41</v>
      </c>
      <c r="K2888">
        <v>10.5</v>
      </c>
      <c r="L2888">
        <v>5</v>
      </c>
    </row>
    <row r="2889" spans="1:12" x14ac:dyDescent="0.35">
      <c r="A2889">
        <v>6.4</v>
      </c>
      <c r="B2889">
        <v>0.2</v>
      </c>
      <c r="C2889">
        <v>0.28000000000000003</v>
      </c>
      <c r="D2889">
        <v>2.5</v>
      </c>
      <c r="E2889">
        <v>3.2000000000000001E-2</v>
      </c>
      <c r="F2889">
        <v>24</v>
      </c>
      <c r="G2889">
        <v>84</v>
      </c>
      <c r="H2889">
        <v>0.99168000000000001</v>
      </c>
      <c r="I2889">
        <v>3.31</v>
      </c>
      <c r="J2889">
        <v>0.55000000000000004</v>
      </c>
      <c r="K2889">
        <v>11.5</v>
      </c>
      <c r="L2889">
        <v>5</v>
      </c>
    </row>
    <row r="2890" spans="1:12" x14ac:dyDescent="0.35">
      <c r="A2890">
        <v>8.5</v>
      </c>
      <c r="B2890">
        <v>0.22</v>
      </c>
      <c r="C2890">
        <v>0.34</v>
      </c>
      <c r="D2890">
        <v>0.7</v>
      </c>
      <c r="E2890">
        <v>0.04</v>
      </c>
      <c r="F2890">
        <v>5</v>
      </c>
      <c r="G2890">
        <v>25</v>
      </c>
      <c r="H2890">
        <v>0.99180000000000001</v>
      </c>
      <c r="I2890">
        <v>3.04</v>
      </c>
      <c r="J2890">
        <v>0.37</v>
      </c>
      <c r="K2890">
        <v>10.5</v>
      </c>
      <c r="L2890">
        <v>4</v>
      </c>
    </row>
    <row r="2891" spans="1:12" x14ac:dyDescent="0.35">
      <c r="A2891">
        <v>8.4</v>
      </c>
      <c r="B2891">
        <v>0.36</v>
      </c>
      <c r="C2891">
        <v>0.36</v>
      </c>
      <c r="D2891">
        <v>11.1</v>
      </c>
      <c r="E2891">
        <v>3.2000000000000001E-2</v>
      </c>
      <c r="F2891">
        <v>21</v>
      </c>
      <c r="G2891">
        <v>132</v>
      </c>
      <c r="H2891">
        <v>0.99312999999999996</v>
      </c>
      <c r="I2891">
        <v>2.95</v>
      </c>
      <c r="J2891">
        <v>0.39</v>
      </c>
      <c r="K2891">
        <v>13</v>
      </c>
      <c r="L2891">
        <v>6</v>
      </c>
    </row>
    <row r="2892" spans="1:12" x14ac:dyDescent="0.35">
      <c r="A2892">
        <v>5.2</v>
      </c>
      <c r="B2892">
        <v>0.28499999999999998</v>
      </c>
      <c r="C2892">
        <v>0.28999999999999998</v>
      </c>
      <c r="D2892">
        <v>5.15</v>
      </c>
      <c r="E2892">
        <v>3.5000000000000003E-2</v>
      </c>
      <c r="F2892">
        <v>64</v>
      </c>
      <c r="G2892">
        <v>138</v>
      </c>
      <c r="H2892">
        <v>0.98950000000000005</v>
      </c>
      <c r="I2892">
        <v>3.19</v>
      </c>
      <c r="J2892">
        <v>0.34</v>
      </c>
      <c r="K2892">
        <v>12.4</v>
      </c>
      <c r="L2892">
        <v>8</v>
      </c>
    </row>
    <row r="2893" spans="1:12" x14ac:dyDescent="0.35">
      <c r="A2893">
        <v>6.9</v>
      </c>
      <c r="B2893">
        <v>0.2</v>
      </c>
      <c r="C2893">
        <v>0.3</v>
      </c>
      <c r="D2893">
        <v>4.7</v>
      </c>
      <c r="E2893">
        <v>4.1000000000000002E-2</v>
      </c>
      <c r="F2893">
        <v>40</v>
      </c>
      <c r="G2893">
        <v>148</v>
      </c>
      <c r="H2893">
        <v>0.99319999999999997</v>
      </c>
      <c r="I2893">
        <v>3.16</v>
      </c>
      <c r="J2893">
        <v>0.35</v>
      </c>
      <c r="K2893">
        <v>10.199999999999999</v>
      </c>
      <c r="L2893">
        <v>6</v>
      </c>
    </row>
    <row r="2894" spans="1:12" x14ac:dyDescent="0.35">
      <c r="A2894">
        <v>6.7</v>
      </c>
      <c r="B2894">
        <v>0.42</v>
      </c>
      <c r="C2894">
        <v>0.46</v>
      </c>
      <c r="D2894">
        <v>9.6999999999999993</v>
      </c>
      <c r="E2894">
        <v>5.3999999999999999E-2</v>
      </c>
      <c r="F2894">
        <v>67</v>
      </c>
      <c r="G2894">
        <v>234</v>
      </c>
      <c r="H2894">
        <v>0.99848000000000003</v>
      </c>
      <c r="I2894">
        <v>3.23</v>
      </c>
      <c r="J2894">
        <v>0.5</v>
      </c>
      <c r="K2894">
        <v>9</v>
      </c>
      <c r="L2894">
        <v>5</v>
      </c>
    </row>
    <row r="2895" spans="1:12" x14ac:dyDescent="0.35">
      <c r="A2895">
        <v>6.2</v>
      </c>
      <c r="B2895">
        <v>0.16</v>
      </c>
      <c r="C2895">
        <v>0.34</v>
      </c>
      <c r="D2895">
        <v>1.7</v>
      </c>
      <c r="E2895">
        <v>3.7999999999999999E-2</v>
      </c>
      <c r="F2895">
        <v>85</v>
      </c>
      <c r="G2895">
        <v>153</v>
      </c>
      <c r="H2895">
        <v>0.9909</v>
      </c>
      <c r="I2895">
        <v>3.33</v>
      </c>
      <c r="J2895">
        <v>0.86</v>
      </c>
      <c r="K2895">
        <v>12</v>
      </c>
      <c r="L2895">
        <v>7</v>
      </c>
    </row>
    <row r="2896" spans="1:12" x14ac:dyDescent="0.35">
      <c r="A2896">
        <v>6.4</v>
      </c>
      <c r="B2896">
        <v>0.125</v>
      </c>
      <c r="C2896">
        <v>0.36</v>
      </c>
      <c r="D2896">
        <v>1.4</v>
      </c>
      <c r="E2896">
        <v>4.3999999999999997E-2</v>
      </c>
      <c r="F2896">
        <v>22</v>
      </c>
      <c r="G2896">
        <v>68</v>
      </c>
      <c r="H2896">
        <v>0.99014000000000002</v>
      </c>
      <c r="I2896">
        <v>3.15</v>
      </c>
      <c r="J2896">
        <v>0.5</v>
      </c>
      <c r="K2896">
        <v>11.7</v>
      </c>
      <c r="L2896">
        <v>7</v>
      </c>
    </row>
    <row r="2897" spans="1:12" x14ac:dyDescent="0.35">
      <c r="A2897">
        <v>6.4</v>
      </c>
      <c r="B2897">
        <v>0.44</v>
      </c>
      <c r="C2897">
        <v>0.26</v>
      </c>
      <c r="D2897">
        <v>2</v>
      </c>
      <c r="E2897">
        <v>5.3999999999999999E-2</v>
      </c>
      <c r="F2897">
        <v>20</v>
      </c>
      <c r="G2897">
        <v>180</v>
      </c>
      <c r="H2897">
        <v>0.99519999999999997</v>
      </c>
      <c r="I2897">
        <v>3.58</v>
      </c>
      <c r="J2897">
        <v>0.56999999999999995</v>
      </c>
      <c r="K2897">
        <v>10</v>
      </c>
      <c r="L2897">
        <v>5</v>
      </c>
    </row>
    <row r="2898" spans="1:12" x14ac:dyDescent="0.35">
      <c r="A2898">
        <v>7</v>
      </c>
      <c r="B2898">
        <v>0.31</v>
      </c>
      <c r="C2898">
        <v>0.39</v>
      </c>
      <c r="D2898">
        <v>7.5</v>
      </c>
      <c r="E2898">
        <v>5.5E-2</v>
      </c>
      <c r="F2898">
        <v>42</v>
      </c>
      <c r="G2898">
        <v>218</v>
      </c>
      <c r="H2898">
        <v>0.99651999999999996</v>
      </c>
      <c r="I2898">
        <v>3.37</v>
      </c>
      <c r="J2898">
        <v>0.54</v>
      </c>
      <c r="K2898">
        <v>10.3</v>
      </c>
      <c r="L2898">
        <v>5</v>
      </c>
    </row>
    <row r="2899" spans="1:12" x14ac:dyDescent="0.35">
      <c r="A2899">
        <v>6.7</v>
      </c>
      <c r="B2899">
        <v>0.42</v>
      </c>
      <c r="C2899">
        <v>0.46</v>
      </c>
      <c r="D2899">
        <v>9.6999999999999993</v>
      </c>
      <c r="E2899">
        <v>5.3999999999999999E-2</v>
      </c>
      <c r="F2899">
        <v>67</v>
      </c>
      <c r="G2899">
        <v>234</v>
      </c>
      <c r="H2899">
        <v>0.99848000000000003</v>
      </c>
      <c r="I2899">
        <v>3.23</v>
      </c>
      <c r="J2899">
        <v>0.5</v>
      </c>
      <c r="K2899">
        <v>9</v>
      </c>
      <c r="L2899">
        <v>5</v>
      </c>
    </row>
    <row r="2900" spans="1:12" x14ac:dyDescent="0.35">
      <c r="A2900">
        <v>8.6</v>
      </c>
      <c r="B2900">
        <v>0.18</v>
      </c>
      <c r="C2900">
        <v>0.28000000000000003</v>
      </c>
      <c r="D2900">
        <v>0.8</v>
      </c>
      <c r="E2900">
        <v>3.2000000000000001E-2</v>
      </c>
      <c r="F2900">
        <v>25</v>
      </c>
      <c r="G2900">
        <v>78</v>
      </c>
      <c r="H2900">
        <v>0.99104000000000003</v>
      </c>
      <c r="I2900">
        <v>2.99</v>
      </c>
      <c r="J2900">
        <v>0.38</v>
      </c>
      <c r="K2900">
        <v>11.1</v>
      </c>
      <c r="L2900">
        <v>5</v>
      </c>
    </row>
    <row r="2901" spans="1:12" x14ac:dyDescent="0.35">
      <c r="A2901">
        <v>6.2</v>
      </c>
      <c r="B2901">
        <v>0.21</v>
      </c>
      <c r="C2901">
        <v>0.26</v>
      </c>
      <c r="D2901">
        <v>13.1</v>
      </c>
      <c r="E2901">
        <v>0.05</v>
      </c>
      <c r="F2901">
        <v>59</v>
      </c>
      <c r="G2901">
        <v>150</v>
      </c>
      <c r="H2901">
        <v>0.99772000000000005</v>
      </c>
      <c r="I2901">
        <v>3.31</v>
      </c>
      <c r="J2901">
        <v>0.46</v>
      </c>
      <c r="K2901">
        <v>9</v>
      </c>
      <c r="L2901">
        <v>5</v>
      </c>
    </row>
    <row r="2902" spans="1:12" x14ac:dyDescent="0.35">
      <c r="A2902">
        <v>6.1</v>
      </c>
      <c r="B2902">
        <v>0.16</v>
      </c>
      <c r="C2902">
        <v>0.37</v>
      </c>
      <c r="D2902">
        <v>1.1000000000000001</v>
      </c>
      <c r="E2902">
        <v>3.1E-2</v>
      </c>
      <c r="F2902">
        <v>37</v>
      </c>
      <c r="G2902">
        <v>97</v>
      </c>
      <c r="H2902">
        <v>0.99219999999999997</v>
      </c>
      <c r="I2902">
        <v>3.4</v>
      </c>
      <c r="J2902">
        <v>0.57999999999999996</v>
      </c>
      <c r="K2902">
        <v>10.5</v>
      </c>
      <c r="L2902">
        <v>6</v>
      </c>
    </row>
    <row r="2903" spans="1:12" x14ac:dyDescent="0.35">
      <c r="A2903">
        <v>6.5</v>
      </c>
      <c r="B2903">
        <v>0.22</v>
      </c>
      <c r="C2903">
        <v>0.32</v>
      </c>
      <c r="D2903">
        <v>2.2000000000000002</v>
      </c>
      <c r="E2903">
        <v>2.8000000000000001E-2</v>
      </c>
      <c r="F2903">
        <v>36</v>
      </c>
      <c r="G2903">
        <v>92</v>
      </c>
      <c r="H2903">
        <v>0.99075999999999997</v>
      </c>
      <c r="I2903">
        <v>3.27</v>
      </c>
      <c r="J2903">
        <v>0.59</v>
      </c>
      <c r="K2903">
        <v>11.9</v>
      </c>
      <c r="L2903">
        <v>7</v>
      </c>
    </row>
    <row r="2904" spans="1:12" x14ac:dyDescent="0.35">
      <c r="A2904">
        <v>6.2</v>
      </c>
      <c r="B2904">
        <v>0.36</v>
      </c>
      <c r="C2904">
        <v>0.14000000000000001</v>
      </c>
      <c r="D2904">
        <v>8.9</v>
      </c>
      <c r="E2904">
        <v>3.5999999999999997E-2</v>
      </c>
      <c r="F2904">
        <v>38</v>
      </c>
      <c r="G2904">
        <v>155</v>
      </c>
      <c r="H2904">
        <v>0.99621999999999999</v>
      </c>
      <c r="I2904">
        <v>3.27</v>
      </c>
      <c r="J2904">
        <v>0.5</v>
      </c>
      <c r="K2904">
        <v>9.4</v>
      </c>
      <c r="L2904">
        <v>5</v>
      </c>
    </row>
    <row r="2905" spans="1:12" x14ac:dyDescent="0.35">
      <c r="A2905">
        <v>5.7</v>
      </c>
      <c r="B2905">
        <v>0.21</v>
      </c>
      <c r="C2905">
        <v>0.25</v>
      </c>
      <c r="D2905">
        <v>1.1000000000000001</v>
      </c>
      <c r="E2905">
        <v>3.5000000000000003E-2</v>
      </c>
      <c r="F2905">
        <v>26</v>
      </c>
      <c r="G2905">
        <v>81</v>
      </c>
      <c r="H2905">
        <v>0.99019999999999997</v>
      </c>
      <c r="I2905">
        <v>3.31</v>
      </c>
      <c r="J2905">
        <v>0.52</v>
      </c>
      <c r="K2905">
        <v>11.4</v>
      </c>
      <c r="L2905">
        <v>6</v>
      </c>
    </row>
    <row r="2906" spans="1:12" x14ac:dyDescent="0.35">
      <c r="A2906">
        <v>6.4</v>
      </c>
      <c r="B2906">
        <v>0.25</v>
      </c>
      <c r="C2906">
        <v>0.32</v>
      </c>
      <c r="D2906">
        <v>0.9</v>
      </c>
      <c r="E2906">
        <v>3.4000000000000002E-2</v>
      </c>
      <c r="F2906">
        <v>40</v>
      </c>
      <c r="G2906">
        <v>114</v>
      </c>
      <c r="H2906">
        <v>0.99114000000000002</v>
      </c>
      <c r="I2906">
        <v>3.31</v>
      </c>
      <c r="J2906">
        <v>0.57999999999999996</v>
      </c>
      <c r="K2906">
        <v>10.8</v>
      </c>
      <c r="L2906">
        <v>7</v>
      </c>
    </row>
    <row r="2907" spans="1:12" x14ac:dyDescent="0.35">
      <c r="A2907">
        <v>7.6</v>
      </c>
      <c r="B2907">
        <v>0.31</v>
      </c>
      <c r="C2907">
        <v>0.26</v>
      </c>
      <c r="D2907">
        <v>1.7</v>
      </c>
      <c r="E2907">
        <v>7.2999999999999995E-2</v>
      </c>
      <c r="F2907">
        <v>40</v>
      </c>
      <c r="G2907">
        <v>157</v>
      </c>
      <c r="H2907">
        <v>0.99380000000000002</v>
      </c>
      <c r="I2907">
        <v>3.1</v>
      </c>
      <c r="J2907">
        <v>0.46</v>
      </c>
      <c r="K2907">
        <v>9.8000000000000007</v>
      </c>
      <c r="L2907">
        <v>5</v>
      </c>
    </row>
    <row r="2908" spans="1:12" x14ac:dyDescent="0.35">
      <c r="A2908">
        <v>6.6</v>
      </c>
      <c r="B2908">
        <v>0.26</v>
      </c>
      <c r="C2908">
        <v>0.46</v>
      </c>
      <c r="D2908">
        <v>6.9</v>
      </c>
      <c r="E2908">
        <v>4.7E-2</v>
      </c>
      <c r="F2908">
        <v>59</v>
      </c>
      <c r="G2908">
        <v>183</v>
      </c>
      <c r="H2908">
        <v>0.99594000000000005</v>
      </c>
      <c r="I2908">
        <v>3.2</v>
      </c>
      <c r="J2908">
        <v>0.45</v>
      </c>
      <c r="K2908">
        <v>9.3000000000000007</v>
      </c>
      <c r="L2908">
        <v>5</v>
      </c>
    </row>
    <row r="2909" spans="1:12" x14ac:dyDescent="0.35">
      <c r="A2909">
        <v>5.7</v>
      </c>
      <c r="B2909">
        <v>0.21</v>
      </c>
      <c r="C2909">
        <v>0.25</v>
      </c>
      <c r="D2909">
        <v>1.1000000000000001</v>
      </c>
      <c r="E2909">
        <v>3.5000000000000003E-2</v>
      </c>
      <c r="F2909">
        <v>26</v>
      </c>
      <c r="G2909">
        <v>81</v>
      </c>
      <c r="H2909">
        <v>0.99019999999999997</v>
      </c>
      <c r="I2909">
        <v>3.31</v>
      </c>
      <c r="J2909">
        <v>0.52</v>
      </c>
      <c r="K2909">
        <v>11.4</v>
      </c>
      <c r="L2909">
        <v>6</v>
      </c>
    </row>
    <row r="2910" spans="1:12" x14ac:dyDescent="0.35">
      <c r="A2910">
        <v>6.2</v>
      </c>
      <c r="B2910">
        <v>0.2</v>
      </c>
      <c r="C2910">
        <v>0.31</v>
      </c>
      <c r="D2910">
        <v>1</v>
      </c>
      <c r="E2910">
        <v>3.1E-2</v>
      </c>
      <c r="F2910">
        <v>22</v>
      </c>
      <c r="G2910">
        <v>73</v>
      </c>
      <c r="H2910">
        <v>0.99034999999999995</v>
      </c>
      <c r="I2910">
        <v>3.24</v>
      </c>
      <c r="J2910">
        <v>0.52</v>
      </c>
      <c r="K2910">
        <v>11.3</v>
      </c>
      <c r="L2910">
        <v>6</v>
      </c>
    </row>
    <row r="2911" spans="1:12" x14ac:dyDescent="0.35">
      <c r="A2911">
        <v>6.2</v>
      </c>
      <c r="B2911">
        <v>0.18</v>
      </c>
      <c r="C2911">
        <v>0.3</v>
      </c>
      <c r="D2911">
        <v>1</v>
      </c>
      <c r="E2911">
        <v>3.1E-2</v>
      </c>
      <c r="F2911">
        <v>23</v>
      </c>
      <c r="G2911">
        <v>73</v>
      </c>
      <c r="H2911">
        <v>0.99031999999999998</v>
      </c>
      <c r="I2911">
        <v>3.23</v>
      </c>
      <c r="J2911">
        <v>0.52</v>
      </c>
      <c r="K2911">
        <v>11.3</v>
      </c>
      <c r="L2911">
        <v>6</v>
      </c>
    </row>
    <row r="2912" spans="1:12" x14ac:dyDescent="0.35">
      <c r="A2912">
        <v>6.1</v>
      </c>
      <c r="B2912">
        <v>0.37</v>
      </c>
      <c r="C2912">
        <v>0.2</v>
      </c>
      <c r="D2912">
        <v>7.6</v>
      </c>
      <c r="E2912">
        <v>3.1E-2</v>
      </c>
      <c r="F2912">
        <v>49</v>
      </c>
      <c r="G2912">
        <v>170</v>
      </c>
      <c r="H2912">
        <v>0.99558000000000002</v>
      </c>
      <c r="I2912">
        <v>3.22</v>
      </c>
      <c r="J2912">
        <v>0.48</v>
      </c>
      <c r="K2912">
        <v>9.5</v>
      </c>
      <c r="L2912">
        <v>5</v>
      </c>
    </row>
    <row r="2913" spans="1:12" x14ac:dyDescent="0.35">
      <c r="A2913">
        <v>6.2</v>
      </c>
      <c r="B2913">
        <v>0.36</v>
      </c>
      <c r="C2913">
        <v>0.14000000000000001</v>
      </c>
      <c r="D2913">
        <v>8.9</v>
      </c>
      <c r="E2913">
        <v>3.5999999999999997E-2</v>
      </c>
      <c r="F2913">
        <v>38</v>
      </c>
      <c r="G2913">
        <v>155</v>
      </c>
      <c r="H2913">
        <v>0.99621999999999999</v>
      </c>
      <c r="I2913">
        <v>3.27</v>
      </c>
      <c r="J2913">
        <v>0.5</v>
      </c>
      <c r="K2913">
        <v>9.4</v>
      </c>
      <c r="L2913">
        <v>5</v>
      </c>
    </row>
    <row r="2914" spans="1:12" x14ac:dyDescent="0.35">
      <c r="A2914">
        <v>6.5</v>
      </c>
      <c r="B2914">
        <v>0.22</v>
      </c>
      <c r="C2914">
        <v>0.32</v>
      </c>
      <c r="D2914">
        <v>2.2000000000000002</v>
      </c>
      <c r="E2914">
        <v>2.8000000000000001E-2</v>
      </c>
      <c r="F2914">
        <v>36</v>
      </c>
      <c r="G2914">
        <v>92</v>
      </c>
      <c r="H2914">
        <v>0.99075999999999997</v>
      </c>
      <c r="I2914">
        <v>3.27</v>
      </c>
      <c r="J2914">
        <v>0.59</v>
      </c>
      <c r="K2914">
        <v>11.9</v>
      </c>
      <c r="L2914">
        <v>7</v>
      </c>
    </row>
    <row r="2915" spans="1:12" x14ac:dyDescent="0.35">
      <c r="A2915">
        <v>7.7</v>
      </c>
      <c r="B2915">
        <v>0.18</v>
      </c>
      <c r="C2915">
        <v>0.3</v>
      </c>
      <c r="D2915">
        <v>1.2</v>
      </c>
      <c r="E2915">
        <v>4.5999999999999999E-2</v>
      </c>
      <c r="F2915">
        <v>49</v>
      </c>
      <c r="G2915">
        <v>199</v>
      </c>
      <c r="H2915">
        <v>0.99412999999999996</v>
      </c>
      <c r="I2915">
        <v>3.03</v>
      </c>
      <c r="J2915">
        <v>0.38</v>
      </c>
      <c r="K2915">
        <v>9.3000000000000007</v>
      </c>
      <c r="L2915">
        <v>5</v>
      </c>
    </row>
    <row r="2916" spans="1:12" x14ac:dyDescent="0.35">
      <c r="A2916">
        <v>6.9</v>
      </c>
      <c r="B2916">
        <v>0.14000000000000001</v>
      </c>
      <c r="C2916">
        <v>0.38</v>
      </c>
      <c r="D2916">
        <v>1</v>
      </c>
      <c r="E2916">
        <v>4.1000000000000002E-2</v>
      </c>
      <c r="F2916">
        <v>22</v>
      </c>
      <c r="G2916">
        <v>81</v>
      </c>
      <c r="H2916">
        <v>0.99043000000000003</v>
      </c>
      <c r="I2916">
        <v>3.03</v>
      </c>
      <c r="J2916">
        <v>0.54</v>
      </c>
      <c r="K2916">
        <v>11.4</v>
      </c>
      <c r="L2916">
        <v>6</v>
      </c>
    </row>
    <row r="2917" spans="1:12" x14ac:dyDescent="0.35">
      <c r="A2917">
        <v>6.9</v>
      </c>
      <c r="B2917">
        <v>0.14000000000000001</v>
      </c>
      <c r="C2917">
        <v>0.38</v>
      </c>
      <c r="D2917">
        <v>1</v>
      </c>
      <c r="E2917">
        <v>4.1000000000000002E-2</v>
      </c>
      <c r="F2917">
        <v>22</v>
      </c>
      <c r="G2917">
        <v>81</v>
      </c>
      <c r="H2917">
        <v>0.99043000000000003</v>
      </c>
      <c r="I2917">
        <v>3.03</v>
      </c>
      <c r="J2917">
        <v>0.54</v>
      </c>
      <c r="K2917">
        <v>11.4</v>
      </c>
      <c r="L2917">
        <v>6</v>
      </c>
    </row>
    <row r="2918" spans="1:12" x14ac:dyDescent="0.35">
      <c r="A2918">
        <v>6</v>
      </c>
      <c r="B2918">
        <v>0.44</v>
      </c>
      <c r="C2918">
        <v>0.26</v>
      </c>
      <c r="D2918">
        <v>3.1</v>
      </c>
      <c r="E2918">
        <v>5.2999999999999999E-2</v>
      </c>
      <c r="F2918">
        <v>57</v>
      </c>
      <c r="G2918">
        <v>128</v>
      </c>
      <c r="H2918">
        <v>0.98982000000000003</v>
      </c>
      <c r="I2918">
        <v>3.22</v>
      </c>
      <c r="J2918">
        <v>0.39</v>
      </c>
      <c r="K2918">
        <v>12.7</v>
      </c>
      <c r="L2918">
        <v>6</v>
      </c>
    </row>
    <row r="2919" spans="1:12" x14ac:dyDescent="0.35">
      <c r="A2919">
        <v>7.1</v>
      </c>
      <c r="B2919">
        <v>0.36</v>
      </c>
      <c r="C2919">
        <v>0.4</v>
      </c>
      <c r="D2919">
        <v>1.95</v>
      </c>
      <c r="E2919">
        <v>3.3000000000000002E-2</v>
      </c>
      <c r="F2919">
        <v>26</v>
      </c>
      <c r="G2919">
        <v>118</v>
      </c>
      <c r="H2919">
        <v>0.98934</v>
      </c>
      <c r="I2919">
        <v>3.2</v>
      </c>
      <c r="J2919">
        <v>0.45</v>
      </c>
      <c r="K2919">
        <v>13.5</v>
      </c>
      <c r="L2919">
        <v>7</v>
      </c>
    </row>
    <row r="2920" spans="1:12" x14ac:dyDescent="0.35">
      <c r="A2920">
        <v>5.7</v>
      </c>
      <c r="B2920">
        <v>0.28000000000000003</v>
      </c>
      <c r="C2920">
        <v>0.28000000000000003</v>
      </c>
      <c r="D2920">
        <v>2.2000000000000002</v>
      </c>
      <c r="E2920">
        <v>1.9E-2</v>
      </c>
      <c r="F2920">
        <v>15</v>
      </c>
      <c r="G2920">
        <v>65</v>
      </c>
      <c r="H2920">
        <v>0.99019999999999997</v>
      </c>
      <c r="I2920">
        <v>3.06</v>
      </c>
      <c r="J2920">
        <v>0.52</v>
      </c>
      <c r="K2920">
        <v>11.2</v>
      </c>
      <c r="L2920">
        <v>6</v>
      </c>
    </row>
    <row r="2921" spans="1:12" x14ac:dyDescent="0.35">
      <c r="A2921">
        <v>6.4</v>
      </c>
      <c r="B2921">
        <v>0.16</v>
      </c>
      <c r="C2921">
        <v>0.32</v>
      </c>
      <c r="D2921">
        <v>8.75</v>
      </c>
      <c r="E2921">
        <v>3.7999999999999999E-2</v>
      </c>
      <c r="F2921">
        <v>38</v>
      </c>
      <c r="G2921">
        <v>118</v>
      </c>
      <c r="H2921">
        <v>0.99448999999999999</v>
      </c>
      <c r="I2921">
        <v>3.19</v>
      </c>
      <c r="J2921">
        <v>0.41</v>
      </c>
      <c r="K2921">
        <v>10.7</v>
      </c>
      <c r="L2921">
        <v>5</v>
      </c>
    </row>
    <row r="2922" spans="1:12" x14ac:dyDescent="0.35">
      <c r="A2922">
        <v>7.4</v>
      </c>
      <c r="B2922">
        <v>0.28000000000000003</v>
      </c>
      <c r="C2922">
        <v>0.4</v>
      </c>
      <c r="D2922">
        <v>11.9</v>
      </c>
      <c r="E2922">
        <v>3.2000000000000001E-2</v>
      </c>
      <c r="F2922">
        <v>13</v>
      </c>
      <c r="G2922">
        <v>92</v>
      </c>
      <c r="H2922">
        <v>0.99629000000000001</v>
      </c>
      <c r="I2922">
        <v>3.01</v>
      </c>
      <c r="J2922">
        <v>0.46</v>
      </c>
      <c r="K2922">
        <v>10.8</v>
      </c>
      <c r="L2922">
        <v>4</v>
      </c>
    </row>
    <row r="2923" spans="1:12" x14ac:dyDescent="0.35">
      <c r="A2923">
        <v>6.7</v>
      </c>
      <c r="B2923">
        <v>0.39</v>
      </c>
      <c r="C2923">
        <v>0.31</v>
      </c>
      <c r="D2923">
        <v>2.7</v>
      </c>
      <c r="E2923">
        <v>5.3999999999999999E-2</v>
      </c>
      <c r="F2923">
        <v>27</v>
      </c>
      <c r="G2923">
        <v>202</v>
      </c>
      <c r="H2923">
        <v>0.99480000000000002</v>
      </c>
      <c r="I2923">
        <v>3.46</v>
      </c>
      <c r="J2923">
        <v>0.56999999999999995</v>
      </c>
      <c r="K2923">
        <v>10.5</v>
      </c>
      <c r="L2923">
        <v>6</v>
      </c>
    </row>
    <row r="2924" spans="1:12" x14ac:dyDescent="0.35">
      <c r="A2924">
        <v>6.5</v>
      </c>
      <c r="B2924">
        <v>0.44</v>
      </c>
      <c r="C2924">
        <v>0.47</v>
      </c>
      <c r="D2924">
        <v>5.45</v>
      </c>
      <c r="E2924">
        <v>1.4E-2</v>
      </c>
      <c r="F2924">
        <v>44</v>
      </c>
      <c r="G2924">
        <v>137</v>
      </c>
      <c r="H2924">
        <v>0.98984000000000005</v>
      </c>
      <c r="I2924">
        <v>3.13</v>
      </c>
      <c r="J2924">
        <v>0.32</v>
      </c>
      <c r="K2924">
        <v>13</v>
      </c>
      <c r="L2924">
        <v>8</v>
      </c>
    </row>
    <row r="2925" spans="1:12" x14ac:dyDescent="0.35">
      <c r="A2925">
        <v>6.9</v>
      </c>
      <c r="B2925">
        <v>0.22</v>
      </c>
      <c r="C2925">
        <v>0.31</v>
      </c>
      <c r="D2925">
        <v>6.3</v>
      </c>
      <c r="E2925">
        <v>2.9000000000000001E-2</v>
      </c>
      <c r="F2925">
        <v>41</v>
      </c>
      <c r="G2925">
        <v>131</v>
      </c>
      <c r="H2925">
        <v>0.99326000000000003</v>
      </c>
      <c r="I2925">
        <v>3.08</v>
      </c>
      <c r="J2925">
        <v>0.49</v>
      </c>
      <c r="K2925">
        <v>10.8</v>
      </c>
      <c r="L2925">
        <v>6</v>
      </c>
    </row>
    <row r="2926" spans="1:12" x14ac:dyDescent="0.35">
      <c r="A2926">
        <v>6.6</v>
      </c>
      <c r="B2926">
        <v>0.22</v>
      </c>
      <c r="C2926">
        <v>0.28999999999999998</v>
      </c>
      <c r="D2926">
        <v>14.4</v>
      </c>
      <c r="E2926">
        <v>4.5999999999999999E-2</v>
      </c>
      <c r="F2926">
        <v>39</v>
      </c>
      <c r="G2926">
        <v>118</v>
      </c>
      <c r="H2926">
        <v>0.99834000000000001</v>
      </c>
      <c r="I2926">
        <v>3.05</v>
      </c>
      <c r="J2926">
        <v>0.5</v>
      </c>
      <c r="K2926">
        <v>9.1</v>
      </c>
      <c r="L2926">
        <v>6</v>
      </c>
    </row>
    <row r="2927" spans="1:12" x14ac:dyDescent="0.35">
      <c r="A2927">
        <v>7.7</v>
      </c>
      <c r="B2927">
        <v>0.25</v>
      </c>
      <c r="C2927">
        <v>0.3</v>
      </c>
      <c r="D2927">
        <v>7.8</v>
      </c>
      <c r="E2927">
        <v>3.7999999999999999E-2</v>
      </c>
      <c r="F2927">
        <v>67</v>
      </c>
      <c r="G2927">
        <v>196</v>
      </c>
      <c r="H2927">
        <v>0.99555000000000005</v>
      </c>
      <c r="I2927">
        <v>3.1</v>
      </c>
      <c r="J2927">
        <v>0.5</v>
      </c>
      <c r="K2927">
        <v>10.1</v>
      </c>
      <c r="L2927">
        <v>5</v>
      </c>
    </row>
    <row r="2928" spans="1:12" x14ac:dyDescent="0.35">
      <c r="A2928">
        <v>5.2</v>
      </c>
      <c r="B2928">
        <v>0.155</v>
      </c>
      <c r="C2928">
        <v>0.33</v>
      </c>
      <c r="D2928">
        <v>1.6</v>
      </c>
      <c r="E2928">
        <v>2.8000000000000001E-2</v>
      </c>
      <c r="F2928">
        <v>13</v>
      </c>
      <c r="G2928">
        <v>59</v>
      </c>
      <c r="H2928">
        <v>0.98975000000000002</v>
      </c>
      <c r="I2928">
        <v>3.3</v>
      </c>
      <c r="J2928">
        <v>0.84</v>
      </c>
      <c r="K2928">
        <v>11.9</v>
      </c>
      <c r="L2928">
        <v>8</v>
      </c>
    </row>
    <row r="2929" spans="1:12" x14ac:dyDescent="0.35">
      <c r="A2929">
        <v>7</v>
      </c>
      <c r="B2929">
        <v>0.31</v>
      </c>
      <c r="C2929">
        <v>0.31</v>
      </c>
      <c r="D2929">
        <v>9.1</v>
      </c>
      <c r="E2929">
        <v>3.5999999999999997E-2</v>
      </c>
      <c r="F2929">
        <v>45</v>
      </c>
      <c r="G2929">
        <v>140</v>
      </c>
      <c r="H2929">
        <v>0.99216000000000004</v>
      </c>
      <c r="I2929">
        <v>2.98</v>
      </c>
      <c r="J2929">
        <v>0.31</v>
      </c>
      <c r="K2929">
        <v>12</v>
      </c>
      <c r="L2929">
        <v>7</v>
      </c>
    </row>
    <row r="2930" spans="1:12" x14ac:dyDescent="0.35">
      <c r="A2930">
        <v>7</v>
      </c>
      <c r="B2930">
        <v>0.31</v>
      </c>
      <c r="C2930">
        <v>0.31</v>
      </c>
      <c r="D2930">
        <v>9.1</v>
      </c>
      <c r="E2930">
        <v>3.5999999999999997E-2</v>
      </c>
      <c r="F2930">
        <v>45</v>
      </c>
      <c r="G2930">
        <v>140</v>
      </c>
      <c r="H2930">
        <v>0.99216000000000004</v>
      </c>
      <c r="I2930">
        <v>2.98</v>
      </c>
      <c r="J2930">
        <v>0.31</v>
      </c>
      <c r="K2930">
        <v>12</v>
      </c>
      <c r="L2930">
        <v>7</v>
      </c>
    </row>
    <row r="2931" spans="1:12" x14ac:dyDescent="0.35">
      <c r="A2931">
        <v>6.6</v>
      </c>
      <c r="B2931">
        <v>0.22</v>
      </c>
      <c r="C2931">
        <v>0.28999999999999998</v>
      </c>
      <c r="D2931">
        <v>14.4</v>
      </c>
      <c r="E2931">
        <v>4.5999999999999999E-2</v>
      </c>
      <c r="F2931">
        <v>39</v>
      </c>
      <c r="G2931">
        <v>118</v>
      </c>
      <c r="H2931">
        <v>0.99834000000000001</v>
      </c>
      <c r="I2931">
        <v>3.05</v>
      </c>
      <c r="J2931">
        <v>0.5</v>
      </c>
      <c r="K2931">
        <v>9.1</v>
      </c>
      <c r="L2931">
        <v>6</v>
      </c>
    </row>
    <row r="2932" spans="1:12" x14ac:dyDescent="0.35">
      <c r="A2932">
        <v>5.6</v>
      </c>
      <c r="B2932">
        <v>0.21</v>
      </c>
      <c r="C2932">
        <v>0.4</v>
      </c>
      <c r="D2932">
        <v>1.3</v>
      </c>
      <c r="E2932">
        <v>4.1000000000000002E-2</v>
      </c>
      <c r="F2932">
        <v>81</v>
      </c>
      <c r="G2932">
        <v>147</v>
      </c>
      <c r="H2932">
        <v>0.99009999999999998</v>
      </c>
      <c r="I2932">
        <v>3.22</v>
      </c>
      <c r="J2932">
        <v>0.95</v>
      </c>
      <c r="K2932">
        <v>11.6</v>
      </c>
      <c r="L2932">
        <v>8</v>
      </c>
    </row>
    <row r="2933" spans="1:12" x14ac:dyDescent="0.35">
      <c r="A2933">
        <v>5.2</v>
      </c>
      <c r="B2933">
        <v>0.155</v>
      </c>
      <c r="C2933">
        <v>0.33</v>
      </c>
      <c r="D2933">
        <v>1.6</v>
      </c>
      <c r="E2933">
        <v>2.8000000000000001E-2</v>
      </c>
      <c r="F2933">
        <v>13</v>
      </c>
      <c r="G2933">
        <v>59</v>
      </c>
      <c r="H2933">
        <v>0.98975000000000002</v>
      </c>
      <c r="I2933">
        <v>3.3</v>
      </c>
      <c r="J2933">
        <v>0.84</v>
      </c>
      <c r="K2933">
        <v>11.9</v>
      </c>
      <c r="L2933">
        <v>8</v>
      </c>
    </row>
    <row r="2934" spans="1:12" x14ac:dyDescent="0.35">
      <c r="A2934">
        <v>6.4</v>
      </c>
      <c r="B2934">
        <v>0.25</v>
      </c>
      <c r="C2934">
        <v>0.32</v>
      </c>
      <c r="D2934">
        <v>11.3</v>
      </c>
      <c r="E2934">
        <v>3.7999999999999999E-2</v>
      </c>
      <c r="F2934">
        <v>69</v>
      </c>
      <c r="G2934">
        <v>192</v>
      </c>
      <c r="H2934">
        <v>0.99573</v>
      </c>
      <c r="I2934">
        <v>3.14</v>
      </c>
      <c r="J2934">
        <v>0.5</v>
      </c>
      <c r="K2934">
        <v>10.199999999999999</v>
      </c>
      <c r="L2934">
        <v>6</v>
      </c>
    </row>
    <row r="2935" spans="1:12" x14ac:dyDescent="0.35">
      <c r="A2935">
        <v>6.9</v>
      </c>
      <c r="B2935">
        <v>0.22</v>
      </c>
      <c r="C2935">
        <v>0.31</v>
      </c>
      <c r="D2935">
        <v>6.3</v>
      </c>
      <c r="E2935">
        <v>2.9000000000000001E-2</v>
      </c>
      <c r="F2935">
        <v>41</v>
      </c>
      <c r="G2935">
        <v>131</v>
      </c>
      <c r="H2935">
        <v>0.99326000000000003</v>
      </c>
      <c r="I2935">
        <v>3.08</v>
      </c>
      <c r="J2935">
        <v>0.49</v>
      </c>
      <c r="K2935">
        <v>10.8</v>
      </c>
      <c r="L2935">
        <v>6</v>
      </c>
    </row>
    <row r="2936" spans="1:12" x14ac:dyDescent="0.35">
      <c r="A2936">
        <v>5.3</v>
      </c>
      <c r="B2936">
        <v>0.21</v>
      </c>
      <c r="C2936">
        <v>0.28999999999999998</v>
      </c>
      <c r="D2936">
        <v>0.7</v>
      </c>
      <c r="E2936">
        <v>2.8000000000000001E-2</v>
      </c>
      <c r="F2936">
        <v>11</v>
      </c>
      <c r="G2936">
        <v>66</v>
      </c>
      <c r="H2936">
        <v>0.99214999999999998</v>
      </c>
      <c r="I2936">
        <v>3.3</v>
      </c>
      <c r="J2936">
        <v>0.4</v>
      </c>
      <c r="K2936">
        <v>9.8000000000000007</v>
      </c>
      <c r="L2936">
        <v>5</v>
      </c>
    </row>
    <row r="2937" spans="1:12" x14ac:dyDescent="0.35">
      <c r="A2937">
        <v>7.1</v>
      </c>
      <c r="B2937">
        <v>0.27</v>
      </c>
      <c r="C2937">
        <v>0.28000000000000003</v>
      </c>
      <c r="D2937">
        <v>1.25</v>
      </c>
      <c r="E2937">
        <v>2.3E-2</v>
      </c>
      <c r="F2937">
        <v>3</v>
      </c>
      <c r="G2937">
        <v>89</v>
      </c>
      <c r="H2937">
        <v>0.98992999999999998</v>
      </c>
      <c r="I2937">
        <v>2.95</v>
      </c>
      <c r="J2937">
        <v>0.3</v>
      </c>
      <c r="K2937">
        <v>11.4</v>
      </c>
      <c r="L2937">
        <v>4</v>
      </c>
    </row>
    <row r="2938" spans="1:12" x14ac:dyDescent="0.35">
      <c r="A2938">
        <v>5.2</v>
      </c>
      <c r="B2938">
        <v>0.17</v>
      </c>
      <c r="C2938">
        <v>0.27</v>
      </c>
      <c r="D2938">
        <v>0.7</v>
      </c>
      <c r="E2938">
        <v>0.03</v>
      </c>
      <c r="F2938">
        <v>11</v>
      </c>
      <c r="G2938">
        <v>68</v>
      </c>
      <c r="H2938">
        <v>0.99217999999999995</v>
      </c>
      <c r="I2938">
        <v>3.3</v>
      </c>
      <c r="J2938">
        <v>0.41</v>
      </c>
      <c r="K2938">
        <v>9.8000000000000007</v>
      </c>
      <c r="L2938">
        <v>5</v>
      </c>
    </row>
    <row r="2939" spans="1:12" x14ac:dyDescent="0.35">
      <c r="A2939">
        <v>7.7</v>
      </c>
      <c r="B2939">
        <v>0.25</v>
      </c>
      <c r="C2939">
        <v>0.3</v>
      </c>
      <c r="D2939">
        <v>7.8</v>
      </c>
      <c r="E2939">
        <v>3.7999999999999999E-2</v>
      </c>
      <c r="F2939">
        <v>67</v>
      </c>
      <c r="G2939">
        <v>196</v>
      </c>
      <c r="H2939">
        <v>0.99555000000000005</v>
      </c>
      <c r="I2939">
        <v>3.1</v>
      </c>
      <c r="J2939">
        <v>0.5</v>
      </c>
      <c r="K2939">
        <v>10.1</v>
      </c>
      <c r="L2939">
        <v>5</v>
      </c>
    </row>
    <row r="2940" spans="1:12" x14ac:dyDescent="0.35">
      <c r="A2940">
        <v>7</v>
      </c>
      <c r="B2940">
        <v>0.12</v>
      </c>
      <c r="C2940">
        <v>0.28999999999999998</v>
      </c>
      <c r="D2940">
        <v>10.3</v>
      </c>
      <c r="E2940">
        <v>3.9E-2</v>
      </c>
      <c r="F2940">
        <v>41</v>
      </c>
      <c r="G2940">
        <v>98</v>
      </c>
      <c r="H2940">
        <v>0.99563999999999997</v>
      </c>
      <c r="I2940">
        <v>3.19</v>
      </c>
      <c r="J2940">
        <v>0.38</v>
      </c>
      <c r="K2940">
        <v>9.8000000000000007</v>
      </c>
      <c r="L2940">
        <v>8</v>
      </c>
    </row>
    <row r="2941" spans="1:12" x14ac:dyDescent="0.35">
      <c r="A2941">
        <v>7</v>
      </c>
      <c r="B2941">
        <v>0.12</v>
      </c>
      <c r="C2941">
        <v>0.28999999999999998</v>
      </c>
      <c r="D2941">
        <v>10.3</v>
      </c>
      <c r="E2941">
        <v>3.9E-2</v>
      </c>
      <c r="F2941">
        <v>41</v>
      </c>
      <c r="G2941">
        <v>98</v>
      </c>
      <c r="H2941">
        <v>0.99563999999999997</v>
      </c>
      <c r="I2941">
        <v>3.19</v>
      </c>
      <c r="J2941">
        <v>0.38</v>
      </c>
      <c r="K2941">
        <v>9.8000000000000007</v>
      </c>
      <c r="L2941">
        <v>8</v>
      </c>
    </row>
    <row r="2942" spans="1:12" x14ac:dyDescent="0.35">
      <c r="A2942">
        <v>7.1</v>
      </c>
      <c r="B2942">
        <v>0.28999999999999998</v>
      </c>
      <c r="C2942">
        <v>0.34</v>
      </c>
      <c r="D2942">
        <v>7.8</v>
      </c>
      <c r="E2942">
        <v>3.5999999999999997E-2</v>
      </c>
      <c r="F2942">
        <v>49</v>
      </c>
      <c r="G2942">
        <v>128</v>
      </c>
      <c r="H2942">
        <v>0.99397000000000002</v>
      </c>
      <c r="I2942">
        <v>3.21</v>
      </c>
      <c r="J2942">
        <v>0.4</v>
      </c>
      <c r="K2942">
        <v>10.7</v>
      </c>
      <c r="L2942">
        <v>6</v>
      </c>
    </row>
    <row r="2943" spans="1:12" x14ac:dyDescent="0.35">
      <c r="A2943">
        <v>7.2</v>
      </c>
      <c r="B2943">
        <v>0.3</v>
      </c>
      <c r="C2943">
        <v>0.3</v>
      </c>
      <c r="D2943">
        <v>8.6999999999999993</v>
      </c>
      <c r="E2943">
        <v>2.1999999999999999E-2</v>
      </c>
      <c r="F2943">
        <v>14</v>
      </c>
      <c r="G2943">
        <v>111</v>
      </c>
      <c r="H2943">
        <v>0.99575999999999998</v>
      </c>
      <c r="I2943">
        <v>3.11</v>
      </c>
      <c r="J2943">
        <v>0.61</v>
      </c>
      <c r="K2943">
        <v>10.6</v>
      </c>
      <c r="L2943">
        <v>5</v>
      </c>
    </row>
    <row r="2944" spans="1:12" x14ac:dyDescent="0.35">
      <c r="A2944">
        <v>6.8</v>
      </c>
      <c r="B2944">
        <v>0.26</v>
      </c>
      <c r="C2944">
        <v>0.46</v>
      </c>
      <c r="D2944">
        <v>8.3000000000000007</v>
      </c>
      <c r="E2944">
        <v>3.6999999999999998E-2</v>
      </c>
      <c r="F2944">
        <v>49</v>
      </c>
      <c r="G2944">
        <v>173</v>
      </c>
      <c r="H2944">
        <v>0.99600999999999995</v>
      </c>
      <c r="I2944">
        <v>3.17</v>
      </c>
      <c r="J2944">
        <v>0.47</v>
      </c>
      <c r="K2944">
        <v>9.3000000000000007</v>
      </c>
      <c r="L2944">
        <v>5</v>
      </c>
    </row>
    <row r="2945" spans="1:12" x14ac:dyDescent="0.35">
      <c r="A2945">
        <v>7</v>
      </c>
      <c r="B2945">
        <v>0.12</v>
      </c>
      <c r="C2945">
        <v>0.28999999999999998</v>
      </c>
      <c r="D2945">
        <v>10.3</v>
      </c>
      <c r="E2945">
        <v>3.9E-2</v>
      </c>
      <c r="F2945">
        <v>41</v>
      </c>
      <c r="G2945">
        <v>98</v>
      </c>
      <c r="H2945">
        <v>0.99563999999999997</v>
      </c>
      <c r="I2945">
        <v>3.19</v>
      </c>
      <c r="J2945">
        <v>0.38</v>
      </c>
      <c r="K2945">
        <v>9.8000000000000007</v>
      </c>
      <c r="L2945">
        <v>8</v>
      </c>
    </row>
    <row r="2946" spans="1:12" x14ac:dyDescent="0.35">
      <c r="A2946">
        <v>7.1</v>
      </c>
      <c r="B2946">
        <v>0.28999999999999998</v>
      </c>
      <c r="C2946">
        <v>0.34</v>
      </c>
      <c r="D2946">
        <v>7.8</v>
      </c>
      <c r="E2946">
        <v>3.5999999999999997E-2</v>
      </c>
      <c r="F2946">
        <v>49</v>
      </c>
      <c r="G2946">
        <v>128</v>
      </c>
      <c r="H2946">
        <v>0.99397000000000002</v>
      </c>
      <c r="I2946">
        <v>3.21</v>
      </c>
      <c r="J2946">
        <v>0.4</v>
      </c>
      <c r="K2946">
        <v>10.7</v>
      </c>
      <c r="L2946">
        <v>6</v>
      </c>
    </row>
    <row r="2947" spans="1:12" x14ac:dyDescent="0.35">
      <c r="A2947">
        <v>4.9000000000000004</v>
      </c>
      <c r="B2947">
        <v>0.33</v>
      </c>
      <c r="C2947">
        <v>0.31</v>
      </c>
      <c r="D2947">
        <v>1.2</v>
      </c>
      <c r="E2947">
        <v>1.6E-2</v>
      </c>
      <c r="F2947">
        <v>39</v>
      </c>
      <c r="G2947">
        <v>150</v>
      </c>
      <c r="H2947">
        <v>0.98712999999999995</v>
      </c>
      <c r="I2947">
        <v>3.33</v>
      </c>
      <c r="J2947">
        <v>0.59</v>
      </c>
      <c r="K2947">
        <v>14</v>
      </c>
      <c r="L2947">
        <v>8</v>
      </c>
    </row>
    <row r="2948" spans="1:12" x14ac:dyDescent="0.35">
      <c r="A2948">
        <v>5.0999999999999996</v>
      </c>
      <c r="B2948">
        <v>0.28999999999999998</v>
      </c>
      <c r="C2948">
        <v>0.28000000000000003</v>
      </c>
      <c r="D2948">
        <v>8.3000000000000007</v>
      </c>
      <c r="E2948">
        <v>2.5999999999999999E-2</v>
      </c>
      <c r="F2948">
        <v>27</v>
      </c>
      <c r="G2948">
        <v>107</v>
      </c>
      <c r="H2948">
        <v>0.99307999999999996</v>
      </c>
      <c r="I2948">
        <v>3.36</v>
      </c>
      <c r="J2948">
        <v>0.37</v>
      </c>
      <c r="K2948">
        <v>11</v>
      </c>
      <c r="L2948">
        <v>6</v>
      </c>
    </row>
    <row r="2949" spans="1:12" x14ac:dyDescent="0.35">
      <c r="A2949">
        <v>5.0999999999999996</v>
      </c>
      <c r="B2949">
        <v>0.28999999999999998</v>
      </c>
      <c r="C2949">
        <v>0.28000000000000003</v>
      </c>
      <c r="D2949">
        <v>8.3000000000000007</v>
      </c>
      <c r="E2949">
        <v>2.5999999999999999E-2</v>
      </c>
      <c r="F2949">
        <v>27</v>
      </c>
      <c r="G2949">
        <v>107</v>
      </c>
      <c r="H2949">
        <v>0.99307999999999996</v>
      </c>
      <c r="I2949">
        <v>3.36</v>
      </c>
      <c r="J2949">
        <v>0.37</v>
      </c>
      <c r="K2949">
        <v>11</v>
      </c>
      <c r="L2949">
        <v>6</v>
      </c>
    </row>
    <row r="2950" spans="1:12" x14ac:dyDescent="0.35">
      <c r="A2950">
        <v>6.8</v>
      </c>
      <c r="B2950">
        <v>0.26</v>
      </c>
      <c r="C2950">
        <v>0.48</v>
      </c>
      <c r="D2950">
        <v>6.2</v>
      </c>
      <c r="E2950">
        <v>4.9000000000000002E-2</v>
      </c>
      <c r="F2950">
        <v>55</v>
      </c>
      <c r="G2950">
        <v>182</v>
      </c>
      <c r="H2950">
        <v>0.99582000000000004</v>
      </c>
      <c r="I2950">
        <v>3.21</v>
      </c>
      <c r="J2950">
        <v>0.45</v>
      </c>
      <c r="K2950">
        <v>9.4</v>
      </c>
      <c r="L2950">
        <v>6</v>
      </c>
    </row>
    <row r="2951" spans="1:12" x14ac:dyDescent="0.35">
      <c r="A2951">
        <v>6</v>
      </c>
      <c r="B2951">
        <v>0.28000000000000003</v>
      </c>
      <c r="C2951">
        <v>0.52</v>
      </c>
      <c r="D2951">
        <v>5</v>
      </c>
      <c r="E2951">
        <v>7.8E-2</v>
      </c>
      <c r="F2951">
        <v>30</v>
      </c>
      <c r="G2951">
        <v>139</v>
      </c>
      <c r="H2951">
        <v>0.99494000000000005</v>
      </c>
      <c r="I2951">
        <v>3.1</v>
      </c>
      <c r="J2951">
        <v>0.36</v>
      </c>
      <c r="K2951">
        <v>9</v>
      </c>
      <c r="L2951">
        <v>6</v>
      </c>
    </row>
    <row r="2952" spans="1:12" x14ac:dyDescent="0.35">
      <c r="A2952">
        <v>6</v>
      </c>
      <c r="B2952">
        <v>0.28000000000000003</v>
      </c>
      <c r="C2952">
        <v>0.25</v>
      </c>
      <c r="D2952">
        <v>1.8</v>
      </c>
      <c r="E2952">
        <v>4.2000000000000003E-2</v>
      </c>
      <c r="F2952">
        <v>8</v>
      </c>
      <c r="G2952">
        <v>108</v>
      </c>
      <c r="H2952">
        <v>0.9929</v>
      </c>
      <c r="I2952">
        <v>3.08</v>
      </c>
      <c r="J2952">
        <v>0.55000000000000004</v>
      </c>
      <c r="K2952">
        <v>9</v>
      </c>
      <c r="L2952">
        <v>5</v>
      </c>
    </row>
    <row r="2953" spans="1:12" x14ac:dyDescent="0.35">
      <c r="A2953">
        <v>7.2</v>
      </c>
      <c r="B2953">
        <v>0.2</v>
      </c>
      <c r="C2953">
        <v>0.22</v>
      </c>
      <c r="D2953">
        <v>1.6</v>
      </c>
      <c r="E2953">
        <v>4.3999999999999997E-2</v>
      </c>
      <c r="F2953">
        <v>17</v>
      </c>
      <c r="G2953">
        <v>101</v>
      </c>
      <c r="H2953">
        <v>0.99470999999999998</v>
      </c>
      <c r="I2953">
        <v>3.37</v>
      </c>
      <c r="J2953">
        <v>0.53</v>
      </c>
      <c r="K2953">
        <v>10</v>
      </c>
      <c r="L2953">
        <v>5</v>
      </c>
    </row>
    <row r="2954" spans="1:12" x14ac:dyDescent="0.35">
      <c r="A2954">
        <v>6.1</v>
      </c>
      <c r="B2954">
        <v>0.27</v>
      </c>
      <c r="C2954">
        <v>0.25</v>
      </c>
      <c r="D2954">
        <v>1.8</v>
      </c>
      <c r="E2954">
        <v>4.1000000000000002E-2</v>
      </c>
      <c r="F2954">
        <v>9</v>
      </c>
      <c r="G2954">
        <v>109</v>
      </c>
      <c r="H2954">
        <v>0.9929</v>
      </c>
      <c r="I2954">
        <v>3.08</v>
      </c>
      <c r="J2954">
        <v>0.54</v>
      </c>
      <c r="K2954">
        <v>9</v>
      </c>
      <c r="L2954">
        <v>5</v>
      </c>
    </row>
    <row r="2955" spans="1:12" x14ac:dyDescent="0.35">
      <c r="A2955">
        <v>6</v>
      </c>
      <c r="B2955">
        <v>0.28000000000000003</v>
      </c>
      <c r="C2955">
        <v>0.25</v>
      </c>
      <c r="D2955">
        <v>1.8</v>
      </c>
      <c r="E2955">
        <v>4.2000000000000003E-2</v>
      </c>
      <c r="F2955">
        <v>8</v>
      </c>
      <c r="G2955">
        <v>108</v>
      </c>
      <c r="H2955">
        <v>0.9929</v>
      </c>
      <c r="I2955">
        <v>3.08</v>
      </c>
      <c r="J2955">
        <v>0.55000000000000004</v>
      </c>
      <c r="K2955">
        <v>9</v>
      </c>
      <c r="L2955">
        <v>5</v>
      </c>
    </row>
    <row r="2956" spans="1:12" x14ac:dyDescent="0.35">
      <c r="A2956">
        <v>6.4</v>
      </c>
      <c r="B2956">
        <v>0.28999999999999998</v>
      </c>
      <c r="C2956">
        <v>0.3</v>
      </c>
      <c r="D2956">
        <v>2.9</v>
      </c>
      <c r="E2956">
        <v>3.5999999999999997E-2</v>
      </c>
      <c r="F2956">
        <v>25</v>
      </c>
      <c r="G2956">
        <v>79</v>
      </c>
      <c r="H2956">
        <v>0.99036999999999997</v>
      </c>
      <c r="I2956">
        <v>3.29</v>
      </c>
      <c r="J2956">
        <v>0.6</v>
      </c>
      <c r="K2956">
        <v>12.4</v>
      </c>
      <c r="L2956">
        <v>7</v>
      </c>
    </row>
    <row r="2957" spans="1:12" x14ac:dyDescent="0.35">
      <c r="A2957">
        <v>7.4</v>
      </c>
      <c r="B2957">
        <v>0.35</v>
      </c>
      <c r="C2957">
        <v>0.24</v>
      </c>
      <c r="D2957">
        <v>6</v>
      </c>
      <c r="E2957">
        <v>4.2000000000000003E-2</v>
      </c>
      <c r="F2957">
        <v>28</v>
      </c>
      <c r="G2957">
        <v>123</v>
      </c>
      <c r="H2957">
        <v>0.99304000000000003</v>
      </c>
      <c r="I2957">
        <v>3.14</v>
      </c>
      <c r="J2957">
        <v>0.44</v>
      </c>
      <c r="K2957">
        <v>11.3</v>
      </c>
      <c r="L2957">
        <v>5</v>
      </c>
    </row>
    <row r="2958" spans="1:12" x14ac:dyDescent="0.35">
      <c r="A2958">
        <v>8.1</v>
      </c>
      <c r="B2958">
        <v>0.12</v>
      </c>
      <c r="C2958">
        <v>0.38</v>
      </c>
      <c r="D2958">
        <v>0.9</v>
      </c>
      <c r="E2958">
        <v>3.4000000000000002E-2</v>
      </c>
      <c r="F2958">
        <v>36</v>
      </c>
      <c r="G2958">
        <v>86</v>
      </c>
      <c r="H2958">
        <v>0.99026000000000003</v>
      </c>
      <c r="I2958">
        <v>2.8</v>
      </c>
      <c r="J2958">
        <v>0.55000000000000004</v>
      </c>
      <c r="K2958">
        <v>12</v>
      </c>
      <c r="L2958">
        <v>6</v>
      </c>
    </row>
    <row r="2959" spans="1:12" x14ac:dyDescent="0.35">
      <c r="A2959">
        <v>6.4</v>
      </c>
      <c r="B2959">
        <v>0.12</v>
      </c>
      <c r="C2959">
        <v>0.3</v>
      </c>
      <c r="D2959">
        <v>1.1000000000000001</v>
      </c>
      <c r="E2959">
        <v>3.1E-2</v>
      </c>
      <c r="F2959">
        <v>37</v>
      </c>
      <c r="G2959">
        <v>94</v>
      </c>
      <c r="H2959">
        <v>0.98985999999999996</v>
      </c>
      <c r="I2959">
        <v>3.01</v>
      </c>
      <c r="J2959">
        <v>0.56000000000000005</v>
      </c>
      <c r="K2959">
        <v>11.7</v>
      </c>
      <c r="L2959">
        <v>6</v>
      </c>
    </row>
    <row r="2960" spans="1:12" x14ac:dyDescent="0.35">
      <c r="A2960">
        <v>7.2</v>
      </c>
      <c r="B2960">
        <v>0.2</v>
      </c>
      <c r="C2960">
        <v>0.22</v>
      </c>
      <c r="D2960">
        <v>1.6</v>
      </c>
      <c r="E2960">
        <v>4.3999999999999997E-2</v>
      </c>
      <c r="F2960">
        <v>17</v>
      </c>
      <c r="G2960">
        <v>101</v>
      </c>
      <c r="H2960">
        <v>0.99470999999999998</v>
      </c>
      <c r="I2960">
        <v>3.37</v>
      </c>
      <c r="J2960">
        <v>0.53</v>
      </c>
      <c r="K2960">
        <v>10</v>
      </c>
      <c r="L2960">
        <v>5</v>
      </c>
    </row>
    <row r="2961" spans="1:12" x14ac:dyDescent="0.35">
      <c r="A2961">
        <v>7.3</v>
      </c>
      <c r="B2961">
        <v>0.4</v>
      </c>
      <c r="C2961">
        <v>0.26</v>
      </c>
      <c r="D2961">
        <v>5.45</v>
      </c>
      <c r="E2961">
        <v>1.6E-2</v>
      </c>
      <c r="F2961">
        <v>26</v>
      </c>
      <c r="G2961">
        <v>90</v>
      </c>
      <c r="H2961">
        <v>0.98951</v>
      </c>
      <c r="I2961">
        <v>2.84</v>
      </c>
      <c r="J2961">
        <v>0.54</v>
      </c>
      <c r="K2961">
        <v>13.2</v>
      </c>
      <c r="L2961">
        <v>7</v>
      </c>
    </row>
    <row r="2962" spans="1:12" x14ac:dyDescent="0.35">
      <c r="A2962">
        <v>7.7</v>
      </c>
      <c r="B2962">
        <v>0.11</v>
      </c>
      <c r="C2962">
        <v>0.34</v>
      </c>
      <c r="D2962">
        <v>14.05</v>
      </c>
      <c r="E2962">
        <v>0.04</v>
      </c>
      <c r="F2962">
        <v>41</v>
      </c>
      <c r="G2962">
        <v>114</v>
      </c>
      <c r="H2962">
        <v>0.99634</v>
      </c>
      <c r="I2962">
        <v>3.07</v>
      </c>
      <c r="J2962">
        <v>0.59</v>
      </c>
      <c r="K2962">
        <v>11</v>
      </c>
      <c r="L2962">
        <v>7</v>
      </c>
    </row>
    <row r="2963" spans="1:12" x14ac:dyDescent="0.35">
      <c r="A2963">
        <v>6.9</v>
      </c>
      <c r="B2963">
        <v>0.23</v>
      </c>
      <c r="C2963">
        <v>0.41</v>
      </c>
      <c r="D2963">
        <v>8</v>
      </c>
      <c r="E2963">
        <v>0.03</v>
      </c>
      <c r="F2963">
        <v>30</v>
      </c>
      <c r="G2963">
        <v>114</v>
      </c>
      <c r="H2963">
        <v>0.99368000000000001</v>
      </c>
      <c r="I2963">
        <v>3.22</v>
      </c>
      <c r="J2963">
        <v>0.54</v>
      </c>
      <c r="K2963">
        <v>11</v>
      </c>
      <c r="L2963">
        <v>6</v>
      </c>
    </row>
    <row r="2964" spans="1:12" x14ac:dyDescent="0.35">
      <c r="A2964">
        <v>6.9</v>
      </c>
      <c r="B2964">
        <v>0.38</v>
      </c>
      <c r="C2964">
        <v>0.38</v>
      </c>
      <c r="D2964">
        <v>13.1</v>
      </c>
      <c r="E2964">
        <v>0.112</v>
      </c>
      <c r="F2964">
        <v>14</v>
      </c>
      <c r="G2964">
        <v>94</v>
      </c>
      <c r="H2964">
        <v>0.99792000000000003</v>
      </c>
      <c r="I2964">
        <v>3.02</v>
      </c>
      <c r="J2964">
        <v>0.48</v>
      </c>
      <c r="K2964">
        <v>9.1999999999999993</v>
      </c>
      <c r="L2964">
        <v>5</v>
      </c>
    </row>
    <row r="2965" spans="1:12" x14ac:dyDescent="0.35">
      <c r="A2965">
        <v>7.5</v>
      </c>
      <c r="B2965">
        <v>0.38</v>
      </c>
      <c r="C2965">
        <v>0.28999999999999998</v>
      </c>
      <c r="D2965">
        <v>4.9000000000000004</v>
      </c>
      <c r="E2965">
        <v>2.1000000000000001E-2</v>
      </c>
      <c r="F2965">
        <v>38</v>
      </c>
      <c r="G2965">
        <v>113</v>
      </c>
      <c r="H2965">
        <v>0.99026000000000003</v>
      </c>
      <c r="I2965">
        <v>3.08</v>
      </c>
      <c r="J2965">
        <v>0.48</v>
      </c>
      <c r="K2965">
        <v>13</v>
      </c>
      <c r="L2965">
        <v>7</v>
      </c>
    </row>
    <row r="2966" spans="1:12" x14ac:dyDescent="0.35">
      <c r="A2966">
        <v>5.8</v>
      </c>
      <c r="B2966">
        <v>0.19</v>
      </c>
      <c r="C2966">
        <v>0.24</v>
      </c>
      <c r="D2966">
        <v>1.3</v>
      </c>
      <c r="E2966">
        <v>4.3999999999999997E-2</v>
      </c>
      <c r="F2966">
        <v>38</v>
      </c>
      <c r="G2966">
        <v>128</v>
      </c>
      <c r="H2966">
        <v>0.99361999999999995</v>
      </c>
      <c r="I2966">
        <v>3.77</v>
      </c>
      <c r="J2966">
        <v>0.6</v>
      </c>
      <c r="K2966">
        <v>10.6</v>
      </c>
      <c r="L2966">
        <v>5</v>
      </c>
    </row>
    <row r="2967" spans="1:12" x14ac:dyDescent="0.35">
      <c r="A2967">
        <v>5.5</v>
      </c>
      <c r="B2967">
        <v>0.34</v>
      </c>
      <c r="C2967">
        <v>0.26</v>
      </c>
      <c r="D2967">
        <v>2.2000000000000002</v>
      </c>
      <c r="E2967">
        <v>2.1000000000000001E-2</v>
      </c>
      <c r="F2967">
        <v>31</v>
      </c>
      <c r="G2967">
        <v>119</v>
      </c>
      <c r="H2967">
        <v>0.98919000000000001</v>
      </c>
      <c r="I2967">
        <v>3.55</v>
      </c>
      <c r="J2967">
        <v>0.49</v>
      </c>
      <c r="K2967">
        <v>13</v>
      </c>
      <c r="L2967">
        <v>8</v>
      </c>
    </row>
    <row r="2968" spans="1:12" x14ac:dyDescent="0.35">
      <c r="A2968">
        <v>6.6</v>
      </c>
      <c r="B2968">
        <v>0.23</v>
      </c>
      <c r="C2968">
        <v>0.3</v>
      </c>
      <c r="D2968">
        <v>14.9</v>
      </c>
      <c r="E2968">
        <v>5.0999999999999997E-2</v>
      </c>
      <c r="F2968">
        <v>33</v>
      </c>
      <c r="G2968">
        <v>118</v>
      </c>
      <c r="H2968">
        <v>0.99834999999999996</v>
      </c>
      <c r="I2968">
        <v>3.04</v>
      </c>
      <c r="J2968">
        <v>0.54</v>
      </c>
      <c r="K2968">
        <v>9</v>
      </c>
      <c r="L2968">
        <v>6</v>
      </c>
    </row>
    <row r="2969" spans="1:12" x14ac:dyDescent="0.35">
      <c r="A2969">
        <v>6.6</v>
      </c>
      <c r="B2969">
        <v>0.23</v>
      </c>
      <c r="C2969">
        <v>0.3</v>
      </c>
      <c r="D2969">
        <v>14.9</v>
      </c>
      <c r="E2969">
        <v>5.0999999999999997E-2</v>
      </c>
      <c r="F2969">
        <v>33</v>
      </c>
      <c r="G2969">
        <v>118</v>
      </c>
      <c r="H2969">
        <v>0.99834999999999996</v>
      </c>
      <c r="I2969">
        <v>3.04</v>
      </c>
      <c r="J2969">
        <v>0.54</v>
      </c>
      <c r="K2969">
        <v>9</v>
      </c>
      <c r="L2969">
        <v>6</v>
      </c>
    </row>
    <row r="2970" spans="1:12" x14ac:dyDescent="0.35">
      <c r="A2970">
        <v>8.4</v>
      </c>
      <c r="B2970">
        <v>0.31</v>
      </c>
      <c r="C2970">
        <v>0.31</v>
      </c>
      <c r="D2970">
        <v>0.95</v>
      </c>
      <c r="E2970">
        <v>2.1000000000000001E-2</v>
      </c>
      <c r="F2970">
        <v>52</v>
      </c>
      <c r="G2970">
        <v>148</v>
      </c>
      <c r="H2970">
        <v>0.99038000000000004</v>
      </c>
      <c r="I2970">
        <v>2.93</v>
      </c>
      <c r="J2970">
        <v>0.32</v>
      </c>
      <c r="K2970">
        <v>11.5</v>
      </c>
      <c r="L2970">
        <v>5</v>
      </c>
    </row>
    <row r="2971" spans="1:12" x14ac:dyDescent="0.35">
      <c r="A2971">
        <v>6.7</v>
      </c>
      <c r="B2971">
        <v>0.2</v>
      </c>
      <c r="C2971">
        <v>0.3</v>
      </c>
      <c r="D2971">
        <v>1.4</v>
      </c>
      <c r="E2971">
        <v>2.5000000000000001E-2</v>
      </c>
      <c r="F2971">
        <v>17</v>
      </c>
      <c r="G2971">
        <v>76</v>
      </c>
      <c r="H2971">
        <v>0.99104000000000003</v>
      </c>
      <c r="I2971">
        <v>3.11</v>
      </c>
      <c r="J2971">
        <v>0.44</v>
      </c>
      <c r="K2971">
        <v>11</v>
      </c>
      <c r="L2971">
        <v>6</v>
      </c>
    </row>
    <row r="2972" spans="1:12" x14ac:dyDescent="0.35">
      <c r="A2972">
        <v>8.4</v>
      </c>
      <c r="B2972">
        <v>0.31</v>
      </c>
      <c r="C2972">
        <v>0.31</v>
      </c>
      <c r="D2972">
        <v>0.95</v>
      </c>
      <c r="E2972">
        <v>2.1000000000000001E-2</v>
      </c>
      <c r="F2972">
        <v>52</v>
      </c>
      <c r="G2972">
        <v>148</v>
      </c>
      <c r="H2972">
        <v>0.99038000000000004</v>
      </c>
      <c r="I2972">
        <v>2.93</v>
      </c>
      <c r="J2972">
        <v>0.32</v>
      </c>
      <c r="K2972">
        <v>11.5</v>
      </c>
      <c r="L2972">
        <v>5</v>
      </c>
    </row>
    <row r="2973" spans="1:12" x14ac:dyDescent="0.35">
      <c r="A2973">
        <v>7.3</v>
      </c>
      <c r="B2973">
        <v>0.26</v>
      </c>
      <c r="C2973">
        <v>0.24</v>
      </c>
      <c r="D2973">
        <v>1.7</v>
      </c>
      <c r="E2973">
        <v>0.05</v>
      </c>
      <c r="F2973">
        <v>10</v>
      </c>
      <c r="G2973">
        <v>112</v>
      </c>
      <c r="H2973">
        <v>0.99285999999999996</v>
      </c>
      <c r="I2973">
        <v>3.11</v>
      </c>
      <c r="J2973">
        <v>0.43</v>
      </c>
      <c r="K2973">
        <v>9.9</v>
      </c>
      <c r="L2973">
        <v>5</v>
      </c>
    </row>
    <row r="2974" spans="1:12" x14ac:dyDescent="0.35">
      <c r="A2974">
        <v>6.3</v>
      </c>
      <c r="B2974">
        <v>0.22</v>
      </c>
      <c r="C2974">
        <v>0.22</v>
      </c>
      <c r="D2974">
        <v>5.6</v>
      </c>
      <c r="E2974">
        <v>3.9E-2</v>
      </c>
      <c r="F2974">
        <v>31</v>
      </c>
      <c r="G2974">
        <v>128</v>
      </c>
      <c r="H2974">
        <v>0.99295999999999995</v>
      </c>
      <c r="I2974">
        <v>3.12</v>
      </c>
      <c r="J2974">
        <v>0.46</v>
      </c>
      <c r="K2974">
        <v>10.4</v>
      </c>
      <c r="L2974">
        <v>6</v>
      </c>
    </row>
    <row r="2975" spans="1:12" x14ac:dyDescent="0.35">
      <c r="A2975">
        <v>6.6</v>
      </c>
      <c r="B2975">
        <v>0.23</v>
      </c>
      <c r="C2975">
        <v>0.3</v>
      </c>
      <c r="D2975">
        <v>14.9</v>
      </c>
      <c r="E2975">
        <v>5.0999999999999997E-2</v>
      </c>
      <c r="F2975">
        <v>33</v>
      </c>
      <c r="G2975">
        <v>118</v>
      </c>
      <c r="H2975">
        <v>0.99834999999999996</v>
      </c>
      <c r="I2975">
        <v>3.04</v>
      </c>
      <c r="J2975">
        <v>0.54</v>
      </c>
      <c r="K2975">
        <v>9</v>
      </c>
      <c r="L2975">
        <v>6</v>
      </c>
    </row>
    <row r="2976" spans="1:12" x14ac:dyDescent="0.35">
      <c r="A2976">
        <v>7.5</v>
      </c>
      <c r="B2976">
        <v>0.19</v>
      </c>
      <c r="C2976">
        <v>0.4</v>
      </c>
      <c r="D2976">
        <v>7.1</v>
      </c>
      <c r="E2976">
        <v>5.6000000000000001E-2</v>
      </c>
      <c r="F2976">
        <v>50</v>
      </c>
      <c r="G2976">
        <v>110</v>
      </c>
      <c r="H2976">
        <v>0.99539999999999995</v>
      </c>
      <c r="I2976">
        <v>3.06</v>
      </c>
      <c r="J2976">
        <v>0.52</v>
      </c>
      <c r="K2976">
        <v>9.9</v>
      </c>
      <c r="L2976">
        <v>6</v>
      </c>
    </row>
    <row r="2977" spans="1:12" x14ac:dyDescent="0.35">
      <c r="A2977">
        <v>8</v>
      </c>
      <c r="B2977">
        <v>0.14000000000000001</v>
      </c>
      <c r="C2977">
        <v>0.33</v>
      </c>
      <c r="D2977">
        <v>1.2</v>
      </c>
      <c r="E2977">
        <v>4.4999999999999998E-2</v>
      </c>
      <c r="F2977">
        <v>71</v>
      </c>
      <c r="G2977">
        <v>162</v>
      </c>
      <c r="H2977">
        <v>0.99139999999999995</v>
      </c>
      <c r="I2977">
        <v>3.07</v>
      </c>
      <c r="J2977">
        <v>0.47</v>
      </c>
      <c r="K2977">
        <v>11</v>
      </c>
      <c r="L2977">
        <v>6</v>
      </c>
    </row>
    <row r="2978" spans="1:12" x14ac:dyDescent="0.35">
      <c r="A2978">
        <v>6.8</v>
      </c>
      <c r="B2978">
        <v>0.32</v>
      </c>
      <c r="C2978">
        <v>0.39</v>
      </c>
      <c r="D2978">
        <v>9.6</v>
      </c>
      <c r="E2978">
        <v>2.5999999999999999E-2</v>
      </c>
      <c r="F2978">
        <v>34</v>
      </c>
      <c r="G2978">
        <v>124</v>
      </c>
      <c r="H2978">
        <v>0.99285999999999996</v>
      </c>
      <c r="I2978">
        <v>3.18</v>
      </c>
      <c r="J2978">
        <v>0.35</v>
      </c>
      <c r="K2978">
        <v>12.1</v>
      </c>
      <c r="L2978">
        <v>6</v>
      </c>
    </row>
    <row r="2979" spans="1:12" x14ac:dyDescent="0.35">
      <c r="A2979">
        <v>6.6</v>
      </c>
      <c r="B2979">
        <v>0.23</v>
      </c>
      <c r="C2979">
        <v>0.2</v>
      </c>
      <c r="D2979">
        <v>11.4</v>
      </c>
      <c r="E2979">
        <v>4.3999999999999997E-2</v>
      </c>
      <c r="F2979">
        <v>45</v>
      </c>
      <c r="G2979">
        <v>131</v>
      </c>
      <c r="H2979">
        <v>0.99604000000000004</v>
      </c>
      <c r="I2979">
        <v>2.96</v>
      </c>
      <c r="J2979">
        <v>0.51</v>
      </c>
      <c r="K2979">
        <v>9.6999999999999993</v>
      </c>
      <c r="L2979">
        <v>6</v>
      </c>
    </row>
    <row r="2980" spans="1:12" x14ac:dyDescent="0.35">
      <c r="A2980">
        <v>6.6</v>
      </c>
      <c r="B2980">
        <v>0.23</v>
      </c>
      <c r="C2980">
        <v>0.2</v>
      </c>
      <c r="D2980">
        <v>11.4</v>
      </c>
      <c r="E2980">
        <v>4.3999999999999997E-2</v>
      </c>
      <c r="F2980">
        <v>45</v>
      </c>
      <c r="G2980">
        <v>131</v>
      </c>
      <c r="H2980">
        <v>0.99604000000000004</v>
      </c>
      <c r="I2980">
        <v>2.96</v>
      </c>
      <c r="J2980">
        <v>0.51</v>
      </c>
      <c r="K2980">
        <v>9.6999999999999993</v>
      </c>
      <c r="L2980">
        <v>6</v>
      </c>
    </row>
    <row r="2981" spans="1:12" x14ac:dyDescent="0.35">
      <c r="A2981">
        <v>6.7</v>
      </c>
      <c r="B2981">
        <v>0.36</v>
      </c>
      <c r="C2981">
        <v>0.26</v>
      </c>
      <c r="D2981">
        <v>7.9</v>
      </c>
      <c r="E2981">
        <v>3.4000000000000002E-2</v>
      </c>
      <c r="F2981">
        <v>39</v>
      </c>
      <c r="G2981">
        <v>123</v>
      </c>
      <c r="H2981">
        <v>0.99119000000000002</v>
      </c>
      <c r="I2981">
        <v>2.99</v>
      </c>
      <c r="J2981">
        <v>0.3</v>
      </c>
      <c r="K2981">
        <v>12.2</v>
      </c>
      <c r="L2981">
        <v>7</v>
      </c>
    </row>
    <row r="2982" spans="1:12" x14ac:dyDescent="0.35">
      <c r="A2982">
        <v>6.1</v>
      </c>
      <c r="B2982">
        <v>0.38</v>
      </c>
      <c r="C2982">
        <v>0.42</v>
      </c>
      <c r="D2982">
        <v>5</v>
      </c>
      <c r="E2982">
        <v>1.6E-2</v>
      </c>
      <c r="F2982">
        <v>31</v>
      </c>
      <c r="G2982">
        <v>113</v>
      </c>
      <c r="H2982">
        <v>0.99007000000000001</v>
      </c>
      <c r="I2982">
        <v>3.15</v>
      </c>
      <c r="J2982">
        <v>0.31</v>
      </c>
      <c r="K2982">
        <v>12.4</v>
      </c>
      <c r="L2982">
        <v>7</v>
      </c>
    </row>
    <row r="2983" spans="1:12" x14ac:dyDescent="0.35">
      <c r="A2983">
        <v>8.5</v>
      </c>
      <c r="B2983">
        <v>0.23</v>
      </c>
      <c r="C2983">
        <v>0.28000000000000003</v>
      </c>
      <c r="D2983">
        <v>11.1</v>
      </c>
      <c r="E2983">
        <v>3.3000000000000002E-2</v>
      </c>
      <c r="F2983">
        <v>30</v>
      </c>
      <c r="G2983">
        <v>97</v>
      </c>
      <c r="H2983">
        <v>0.99507000000000001</v>
      </c>
      <c r="I2983">
        <v>3.03</v>
      </c>
      <c r="J2983">
        <v>0.39</v>
      </c>
      <c r="K2983">
        <v>10.5</v>
      </c>
      <c r="L2983">
        <v>7</v>
      </c>
    </row>
    <row r="2984" spans="1:12" x14ac:dyDescent="0.35">
      <c r="A2984">
        <v>7</v>
      </c>
      <c r="B2984">
        <v>0.2</v>
      </c>
      <c r="C2984">
        <v>0.31</v>
      </c>
      <c r="D2984">
        <v>8</v>
      </c>
      <c r="E2984">
        <v>0.05</v>
      </c>
      <c r="F2984">
        <v>29</v>
      </c>
      <c r="G2984">
        <v>213</v>
      </c>
      <c r="H2984">
        <v>0.99595999999999996</v>
      </c>
      <c r="I2984">
        <v>3.28</v>
      </c>
      <c r="J2984">
        <v>0.56999999999999995</v>
      </c>
      <c r="K2984">
        <v>10.4</v>
      </c>
      <c r="L2984">
        <v>6</v>
      </c>
    </row>
    <row r="2985" spans="1:12" x14ac:dyDescent="0.35">
      <c r="A2985">
        <v>6</v>
      </c>
      <c r="B2985">
        <v>0.26</v>
      </c>
      <c r="C2985">
        <v>0.32</v>
      </c>
      <c r="D2985">
        <v>3.8</v>
      </c>
      <c r="E2985">
        <v>2.9000000000000001E-2</v>
      </c>
      <c r="F2985">
        <v>48</v>
      </c>
      <c r="G2985">
        <v>180</v>
      </c>
      <c r="H2985">
        <v>0.99011000000000005</v>
      </c>
      <c r="I2985">
        <v>3.15</v>
      </c>
      <c r="J2985">
        <v>0.34</v>
      </c>
      <c r="K2985">
        <v>12</v>
      </c>
      <c r="L2985">
        <v>6</v>
      </c>
    </row>
    <row r="2986" spans="1:12" x14ac:dyDescent="0.35">
      <c r="A2986">
        <v>6.9</v>
      </c>
      <c r="B2986">
        <v>0.3</v>
      </c>
      <c r="C2986">
        <v>0.3</v>
      </c>
      <c r="D2986">
        <v>10.55</v>
      </c>
      <c r="E2986">
        <v>3.6999999999999998E-2</v>
      </c>
      <c r="F2986">
        <v>4</v>
      </c>
      <c r="G2986">
        <v>28</v>
      </c>
      <c r="H2986">
        <v>0.99184000000000005</v>
      </c>
      <c r="I2986">
        <v>3.07</v>
      </c>
      <c r="J2986">
        <v>0.32</v>
      </c>
      <c r="K2986">
        <v>12.7</v>
      </c>
      <c r="L2986">
        <v>6</v>
      </c>
    </row>
    <row r="2987" spans="1:12" x14ac:dyDescent="0.35">
      <c r="A2987">
        <v>6.7</v>
      </c>
      <c r="B2987">
        <v>0.18</v>
      </c>
      <c r="C2987">
        <v>0.28000000000000003</v>
      </c>
      <c r="D2987">
        <v>10.199999999999999</v>
      </c>
      <c r="E2987">
        <v>3.9E-2</v>
      </c>
      <c r="F2987">
        <v>29</v>
      </c>
      <c r="G2987">
        <v>115</v>
      </c>
      <c r="H2987">
        <v>0.99468999999999996</v>
      </c>
      <c r="I2987">
        <v>3.11</v>
      </c>
      <c r="J2987">
        <v>0.45</v>
      </c>
      <c r="K2987">
        <v>10.9</v>
      </c>
      <c r="L2987">
        <v>7</v>
      </c>
    </row>
    <row r="2988" spans="1:12" x14ac:dyDescent="0.35">
      <c r="A2988">
        <v>6.7</v>
      </c>
      <c r="B2988">
        <v>0.18</v>
      </c>
      <c r="C2988">
        <v>0.28000000000000003</v>
      </c>
      <c r="D2988">
        <v>10.199999999999999</v>
      </c>
      <c r="E2988">
        <v>3.9E-2</v>
      </c>
      <c r="F2988">
        <v>29</v>
      </c>
      <c r="G2988">
        <v>115</v>
      </c>
      <c r="H2988">
        <v>0.99468999999999996</v>
      </c>
      <c r="I2988">
        <v>3.11</v>
      </c>
      <c r="J2988">
        <v>0.45</v>
      </c>
      <c r="K2988">
        <v>10.9</v>
      </c>
      <c r="L2988">
        <v>7</v>
      </c>
    </row>
    <row r="2989" spans="1:12" x14ac:dyDescent="0.35">
      <c r="A2989">
        <v>6.8</v>
      </c>
      <c r="B2989">
        <v>0.18</v>
      </c>
      <c r="C2989">
        <v>0.28000000000000003</v>
      </c>
      <c r="D2989">
        <v>9.8000000000000007</v>
      </c>
      <c r="E2989">
        <v>3.9E-2</v>
      </c>
      <c r="F2989">
        <v>29</v>
      </c>
      <c r="G2989">
        <v>113</v>
      </c>
      <c r="H2989">
        <v>0.99406000000000005</v>
      </c>
      <c r="I2989">
        <v>3.11</v>
      </c>
      <c r="J2989">
        <v>0.45</v>
      </c>
      <c r="K2989">
        <v>10.9</v>
      </c>
      <c r="L2989">
        <v>7</v>
      </c>
    </row>
    <row r="2990" spans="1:12" x14ac:dyDescent="0.35">
      <c r="A2990">
        <v>7.2</v>
      </c>
      <c r="B2990">
        <v>0.19</v>
      </c>
      <c r="C2990">
        <v>0.31</v>
      </c>
      <c r="D2990">
        <v>6.3</v>
      </c>
      <c r="E2990">
        <v>3.4000000000000002E-2</v>
      </c>
      <c r="F2990">
        <v>17</v>
      </c>
      <c r="G2990">
        <v>103</v>
      </c>
      <c r="H2990">
        <v>0.99304999999999999</v>
      </c>
      <c r="I2990">
        <v>3.15</v>
      </c>
      <c r="J2990">
        <v>0.52</v>
      </c>
      <c r="K2990">
        <v>11.4</v>
      </c>
      <c r="L2990">
        <v>7</v>
      </c>
    </row>
    <row r="2991" spans="1:12" x14ac:dyDescent="0.35">
      <c r="A2991">
        <v>6.2</v>
      </c>
      <c r="B2991">
        <v>0.16</v>
      </c>
      <c r="C2991">
        <v>0.32</v>
      </c>
      <c r="D2991">
        <v>1.1000000000000001</v>
      </c>
      <c r="E2991">
        <v>3.5999999999999997E-2</v>
      </c>
      <c r="F2991">
        <v>74</v>
      </c>
      <c r="G2991">
        <v>184</v>
      </c>
      <c r="H2991">
        <v>0.99095999999999995</v>
      </c>
      <c r="I2991">
        <v>3.22</v>
      </c>
      <c r="J2991">
        <v>0.41</v>
      </c>
      <c r="K2991">
        <v>11</v>
      </c>
      <c r="L2991">
        <v>6</v>
      </c>
    </row>
    <row r="2992" spans="1:12" x14ac:dyDescent="0.35">
      <c r="A2992">
        <v>5</v>
      </c>
      <c r="B2992">
        <v>0.27</v>
      </c>
      <c r="C2992">
        <v>0.32</v>
      </c>
      <c r="D2992">
        <v>4.5</v>
      </c>
      <c r="E2992">
        <v>3.2000000000000001E-2</v>
      </c>
      <c r="F2992">
        <v>58</v>
      </c>
      <c r="G2992">
        <v>178</v>
      </c>
      <c r="H2992">
        <v>0.98956</v>
      </c>
      <c r="I2992">
        <v>3.45</v>
      </c>
      <c r="J2992">
        <v>0.31</v>
      </c>
      <c r="K2992">
        <v>12.6</v>
      </c>
      <c r="L2992">
        <v>7</v>
      </c>
    </row>
    <row r="2993" spans="1:12" x14ac:dyDescent="0.35">
      <c r="A2993">
        <v>6.3</v>
      </c>
      <c r="B2993">
        <v>0.37</v>
      </c>
      <c r="C2993">
        <v>0.28000000000000003</v>
      </c>
      <c r="D2993">
        <v>6.3</v>
      </c>
      <c r="E2993">
        <v>3.4000000000000002E-2</v>
      </c>
      <c r="F2993">
        <v>45</v>
      </c>
      <c r="G2993">
        <v>152</v>
      </c>
      <c r="H2993">
        <v>0.99209999999999998</v>
      </c>
      <c r="I2993">
        <v>3.29</v>
      </c>
      <c r="J2993">
        <v>0.46</v>
      </c>
      <c r="K2993">
        <v>11.6</v>
      </c>
      <c r="L2993">
        <v>7</v>
      </c>
    </row>
    <row r="2994" spans="1:12" x14ac:dyDescent="0.35">
      <c r="A2994">
        <v>6.6</v>
      </c>
      <c r="B2994">
        <v>0.2</v>
      </c>
      <c r="C2994">
        <v>0.27</v>
      </c>
      <c r="D2994">
        <v>10.9</v>
      </c>
      <c r="E2994">
        <v>3.7999999999999999E-2</v>
      </c>
      <c r="F2994">
        <v>29</v>
      </c>
      <c r="G2994">
        <v>130</v>
      </c>
      <c r="H2994">
        <v>0.99495999999999996</v>
      </c>
      <c r="I2994">
        <v>3.11</v>
      </c>
      <c r="J2994">
        <v>0.44</v>
      </c>
      <c r="K2994">
        <v>10.5</v>
      </c>
      <c r="L2994">
        <v>7</v>
      </c>
    </row>
    <row r="2995" spans="1:12" x14ac:dyDescent="0.35">
      <c r="A2995">
        <v>6.8</v>
      </c>
      <c r="B2995">
        <v>0.18</v>
      </c>
      <c r="C2995">
        <v>0.28000000000000003</v>
      </c>
      <c r="D2995">
        <v>9.8000000000000007</v>
      </c>
      <c r="E2995">
        <v>3.9E-2</v>
      </c>
      <c r="F2995">
        <v>29</v>
      </c>
      <c r="G2995">
        <v>113</v>
      </c>
      <c r="H2995">
        <v>0.99406000000000005</v>
      </c>
      <c r="I2995">
        <v>3.11</v>
      </c>
      <c r="J2995">
        <v>0.45</v>
      </c>
      <c r="K2995">
        <v>10.9</v>
      </c>
      <c r="L2995">
        <v>7</v>
      </c>
    </row>
    <row r="2996" spans="1:12" x14ac:dyDescent="0.35">
      <c r="A2996">
        <v>6.8</v>
      </c>
      <c r="B2996">
        <v>0.18</v>
      </c>
      <c r="C2996">
        <v>0.28000000000000003</v>
      </c>
      <c r="D2996">
        <v>9.8000000000000007</v>
      </c>
      <c r="E2996">
        <v>3.9E-2</v>
      </c>
      <c r="F2996">
        <v>29</v>
      </c>
      <c r="G2996">
        <v>113</v>
      </c>
      <c r="H2996">
        <v>0.99406000000000005</v>
      </c>
      <c r="I2996">
        <v>3.11</v>
      </c>
      <c r="J2996">
        <v>0.45</v>
      </c>
      <c r="K2996">
        <v>10.9</v>
      </c>
      <c r="L2996">
        <v>7</v>
      </c>
    </row>
    <row r="2997" spans="1:12" x14ac:dyDescent="0.35">
      <c r="A2997">
        <v>6.6</v>
      </c>
      <c r="B2997">
        <v>0.28000000000000003</v>
      </c>
      <c r="C2997">
        <v>0.34</v>
      </c>
      <c r="D2997">
        <v>0.8</v>
      </c>
      <c r="E2997">
        <v>3.6999999999999998E-2</v>
      </c>
      <c r="F2997">
        <v>42</v>
      </c>
      <c r="G2997">
        <v>119</v>
      </c>
      <c r="H2997">
        <v>0.98880000000000001</v>
      </c>
      <c r="I2997">
        <v>3.03</v>
      </c>
      <c r="J2997">
        <v>0.37</v>
      </c>
      <c r="K2997">
        <v>12.5</v>
      </c>
      <c r="L2997">
        <v>6</v>
      </c>
    </row>
    <row r="2998" spans="1:12" x14ac:dyDescent="0.35">
      <c r="A2998">
        <v>6.5</v>
      </c>
      <c r="B2998">
        <v>0.35</v>
      </c>
      <c r="C2998">
        <v>0.36</v>
      </c>
      <c r="D2998">
        <v>0.8</v>
      </c>
      <c r="E2998">
        <v>3.4000000000000002E-2</v>
      </c>
      <c r="F2998">
        <v>32</v>
      </c>
      <c r="G2998">
        <v>111</v>
      </c>
      <c r="H2998">
        <v>0.98941999999999997</v>
      </c>
      <c r="I2998">
        <v>3.11</v>
      </c>
      <c r="J2998">
        <v>0.5</v>
      </c>
      <c r="K2998">
        <v>12.1</v>
      </c>
      <c r="L2998">
        <v>8</v>
      </c>
    </row>
    <row r="2999" spans="1:12" x14ac:dyDescent="0.35">
      <c r="A2999">
        <v>6.9</v>
      </c>
      <c r="B2999">
        <v>0.25</v>
      </c>
      <c r="C2999">
        <v>0.33</v>
      </c>
      <c r="D2999">
        <v>1.2</v>
      </c>
      <c r="E2999">
        <v>3.5000000000000003E-2</v>
      </c>
      <c r="F2999">
        <v>35</v>
      </c>
      <c r="G2999">
        <v>158</v>
      </c>
      <c r="H2999">
        <v>0.99082000000000003</v>
      </c>
      <c r="I2999">
        <v>3.02</v>
      </c>
      <c r="J2999">
        <v>0.57999999999999996</v>
      </c>
      <c r="K2999">
        <v>11.3</v>
      </c>
      <c r="L2999">
        <v>6</v>
      </c>
    </row>
    <row r="3000" spans="1:12" x14ac:dyDescent="0.35">
      <c r="A3000">
        <v>6</v>
      </c>
      <c r="B3000">
        <v>0.32</v>
      </c>
      <c r="C3000">
        <v>0.3</v>
      </c>
      <c r="D3000">
        <v>1.3</v>
      </c>
      <c r="E3000">
        <v>2.5000000000000001E-2</v>
      </c>
      <c r="F3000">
        <v>18</v>
      </c>
      <c r="G3000">
        <v>112</v>
      </c>
      <c r="H3000">
        <v>0.98802000000000001</v>
      </c>
      <c r="I3000">
        <v>3.07</v>
      </c>
      <c r="J3000">
        <v>0.64</v>
      </c>
      <c r="K3000">
        <v>13.3</v>
      </c>
      <c r="L3000">
        <v>7</v>
      </c>
    </row>
    <row r="3001" spans="1:12" x14ac:dyDescent="0.35">
      <c r="A3001">
        <v>6.8</v>
      </c>
      <c r="B3001">
        <v>0.18</v>
      </c>
      <c r="C3001">
        <v>0.28000000000000003</v>
      </c>
      <c r="D3001">
        <v>9.8000000000000007</v>
      </c>
      <c r="E3001">
        <v>3.9E-2</v>
      </c>
      <c r="F3001">
        <v>29</v>
      </c>
      <c r="G3001">
        <v>113</v>
      </c>
      <c r="H3001">
        <v>0.99406000000000005</v>
      </c>
      <c r="I3001">
        <v>3.11</v>
      </c>
      <c r="J3001">
        <v>0.45</v>
      </c>
      <c r="K3001">
        <v>10.9</v>
      </c>
      <c r="L3001">
        <v>7</v>
      </c>
    </row>
    <row r="3002" spans="1:12" x14ac:dyDescent="0.35">
      <c r="A3002">
        <v>6.7</v>
      </c>
      <c r="B3002">
        <v>0.18</v>
      </c>
      <c r="C3002">
        <v>0.28000000000000003</v>
      </c>
      <c r="D3002">
        <v>10.199999999999999</v>
      </c>
      <c r="E3002">
        <v>3.9E-2</v>
      </c>
      <c r="F3002">
        <v>29</v>
      </c>
      <c r="G3002">
        <v>115</v>
      </c>
      <c r="H3002">
        <v>0.99468999999999996</v>
      </c>
      <c r="I3002">
        <v>3.11</v>
      </c>
      <c r="J3002">
        <v>0.45</v>
      </c>
      <c r="K3002">
        <v>10.9</v>
      </c>
      <c r="L3002">
        <v>7</v>
      </c>
    </row>
    <row r="3003" spans="1:12" x14ac:dyDescent="0.35">
      <c r="A3003">
        <v>6.6</v>
      </c>
      <c r="B3003">
        <v>0.2</v>
      </c>
      <c r="C3003">
        <v>0.27</v>
      </c>
      <c r="D3003">
        <v>10.9</v>
      </c>
      <c r="E3003">
        <v>3.7999999999999999E-2</v>
      </c>
      <c r="F3003">
        <v>29</v>
      </c>
      <c r="G3003">
        <v>130</v>
      </c>
      <c r="H3003">
        <v>0.99495999999999996</v>
      </c>
      <c r="I3003">
        <v>3.11</v>
      </c>
      <c r="J3003">
        <v>0.44</v>
      </c>
      <c r="K3003">
        <v>10.5</v>
      </c>
      <c r="L3003">
        <v>7</v>
      </c>
    </row>
    <row r="3004" spans="1:12" x14ac:dyDescent="0.35">
      <c r="A3004">
        <v>6.3</v>
      </c>
      <c r="B3004">
        <v>0.37</v>
      </c>
      <c r="C3004">
        <v>0.28000000000000003</v>
      </c>
      <c r="D3004">
        <v>6.3</v>
      </c>
      <c r="E3004">
        <v>3.4000000000000002E-2</v>
      </c>
      <c r="F3004">
        <v>45</v>
      </c>
      <c r="G3004">
        <v>152</v>
      </c>
      <c r="H3004">
        <v>0.99209999999999998</v>
      </c>
      <c r="I3004">
        <v>3.29</v>
      </c>
      <c r="J3004">
        <v>0.46</v>
      </c>
      <c r="K3004">
        <v>11.6</v>
      </c>
      <c r="L3004">
        <v>7</v>
      </c>
    </row>
    <row r="3005" spans="1:12" x14ac:dyDescent="0.35">
      <c r="A3005">
        <v>7.2</v>
      </c>
      <c r="B3005">
        <v>0.19</v>
      </c>
      <c r="C3005">
        <v>0.31</v>
      </c>
      <c r="D3005">
        <v>6.3</v>
      </c>
      <c r="E3005">
        <v>3.4000000000000002E-2</v>
      </c>
      <c r="F3005">
        <v>17</v>
      </c>
      <c r="G3005">
        <v>103</v>
      </c>
      <c r="H3005">
        <v>0.99304999999999999</v>
      </c>
      <c r="I3005">
        <v>3.15</v>
      </c>
      <c r="J3005">
        <v>0.52</v>
      </c>
      <c r="K3005">
        <v>11.4</v>
      </c>
      <c r="L3005">
        <v>7</v>
      </c>
    </row>
    <row r="3006" spans="1:12" x14ac:dyDescent="0.35">
      <c r="A3006">
        <v>6.3</v>
      </c>
      <c r="B3006">
        <v>0.18</v>
      </c>
      <c r="C3006">
        <v>0.36</v>
      </c>
      <c r="D3006">
        <v>1.2</v>
      </c>
      <c r="E3006">
        <v>3.4000000000000002E-2</v>
      </c>
      <c r="F3006">
        <v>26</v>
      </c>
      <c r="G3006">
        <v>111</v>
      </c>
      <c r="H3006">
        <v>0.99073999999999995</v>
      </c>
      <c r="I3006">
        <v>3.16</v>
      </c>
      <c r="J3006">
        <v>0.51</v>
      </c>
      <c r="K3006">
        <v>11</v>
      </c>
      <c r="L3006">
        <v>6</v>
      </c>
    </row>
    <row r="3007" spans="1:12" x14ac:dyDescent="0.35">
      <c r="A3007">
        <v>6.9</v>
      </c>
      <c r="B3007">
        <v>0.3</v>
      </c>
      <c r="C3007">
        <v>0.36</v>
      </c>
      <c r="D3007">
        <v>0.9</v>
      </c>
      <c r="E3007">
        <v>3.6999999999999998E-2</v>
      </c>
      <c r="F3007">
        <v>40</v>
      </c>
      <c r="G3007">
        <v>156</v>
      </c>
      <c r="H3007">
        <v>0.98968</v>
      </c>
      <c r="I3007">
        <v>3.08</v>
      </c>
      <c r="J3007">
        <v>0.36</v>
      </c>
      <c r="K3007">
        <v>12.1</v>
      </c>
      <c r="L3007">
        <v>6</v>
      </c>
    </row>
    <row r="3008" spans="1:12" x14ac:dyDescent="0.35">
      <c r="A3008">
        <v>6.2</v>
      </c>
      <c r="B3008">
        <v>0.16</v>
      </c>
      <c r="C3008">
        <v>0.32</v>
      </c>
      <c r="D3008">
        <v>1.1000000000000001</v>
      </c>
      <c r="E3008">
        <v>3.5999999999999997E-2</v>
      </c>
      <c r="F3008">
        <v>74</v>
      </c>
      <c r="G3008">
        <v>184</v>
      </c>
      <c r="H3008">
        <v>0.99095999999999995</v>
      </c>
      <c r="I3008">
        <v>3.22</v>
      </c>
      <c r="J3008">
        <v>0.41</v>
      </c>
      <c r="K3008">
        <v>11</v>
      </c>
      <c r="L3008">
        <v>6</v>
      </c>
    </row>
    <row r="3009" spans="1:12" x14ac:dyDescent="0.35">
      <c r="A3009">
        <v>5</v>
      </c>
      <c r="B3009">
        <v>0.27</v>
      </c>
      <c r="C3009">
        <v>0.32</v>
      </c>
      <c r="D3009">
        <v>4.5</v>
      </c>
      <c r="E3009">
        <v>3.2000000000000001E-2</v>
      </c>
      <c r="F3009">
        <v>58</v>
      </c>
      <c r="G3009">
        <v>178</v>
      </c>
      <c r="H3009">
        <v>0.98956</v>
      </c>
      <c r="I3009">
        <v>3.45</v>
      </c>
      <c r="J3009">
        <v>0.31</v>
      </c>
      <c r="K3009">
        <v>12.6</v>
      </c>
      <c r="L3009">
        <v>7</v>
      </c>
    </row>
    <row r="3010" spans="1:12" x14ac:dyDescent="0.35">
      <c r="A3010">
        <v>5</v>
      </c>
      <c r="B3010">
        <v>0.3</v>
      </c>
      <c r="C3010">
        <v>0.33</v>
      </c>
      <c r="D3010">
        <v>3.7</v>
      </c>
      <c r="E3010">
        <v>0.03</v>
      </c>
      <c r="F3010">
        <v>54</v>
      </c>
      <c r="G3010">
        <v>173</v>
      </c>
      <c r="H3010">
        <v>0.98870000000000002</v>
      </c>
      <c r="I3010">
        <v>3.36</v>
      </c>
      <c r="J3010">
        <v>0.3</v>
      </c>
      <c r="K3010">
        <v>13</v>
      </c>
      <c r="L3010">
        <v>7</v>
      </c>
    </row>
    <row r="3011" spans="1:12" x14ac:dyDescent="0.35">
      <c r="A3011">
        <v>6.5</v>
      </c>
      <c r="B3011">
        <v>0.2</v>
      </c>
      <c r="C3011">
        <v>0.5</v>
      </c>
      <c r="D3011">
        <v>18.100000000000001</v>
      </c>
      <c r="E3011">
        <v>5.3999999999999999E-2</v>
      </c>
      <c r="F3011">
        <v>50</v>
      </c>
      <c r="G3011">
        <v>221</v>
      </c>
      <c r="H3011">
        <v>0.99941000000000002</v>
      </c>
      <c r="I3011">
        <v>2.94</v>
      </c>
      <c r="J3011">
        <v>0.64</v>
      </c>
      <c r="K3011">
        <v>8.8000000000000007</v>
      </c>
      <c r="L3011">
        <v>6</v>
      </c>
    </row>
    <row r="3012" spans="1:12" x14ac:dyDescent="0.35">
      <c r="A3012">
        <v>6.7</v>
      </c>
      <c r="B3012">
        <v>0.25</v>
      </c>
      <c r="C3012">
        <v>0.31</v>
      </c>
      <c r="D3012">
        <v>1.35</v>
      </c>
      <c r="E3012">
        <v>6.0999999999999999E-2</v>
      </c>
      <c r="F3012">
        <v>30.5</v>
      </c>
      <c r="G3012">
        <v>218</v>
      </c>
      <c r="H3012">
        <v>0.99387999999999999</v>
      </c>
      <c r="I3012">
        <v>3.16</v>
      </c>
      <c r="J3012">
        <v>0.53</v>
      </c>
      <c r="K3012">
        <v>9.5</v>
      </c>
      <c r="L3012">
        <v>5</v>
      </c>
    </row>
    <row r="3013" spans="1:12" x14ac:dyDescent="0.35">
      <c r="A3013">
        <v>6.6</v>
      </c>
      <c r="B3013">
        <v>0.22</v>
      </c>
      <c r="C3013">
        <v>0.36</v>
      </c>
      <c r="D3013">
        <v>5.5</v>
      </c>
      <c r="E3013">
        <v>2.9000000000000001E-2</v>
      </c>
      <c r="F3013">
        <v>30</v>
      </c>
      <c r="G3013">
        <v>105</v>
      </c>
      <c r="H3013">
        <v>0.99206000000000005</v>
      </c>
      <c r="I3013">
        <v>3.2</v>
      </c>
      <c r="J3013">
        <v>0.47</v>
      </c>
      <c r="K3013">
        <v>11.8</v>
      </c>
      <c r="L3013">
        <v>6</v>
      </c>
    </row>
    <row r="3014" spans="1:12" x14ac:dyDescent="0.35">
      <c r="A3014">
        <v>6.8</v>
      </c>
      <c r="B3014">
        <v>0.25</v>
      </c>
      <c r="C3014">
        <v>0.37</v>
      </c>
      <c r="D3014">
        <v>3.1</v>
      </c>
      <c r="E3014">
        <v>2.5999999999999999E-2</v>
      </c>
      <c r="F3014">
        <v>29</v>
      </c>
      <c r="G3014">
        <v>93</v>
      </c>
      <c r="H3014">
        <v>0.99034999999999995</v>
      </c>
      <c r="I3014">
        <v>3.14</v>
      </c>
      <c r="J3014">
        <v>0.45</v>
      </c>
      <c r="K3014">
        <v>12.2</v>
      </c>
      <c r="L3014">
        <v>6</v>
      </c>
    </row>
    <row r="3015" spans="1:12" x14ac:dyDescent="0.35">
      <c r="A3015">
        <v>7</v>
      </c>
      <c r="B3015">
        <v>0.13</v>
      </c>
      <c r="C3015">
        <v>0.37</v>
      </c>
      <c r="D3015">
        <v>12.85</v>
      </c>
      <c r="E3015">
        <v>4.2000000000000003E-2</v>
      </c>
      <c r="F3015">
        <v>36</v>
      </c>
      <c r="G3015">
        <v>105</v>
      </c>
      <c r="H3015">
        <v>0.99580999999999997</v>
      </c>
      <c r="I3015">
        <v>3.05</v>
      </c>
      <c r="J3015">
        <v>0.55000000000000004</v>
      </c>
      <c r="K3015">
        <v>10.7</v>
      </c>
      <c r="L3015">
        <v>6</v>
      </c>
    </row>
    <row r="3016" spans="1:12" x14ac:dyDescent="0.35">
      <c r="A3016">
        <v>7</v>
      </c>
      <c r="B3016">
        <v>0.45</v>
      </c>
      <c r="C3016">
        <v>0.34</v>
      </c>
      <c r="D3016">
        <v>19.8</v>
      </c>
      <c r="E3016">
        <v>0.04</v>
      </c>
      <c r="F3016">
        <v>12</v>
      </c>
      <c r="G3016">
        <v>67</v>
      </c>
      <c r="H3016">
        <v>0.99760000000000004</v>
      </c>
      <c r="I3016">
        <v>3.07</v>
      </c>
      <c r="J3016">
        <v>0.38</v>
      </c>
      <c r="K3016">
        <v>11</v>
      </c>
      <c r="L3016">
        <v>6</v>
      </c>
    </row>
    <row r="3017" spans="1:12" x14ac:dyDescent="0.35">
      <c r="A3017">
        <v>7.2</v>
      </c>
      <c r="B3017">
        <v>0.32</v>
      </c>
      <c r="C3017">
        <v>0.3</v>
      </c>
      <c r="D3017">
        <v>8.25</v>
      </c>
      <c r="E3017">
        <v>0.02</v>
      </c>
      <c r="F3017">
        <v>14</v>
      </c>
      <c r="G3017">
        <v>104</v>
      </c>
      <c r="H3017">
        <v>0.99361999999999995</v>
      </c>
      <c r="I3017">
        <v>2.99</v>
      </c>
      <c r="J3017">
        <v>0.44</v>
      </c>
      <c r="K3017">
        <v>11.4</v>
      </c>
      <c r="L3017">
        <v>6</v>
      </c>
    </row>
    <row r="3018" spans="1:12" x14ac:dyDescent="0.35">
      <c r="A3018">
        <v>7</v>
      </c>
      <c r="B3018">
        <v>0.13</v>
      </c>
      <c r="C3018">
        <v>0.37</v>
      </c>
      <c r="D3018">
        <v>12.85</v>
      </c>
      <c r="E3018">
        <v>4.2000000000000003E-2</v>
      </c>
      <c r="F3018">
        <v>36</v>
      </c>
      <c r="G3018">
        <v>105</v>
      </c>
      <c r="H3018">
        <v>0.99580999999999997</v>
      </c>
      <c r="I3018">
        <v>3.05</v>
      </c>
      <c r="J3018">
        <v>0.55000000000000004</v>
      </c>
      <c r="K3018">
        <v>10.7</v>
      </c>
      <c r="L3018">
        <v>6</v>
      </c>
    </row>
    <row r="3019" spans="1:12" x14ac:dyDescent="0.35">
      <c r="A3019">
        <v>5.9</v>
      </c>
      <c r="B3019">
        <v>0.34</v>
      </c>
      <c r="C3019">
        <v>0.3</v>
      </c>
      <c r="D3019">
        <v>3.8</v>
      </c>
      <c r="E3019">
        <v>3.5000000000000003E-2</v>
      </c>
      <c r="F3019">
        <v>57</v>
      </c>
      <c r="G3019">
        <v>135</v>
      </c>
      <c r="H3019">
        <v>0.99016000000000004</v>
      </c>
      <c r="I3019">
        <v>3.09</v>
      </c>
      <c r="J3019">
        <v>0.34</v>
      </c>
      <c r="K3019">
        <v>12</v>
      </c>
      <c r="L3019">
        <v>6</v>
      </c>
    </row>
    <row r="3020" spans="1:12" x14ac:dyDescent="0.35">
      <c r="A3020">
        <v>6.8</v>
      </c>
      <c r="B3020">
        <v>0.22</v>
      </c>
      <c r="C3020">
        <v>0.31</v>
      </c>
      <c r="D3020">
        <v>6.9</v>
      </c>
      <c r="E3020">
        <v>3.6999999999999998E-2</v>
      </c>
      <c r="F3020">
        <v>33</v>
      </c>
      <c r="G3020">
        <v>121</v>
      </c>
      <c r="H3020">
        <v>0.99175999999999997</v>
      </c>
      <c r="I3020">
        <v>3.02</v>
      </c>
      <c r="J3020">
        <v>0.39</v>
      </c>
      <c r="K3020">
        <v>11.9</v>
      </c>
      <c r="L3020">
        <v>8</v>
      </c>
    </row>
    <row r="3021" spans="1:12" x14ac:dyDescent="0.35">
      <c r="A3021">
        <v>7.2</v>
      </c>
      <c r="B3021">
        <v>0.32</v>
      </c>
      <c r="C3021">
        <v>0.3</v>
      </c>
      <c r="D3021">
        <v>8.25</v>
      </c>
      <c r="E3021">
        <v>0.02</v>
      </c>
      <c r="F3021">
        <v>14</v>
      </c>
      <c r="G3021">
        <v>104</v>
      </c>
      <c r="H3021">
        <v>0.99361999999999995</v>
      </c>
      <c r="I3021">
        <v>2.99</v>
      </c>
      <c r="J3021">
        <v>0.44</v>
      </c>
      <c r="K3021">
        <v>11.4</v>
      </c>
      <c r="L3021">
        <v>6</v>
      </c>
    </row>
    <row r="3022" spans="1:12" x14ac:dyDescent="0.35">
      <c r="A3022">
        <v>8.4</v>
      </c>
      <c r="B3022">
        <v>0.32</v>
      </c>
      <c r="C3022">
        <v>0.35</v>
      </c>
      <c r="D3022">
        <v>11.7</v>
      </c>
      <c r="E3022">
        <v>2.9000000000000001E-2</v>
      </c>
      <c r="F3022">
        <v>3</v>
      </c>
      <c r="G3022">
        <v>46</v>
      </c>
      <c r="H3022">
        <v>0.99439</v>
      </c>
      <c r="I3022">
        <v>3.02</v>
      </c>
      <c r="J3022">
        <v>0.34</v>
      </c>
      <c r="K3022">
        <v>11.8</v>
      </c>
      <c r="L3022">
        <v>6</v>
      </c>
    </row>
    <row r="3023" spans="1:12" x14ac:dyDescent="0.35">
      <c r="A3023">
        <v>6.8</v>
      </c>
      <c r="B3023">
        <v>0.27</v>
      </c>
      <c r="C3023">
        <v>0.28999999999999998</v>
      </c>
      <c r="D3023">
        <v>4.5999999999999996</v>
      </c>
      <c r="E3023">
        <v>4.5999999999999999E-2</v>
      </c>
      <c r="F3023">
        <v>6</v>
      </c>
      <c r="G3023">
        <v>88</v>
      </c>
      <c r="H3023">
        <v>0.99458000000000002</v>
      </c>
      <c r="I3023">
        <v>3.34</v>
      </c>
      <c r="J3023">
        <v>0.48</v>
      </c>
      <c r="K3023">
        <v>10.6</v>
      </c>
      <c r="L3023">
        <v>4</v>
      </c>
    </row>
    <row r="3024" spans="1:12" x14ac:dyDescent="0.35">
      <c r="A3024">
        <v>8</v>
      </c>
      <c r="B3024">
        <v>0.74</v>
      </c>
      <c r="C3024">
        <v>0.21</v>
      </c>
      <c r="D3024">
        <v>4</v>
      </c>
      <c r="E3024">
        <v>0.05</v>
      </c>
      <c r="F3024">
        <v>24</v>
      </c>
      <c r="G3024">
        <v>133</v>
      </c>
      <c r="H3024">
        <v>0.99417999999999995</v>
      </c>
      <c r="I3024">
        <v>3.06</v>
      </c>
      <c r="J3024">
        <v>0.38</v>
      </c>
      <c r="K3024">
        <v>9.6999999999999993</v>
      </c>
      <c r="L3024">
        <v>5</v>
      </c>
    </row>
    <row r="3025" spans="1:12" x14ac:dyDescent="0.35">
      <c r="A3025">
        <v>7</v>
      </c>
      <c r="B3025">
        <v>0.45</v>
      </c>
      <c r="C3025">
        <v>0.34</v>
      </c>
      <c r="D3025">
        <v>19.8</v>
      </c>
      <c r="E3025">
        <v>0.04</v>
      </c>
      <c r="F3025">
        <v>12</v>
      </c>
      <c r="G3025">
        <v>67</v>
      </c>
      <c r="H3025">
        <v>0.99760000000000004</v>
      </c>
      <c r="I3025">
        <v>3.07</v>
      </c>
      <c r="J3025">
        <v>0.38</v>
      </c>
      <c r="K3025">
        <v>11</v>
      </c>
      <c r="L3025">
        <v>6</v>
      </c>
    </row>
    <row r="3026" spans="1:12" x14ac:dyDescent="0.35">
      <c r="A3026">
        <v>7</v>
      </c>
      <c r="B3026">
        <v>0.13</v>
      </c>
      <c r="C3026">
        <v>0.37</v>
      </c>
      <c r="D3026">
        <v>12.85</v>
      </c>
      <c r="E3026">
        <v>4.2000000000000003E-2</v>
      </c>
      <c r="F3026">
        <v>36</v>
      </c>
      <c r="G3026">
        <v>105</v>
      </c>
      <c r="H3026">
        <v>0.99580999999999997</v>
      </c>
      <c r="I3026">
        <v>3.05</v>
      </c>
      <c r="J3026">
        <v>0.55000000000000004</v>
      </c>
      <c r="K3026">
        <v>10.7</v>
      </c>
      <c r="L3026">
        <v>6</v>
      </c>
    </row>
    <row r="3027" spans="1:12" x14ac:dyDescent="0.35">
      <c r="A3027">
        <v>5.4</v>
      </c>
      <c r="B3027">
        <v>0.22</v>
      </c>
      <c r="C3027">
        <v>0.28999999999999998</v>
      </c>
      <c r="D3027">
        <v>1.2</v>
      </c>
      <c r="E3027">
        <v>4.4999999999999998E-2</v>
      </c>
      <c r="F3027">
        <v>69</v>
      </c>
      <c r="G3027">
        <v>152</v>
      </c>
      <c r="H3027">
        <v>0.99177999999999999</v>
      </c>
      <c r="I3027">
        <v>3.76</v>
      </c>
      <c r="J3027">
        <v>0.63</v>
      </c>
      <c r="K3027">
        <v>11</v>
      </c>
      <c r="L3027">
        <v>7</v>
      </c>
    </row>
    <row r="3028" spans="1:12" x14ac:dyDescent="0.35">
      <c r="A3028">
        <v>8.4</v>
      </c>
      <c r="B3028">
        <v>0.22</v>
      </c>
      <c r="C3028">
        <v>0.3</v>
      </c>
      <c r="D3028">
        <v>8.9</v>
      </c>
      <c r="E3028">
        <v>2.4E-2</v>
      </c>
      <c r="F3028">
        <v>17</v>
      </c>
      <c r="G3028">
        <v>118</v>
      </c>
      <c r="H3028">
        <v>0.99456</v>
      </c>
      <c r="I3028">
        <v>2.99</v>
      </c>
      <c r="J3028">
        <v>0.34</v>
      </c>
      <c r="K3028">
        <v>10.5</v>
      </c>
      <c r="L3028">
        <v>6</v>
      </c>
    </row>
    <row r="3029" spans="1:12" x14ac:dyDescent="0.35">
      <c r="A3029">
        <v>7.4</v>
      </c>
      <c r="B3029">
        <v>0.32</v>
      </c>
      <c r="C3029">
        <v>0.22</v>
      </c>
      <c r="D3029">
        <v>11.7</v>
      </c>
      <c r="E3029">
        <v>3.5000000000000003E-2</v>
      </c>
      <c r="F3029">
        <v>44</v>
      </c>
      <c r="G3029">
        <v>150</v>
      </c>
      <c r="H3029">
        <v>0.99578</v>
      </c>
      <c r="I3029">
        <v>3.1</v>
      </c>
      <c r="J3029">
        <v>0.45</v>
      </c>
      <c r="K3029">
        <v>10.4</v>
      </c>
      <c r="L3029">
        <v>5</v>
      </c>
    </row>
    <row r="3030" spans="1:12" x14ac:dyDescent="0.35">
      <c r="A3030">
        <v>7.5</v>
      </c>
      <c r="B3030">
        <v>0.18</v>
      </c>
      <c r="C3030">
        <v>0.37</v>
      </c>
      <c r="D3030">
        <v>6.2</v>
      </c>
      <c r="E3030">
        <v>0.05</v>
      </c>
      <c r="F3030">
        <v>21</v>
      </c>
      <c r="G3030">
        <v>138</v>
      </c>
      <c r="H3030">
        <v>0.99546000000000001</v>
      </c>
      <c r="I3030">
        <v>3.2</v>
      </c>
      <c r="J3030">
        <v>0.55000000000000004</v>
      </c>
      <c r="K3030">
        <v>10.5</v>
      </c>
      <c r="L3030">
        <v>6</v>
      </c>
    </row>
    <row r="3031" spans="1:12" x14ac:dyDescent="0.35">
      <c r="A3031">
        <v>7.1</v>
      </c>
      <c r="B3031">
        <v>0.47</v>
      </c>
      <c r="C3031">
        <v>0.28999999999999998</v>
      </c>
      <c r="D3031">
        <v>14.8</v>
      </c>
      <c r="E3031">
        <v>2.4E-2</v>
      </c>
      <c r="F3031">
        <v>22</v>
      </c>
      <c r="G3031">
        <v>142</v>
      </c>
      <c r="H3031">
        <v>0.99517999999999995</v>
      </c>
      <c r="I3031">
        <v>3.12</v>
      </c>
      <c r="J3031">
        <v>0.48</v>
      </c>
      <c r="K3031">
        <v>12</v>
      </c>
      <c r="L3031">
        <v>8</v>
      </c>
    </row>
    <row r="3032" spans="1:12" x14ac:dyDescent="0.35">
      <c r="A3032">
        <v>7.1</v>
      </c>
      <c r="B3032">
        <v>0.47</v>
      </c>
      <c r="C3032">
        <v>0.28999999999999998</v>
      </c>
      <c r="D3032">
        <v>14.8</v>
      </c>
      <c r="E3032">
        <v>2.4E-2</v>
      </c>
      <c r="F3032">
        <v>22</v>
      </c>
      <c r="G3032">
        <v>142</v>
      </c>
      <c r="H3032">
        <v>0.99517999999999995</v>
      </c>
      <c r="I3032">
        <v>3.12</v>
      </c>
      <c r="J3032">
        <v>0.48</v>
      </c>
      <c r="K3032">
        <v>12</v>
      </c>
      <c r="L3032">
        <v>8</v>
      </c>
    </row>
    <row r="3033" spans="1:12" x14ac:dyDescent="0.35">
      <c r="A3033">
        <v>5.8</v>
      </c>
      <c r="B3033">
        <v>0.19</v>
      </c>
      <c r="C3033">
        <v>0.25</v>
      </c>
      <c r="D3033">
        <v>10.8</v>
      </c>
      <c r="E3033">
        <v>4.2000000000000003E-2</v>
      </c>
      <c r="F3033">
        <v>33</v>
      </c>
      <c r="G3033">
        <v>124</v>
      </c>
      <c r="H3033">
        <v>0.99646000000000001</v>
      </c>
      <c r="I3033">
        <v>3.22</v>
      </c>
      <c r="J3033">
        <v>0.41</v>
      </c>
      <c r="K3033">
        <v>9.1999999999999993</v>
      </c>
      <c r="L3033">
        <v>6</v>
      </c>
    </row>
    <row r="3034" spans="1:12" x14ac:dyDescent="0.35">
      <c r="A3034">
        <v>6.7</v>
      </c>
      <c r="B3034">
        <v>0.14000000000000001</v>
      </c>
      <c r="C3034">
        <v>0.46</v>
      </c>
      <c r="D3034">
        <v>1.6</v>
      </c>
      <c r="E3034">
        <v>3.5999999999999997E-2</v>
      </c>
      <c r="F3034">
        <v>15</v>
      </c>
      <c r="G3034">
        <v>92</v>
      </c>
      <c r="H3034">
        <v>0.99263999999999997</v>
      </c>
      <c r="I3034">
        <v>3.37</v>
      </c>
      <c r="J3034">
        <v>0.49</v>
      </c>
      <c r="K3034">
        <v>10.9</v>
      </c>
      <c r="L3034">
        <v>5</v>
      </c>
    </row>
    <row r="3035" spans="1:12" x14ac:dyDescent="0.35">
      <c r="A3035">
        <v>6.8</v>
      </c>
      <c r="B3035">
        <v>0.24</v>
      </c>
      <c r="C3035">
        <v>0.38</v>
      </c>
      <c r="D3035">
        <v>8.3000000000000007</v>
      </c>
      <c r="E3035">
        <v>4.4999999999999998E-2</v>
      </c>
      <c r="F3035">
        <v>50</v>
      </c>
      <c r="G3035">
        <v>185</v>
      </c>
      <c r="H3035">
        <v>0.99578</v>
      </c>
      <c r="I3035">
        <v>3.15</v>
      </c>
      <c r="J3035">
        <v>0.5</v>
      </c>
      <c r="K3035">
        <v>9.5</v>
      </c>
      <c r="L3035">
        <v>6</v>
      </c>
    </row>
    <row r="3036" spans="1:12" x14ac:dyDescent="0.35">
      <c r="A3036">
        <v>6.9</v>
      </c>
      <c r="B3036">
        <v>0.25</v>
      </c>
      <c r="C3036">
        <v>0.47</v>
      </c>
      <c r="D3036">
        <v>8.4</v>
      </c>
      <c r="E3036">
        <v>4.2000000000000003E-2</v>
      </c>
      <c r="F3036">
        <v>36</v>
      </c>
      <c r="G3036">
        <v>156</v>
      </c>
      <c r="H3036">
        <v>0.99604000000000004</v>
      </c>
      <c r="I3036">
        <v>3.15</v>
      </c>
      <c r="J3036">
        <v>0.55000000000000004</v>
      </c>
      <c r="K3036">
        <v>9.4</v>
      </c>
      <c r="L3036">
        <v>6</v>
      </c>
    </row>
    <row r="3037" spans="1:12" x14ac:dyDescent="0.35">
      <c r="A3037">
        <v>6</v>
      </c>
      <c r="B3037">
        <v>0.24</v>
      </c>
      <c r="C3037">
        <v>0.33</v>
      </c>
      <c r="D3037">
        <v>2.5</v>
      </c>
      <c r="E3037">
        <v>2.5999999999999999E-2</v>
      </c>
      <c r="F3037">
        <v>31</v>
      </c>
      <c r="G3037">
        <v>85</v>
      </c>
      <c r="H3037">
        <v>0.99014000000000002</v>
      </c>
      <c r="I3037">
        <v>3.13</v>
      </c>
      <c r="J3037">
        <v>0.5</v>
      </c>
      <c r="K3037">
        <v>11.3</v>
      </c>
      <c r="L3037">
        <v>7</v>
      </c>
    </row>
    <row r="3038" spans="1:12" x14ac:dyDescent="0.35">
      <c r="A3038">
        <v>6.8</v>
      </c>
      <c r="B3038">
        <v>0.28999999999999998</v>
      </c>
      <c r="C3038">
        <v>0.34</v>
      </c>
      <c r="D3038">
        <v>3.5</v>
      </c>
      <c r="E3038">
        <v>5.3999999999999999E-2</v>
      </c>
      <c r="F3038">
        <v>26</v>
      </c>
      <c r="G3038">
        <v>189</v>
      </c>
      <c r="H3038">
        <v>0.99489000000000005</v>
      </c>
      <c r="I3038">
        <v>3.42</v>
      </c>
      <c r="J3038">
        <v>0.57999999999999996</v>
      </c>
      <c r="K3038">
        <v>10.4</v>
      </c>
      <c r="L3038">
        <v>5</v>
      </c>
    </row>
    <row r="3039" spans="1:12" x14ac:dyDescent="0.35">
      <c r="A3039">
        <v>6.3</v>
      </c>
      <c r="B3039">
        <v>0.33</v>
      </c>
      <c r="C3039">
        <v>0.42</v>
      </c>
      <c r="D3039">
        <v>17.2</v>
      </c>
      <c r="E3039">
        <v>3.6999999999999998E-2</v>
      </c>
      <c r="F3039">
        <v>57</v>
      </c>
      <c r="G3039">
        <v>170</v>
      </c>
      <c r="H3039">
        <v>0.99883999999999995</v>
      </c>
      <c r="I3039">
        <v>3.26</v>
      </c>
      <c r="J3039">
        <v>0.56999999999999995</v>
      </c>
      <c r="K3039">
        <v>9.4</v>
      </c>
      <c r="L3039">
        <v>6</v>
      </c>
    </row>
    <row r="3040" spans="1:12" x14ac:dyDescent="0.35">
      <c r="A3040">
        <v>6.5</v>
      </c>
      <c r="B3040">
        <v>0.23</v>
      </c>
      <c r="C3040">
        <v>0.45</v>
      </c>
      <c r="D3040">
        <v>2.1</v>
      </c>
      <c r="E3040">
        <v>2.7E-2</v>
      </c>
      <c r="F3040">
        <v>43</v>
      </c>
      <c r="G3040">
        <v>104</v>
      </c>
      <c r="H3040">
        <v>0.99053999999999998</v>
      </c>
      <c r="I3040">
        <v>3.02</v>
      </c>
      <c r="J3040">
        <v>0.52</v>
      </c>
      <c r="K3040">
        <v>11.3</v>
      </c>
      <c r="L3040">
        <v>6</v>
      </c>
    </row>
    <row r="3041" spans="1:12" x14ac:dyDescent="0.35">
      <c r="A3041">
        <v>6.3</v>
      </c>
      <c r="B3041">
        <v>0.27</v>
      </c>
      <c r="C3041">
        <v>0.28999999999999998</v>
      </c>
      <c r="D3041">
        <v>12.2</v>
      </c>
      <c r="E3041">
        <v>4.3999999999999997E-2</v>
      </c>
      <c r="F3041">
        <v>59</v>
      </c>
      <c r="G3041">
        <v>196</v>
      </c>
      <c r="H3041">
        <v>0.99782000000000004</v>
      </c>
      <c r="I3041">
        <v>3.14</v>
      </c>
      <c r="J3041">
        <v>0.4</v>
      </c>
      <c r="K3041">
        <v>8.8000000000000007</v>
      </c>
      <c r="L3041">
        <v>6</v>
      </c>
    </row>
    <row r="3042" spans="1:12" x14ac:dyDescent="0.35">
      <c r="A3042">
        <v>6.3</v>
      </c>
      <c r="B3042">
        <v>0.2</v>
      </c>
      <c r="C3042">
        <v>0.37</v>
      </c>
      <c r="D3042">
        <v>11.8</v>
      </c>
      <c r="E3042">
        <v>4.4999999999999998E-2</v>
      </c>
      <c r="F3042">
        <v>58</v>
      </c>
      <c r="G3042">
        <v>130</v>
      </c>
      <c r="H3042">
        <v>0.99519000000000002</v>
      </c>
      <c r="I3042">
        <v>3.2</v>
      </c>
      <c r="J3042">
        <v>0.35</v>
      </c>
      <c r="K3042">
        <v>10.8</v>
      </c>
      <c r="L3042">
        <v>5</v>
      </c>
    </row>
    <row r="3043" spans="1:12" x14ac:dyDescent="0.35">
      <c r="A3043">
        <v>6.2</v>
      </c>
      <c r="B3043">
        <v>0.33</v>
      </c>
      <c r="C3043">
        <v>0.41</v>
      </c>
      <c r="D3043">
        <v>16.8</v>
      </c>
      <c r="E3043">
        <v>3.6999999999999998E-2</v>
      </c>
      <c r="F3043">
        <v>58</v>
      </c>
      <c r="G3043">
        <v>173</v>
      </c>
      <c r="H3043">
        <v>0.99882000000000004</v>
      </c>
      <c r="I3043">
        <v>3.25</v>
      </c>
      <c r="J3043">
        <v>0.56999999999999995</v>
      </c>
      <c r="K3043">
        <v>9.4</v>
      </c>
      <c r="L3043">
        <v>6</v>
      </c>
    </row>
    <row r="3044" spans="1:12" x14ac:dyDescent="0.35">
      <c r="A3044">
        <v>6.3</v>
      </c>
      <c r="B3044">
        <v>0.33</v>
      </c>
      <c r="C3044">
        <v>0.42</v>
      </c>
      <c r="D3044">
        <v>17.2</v>
      </c>
      <c r="E3044">
        <v>3.6999999999999998E-2</v>
      </c>
      <c r="F3044">
        <v>57</v>
      </c>
      <c r="G3044">
        <v>170</v>
      </c>
      <c r="H3044">
        <v>0.99883999999999995</v>
      </c>
      <c r="I3044">
        <v>3.26</v>
      </c>
      <c r="J3044">
        <v>0.56999999999999995</v>
      </c>
      <c r="K3044">
        <v>9.4</v>
      </c>
      <c r="L3044">
        <v>6</v>
      </c>
    </row>
    <row r="3045" spans="1:12" x14ac:dyDescent="0.35">
      <c r="A3045">
        <v>7.2</v>
      </c>
      <c r="B3045">
        <v>0.21</v>
      </c>
      <c r="C3045">
        <v>1</v>
      </c>
      <c r="D3045">
        <v>1.1000000000000001</v>
      </c>
      <c r="E3045">
        <v>0.154</v>
      </c>
      <c r="F3045">
        <v>46</v>
      </c>
      <c r="G3045">
        <v>114</v>
      </c>
      <c r="H3045">
        <v>0.99309999999999998</v>
      </c>
      <c r="I3045">
        <v>2.95</v>
      </c>
      <c r="J3045">
        <v>0.43</v>
      </c>
      <c r="K3045">
        <v>9.1999999999999993</v>
      </c>
      <c r="L3045">
        <v>6</v>
      </c>
    </row>
    <row r="3046" spans="1:12" x14ac:dyDescent="0.35">
      <c r="A3046">
        <v>6</v>
      </c>
      <c r="B3046">
        <v>0.27</v>
      </c>
      <c r="C3046">
        <v>0.3</v>
      </c>
      <c r="D3046">
        <v>14.7</v>
      </c>
      <c r="E3046">
        <v>4.3999999999999997E-2</v>
      </c>
      <c r="F3046">
        <v>15</v>
      </c>
      <c r="G3046">
        <v>144</v>
      </c>
      <c r="H3046">
        <v>0.99665999999999999</v>
      </c>
      <c r="I3046">
        <v>3.12</v>
      </c>
      <c r="J3046">
        <v>0.53</v>
      </c>
      <c r="K3046">
        <v>10.3</v>
      </c>
      <c r="L3046">
        <v>6</v>
      </c>
    </row>
    <row r="3047" spans="1:12" x14ac:dyDescent="0.35">
      <c r="A3047">
        <v>5.7</v>
      </c>
      <c r="B3047">
        <v>0.12</v>
      </c>
      <c r="C3047">
        <v>0.26</v>
      </c>
      <c r="D3047">
        <v>5.5</v>
      </c>
      <c r="E3047">
        <v>3.4000000000000002E-2</v>
      </c>
      <c r="F3047">
        <v>21</v>
      </c>
      <c r="G3047">
        <v>99</v>
      </c>
      <c r="H3047">
        <v>0.99324000000000001</v>
      </c>
      <c r="I3047">
        <v>3.09</v>
      </c>
      <c r="J3047">
        <v>0.56999999999999995</v>
      </c>
      <c r="K3047">
        <v>9.9</v>
      </c>
      <c r="L3047">
        <v>6</v>
      </c>
    </row>
    <row r="3048" spans="1:12" x14ac:dyDescent="0.35">
      <c r="A3048">
        <v>6.9</v>
      </c>
      <c r="B3048">
        <v>0.24</v>
      </c>
      <c r="C3048">
        <v>0.37</v>
      </c>
      <c r="D3048">
        <v>6.1</v>
      </c>
      <c r="E3048">
        <v>2.7E-2</v>
      </c>
      <c r="F3048">
        <v>38</v>
      </c>
      <c r="G3048">
        <v>112</v>
      </c>
      <c r="H3048">
        <v>0.99085999999999996</v>
      </c>
      <c r="I3048">
        <v>3.19</v>
      </c>
      <c r="J3048">
        <v>0.34</v>
      </c>
      <c r="K3048">
        <v>12.4</v>
      </c>
      <c r="L3048">
        <v>6</v>
      </c>
    </row>
    <row r="3049" spans="1:12" x14ac:dyDescent="0.35">
      <c r="A3049">
        <v>7.7</v>
      </c>
      <c r="B3049">
        <v>0.18</v>
      </c>
      <c r="C3049">
        <v>0.53</v>
      </c>
      <c r="D3049">
        <v>1.2</v>
      </c>
      <c r="E3049">
        <v>4.1000000000000002E-2</v>
      </c>
      <c r="F3049">
        <v>42</v>
      </c>
      <c r="G3049">
        <v>167</v>
      </c>
      <c r="H3049">
        <v>0.99080000000000001</v>
      </c>
      <c r="I3049">
        <v>3.11</v>
      </c>
      <c r="J3049">
        <v>0.44</v>
      </c>
      <c r="K3049">
        <v>11.9</v>
      </c>
      <c r="L3049">
        <v>5</v>
      </c>
    </row>
    <row r="3050" spans="1:12" x14ac:dyDescent="0.35">
      <c r="A3050">
        <v>7.1</v>
      </c>
      <c r="B3050">
        <v>0.17</v>
      </c>
      <c r="C3050">
        <v>0.43</v>
      </c>
      <c r="D3050">
        <v>1.3</v>
      </c>
      <c r="E3050">
        <v>2.3E-2</v>
      </c>
      <c r="F3050">
        <v>33</v>
      </c>
      <c r="G3050">
        <v>132</v>
      </c>
      <c r="H3050">
        <v>0.99067000000000005</v>
      </c>
      <c r="I3050">
        <v>3.11</v>
      </c>
      <c r="J3050">
        <v>0.56000000000000005</v>
      </c>
      <c r="K3050">
        <v>11.7</v>
      </c>
      <c r="L3050">
        <v>6</v>
      </c>
    </row>
    <row r="3051" spans="1:12" x14ac:dyDescent="0.35">
      <c r="A3051">
        <v>7.5</v>
      </c>
      <c r="B3051">
        <v>0.33</v>
      </c>
      <c r="C3051">
        <v>0.38</v>
      </c>
      <c r="D3051">
        <v>8.6999999999999993</v>
      </c>
      <c r="E3051">
        <v>0.126</v>
      </c>
      <c r="F3051">
        <v>49</v>
      </c>
      <c r="G3051">
        <v>199</v>
      </c>
      <c r="H3051">
        <v>0.99711000000000005</v>
      </c>
      <c r="I3051">
        <v>2.98</v>
      </c>
      <c r="J3051">
        <v>0.56999999999999995</v>
      </c>
      <c r="K3051">
        <v>9.4</v>
      </c>
      <c r="L3051">
        <v>5</v>
      </c>
    </row>
    <row r="3052" spans="1:12" x14ac:dyDescent="0.35">
      <c r="A3052">
        <v>6.2</v>
      </c>
      <c r="B3052">
        <v>0.255</v>
      </c>
      <c r="C3052">
        <v>0.24</v>
      </c>
      <c r="D3052">
        <v>1.7</v>
      </c>
      <c r="E3052">
        <v>3.9E-2</v>
      </c>
      <c r="F3052">
        <v>138.5</v>
      </c>
      <c r="G3052">
        <v>272</v>
      </c>
      <c r="H3052">
        <v>0.99451999999999996</v>
      </c>
      <c r="I3052">
        <v>3.53</v>
      </c>
      <c r="J3052">
        <v>0.53</v>
      </c>
      <c r="K3052">
        <v>9.6</v>
      </c>
      <c r="L3052">
        <v>4</v>
      </c>
    </row>
    <row r="3053" spans="1:12" x14ac:dyDescent="0.35">
      <c r="A3053">
        <v>7.5</v>
      </c>
      <c r="B3053">
        <v>0.33</v>
      </c>
      <c r="C3053">
        <v>0.38</v>
      </c>
      <c r="D3053">
        <v>8.6999999999999993</v>
      </c>
      <c r="E3053">
        <v>0.126</v>
      </c>
      <c r="F3053">
        <v>49</v>
      </c>
      <c r="G3053">
        <v>199</v>
      </c>
      <c r="H3053">
        <v>0.99711000000000005</v>
      </c>
      <c r="I3053">
        <v>2.98</v>
      </c>
      <c r="J3053">
        <v>0.56999999999999995</v>
      </c>
      <c r="K3053">
        <v>9.4</v>
      </c>
      <c r="L3053">
        <v>5</v>
      </c>
    </row>
    <row r="3054" spans="1:12" x14ac:dyDescent="0.35">
      <c r="A3054">
        <v>5.6</v>
      </c>
      <c r="B3054">
        <v>0.2</v>
      </c>
      <c r="C3054">
        <v>0.66</v>
      </c>
      <c r="D3054">
        <v>10.199999999999999</v>
      </c>
      <c r="E3054">
        <v>4.2999999999999997E-2</v>
      </c>
      <c r="F3054">
        <v>78</v>
      </c>
      <c r="G3054">
        <v>175</v>
      </c>
      <c r="H3054">
        <v>0.99450000000000005</v>
      </c>
      <c r="I3054">
        <v>2.98</v>
      </c>
      <c r="J3054">
        <v>0.43</v>
      </c>
      <c r="K3054">
        <v>10.4</v>
      </c>
      <c r="L3054">
        <v>7</v>
      </c>
    </row>
    <row r="3055" spans="1:12" x14ac:dyDescent="0.35">
      <c r="A3055">
        <v>7.6</v>
      </c>
      <c r="B3055">
        <v>0.17</v>
      </c>
      <c r="C3055">
        <v>0.36</v>
      </c>
      <c r="D3055">
        <v>4.5</v>
      </c>
      <c r="E3055">
        <v>4.2000000000000003E-2</v>
      </c>
      <c r="F3055">
        <v>26</v>
      </c>
      <c r="G3055">
        <v>102</v>
      </c>
      <c r="H3055">
        <v>0.99426999999999999</v>
      </c>
      <c r="I3055">
        <v>3.09</v>
      </c>
      <c r="J3055">
        <v>0.47</v>
      </c>
      <c r="K3055">
        <v>9.5</v>
      </c>
      <c r="L3055">
        <v>5</v>
      </c>
    </row>
    <row r="3056" spans="1:12" x14ac:dyDescent="0.35">
      <c r="A3056">
        <v>5.8</v>
      </c>
      <c r="B3056">
        <v>0.15</v>
      </c>
      <c r="C3056">
        <v>0.31</v>
      </c>
      <c r="D3056">
        <v>5.9</v>
      </c>
      <c r="E3056">
        <v>3.5999999999999997E-2</v>
      </c>
      <c r="F3056">
        <v>7</v>
      </c>
      <c r="G3056">
        <v>73</v>
      </c>
      <c r="H3056">
        <v>0.99151999999999996</v>
      </c>
      <c r="I3056">
        <v>3.2</v>
      </c>
      <c r="J3056">
        <v>0.43</v>
      </c>
      <c r="K3056">
        <v>11.9</v>
      </c>
      <c r="L3056">
        <v>6</v>
      </c>
    </row>
    <row r="3057" spans="1:12" x14ac:dyDescent="0.35">
      <c r="A3057">
        <v>6.3</v>
      </c>
      <c r="B3057">
        <v>0.25</v>
      </c>
      <c r="C3057">
        <v>0.44</v>
      </c>
      <c r="D3057">
        <v>1.7</v>
      </c>
      <c r="E3057">
        <v>2.4E-2</v>
      </c>
      <c r="F3057">
        <v>36</v>
      </c>
      <c r="G3057">
        <v>116</v>
      </c>
      <c r="H3057">
        <v>0.98934999999999995</v>
      </c>
      <c r="I3057">
        <v>3.18</v>
      </c>
      <c r="J3057">
        <v>0.4</v>
      </c>
      <c r="K3057">
        <v>12.5</v>
      </c>
      <c r="L3057">
        <v>6</v>
      </c>
    </row>
    <row r="3058" spans="1:12" x14ac:dyDescent="0.35">
      <c r="A3058">
        <v>6.9</v>
      </c>
      <c r="B3058">
        <v>0.28000000000000003</v>
      </c>
      <c r="C3058">
        <v>0.41</v>
      </c>
      <c r="D3058">
        <v>1.4</v>
      </c>
      <c r="E3058">
        <v>1.6E-2</v>
      </c>
      <c r="F3058">
        <v>6</v>
      </c>
      <c r="G3058">
        <v>55</v>
      </c>
      <c r="H3058">
        <v>0.98875999999999997</v>
      </c>
      <c r="I3058">
        <v>3.16</v>
      </c>
      <c r="J3058">
        <v>0.4</v>
      </c>
      <c r="K3058">
        <v>13.4</v>
      </c>
      <c r="L3058">
        <v>5</v>
      </c>
    </row>
    <row r="3059" spans="1:12" x14ac:dyDescent="0.35">
      <c r="A3059">
        <v>7.2</v>
      </c>
      <c r="B3059">
        <v>0.27</v>
      </c>
      <c r="C3059">
        <v>0.37</v>
      </c>
      <c r="D3059">
        <v>5.4</v>
      </c>
      <c r="E3059">
        <v>2.5999999999999999E-2</v>
      </c>
      <c r="F3059">
        <v>27</v>
      </c>
      <c r="G3059">
        <v>114</v>
      </c>
      <c r="H3059">
        <v>0.99173999999999995</v>
      </c>
      <c r="I3059">
        <v>3.13</v>
      </c>
      <c r="J3059">
        <v>0.84</v>
      </c>
      <c r="K3059">
        <v>12.7</v>
      </c>
      <c r="L3059">
        <v>5</v>
      </c>
    </row>
    <row r="3060" spans="1:12" x14ac:dyDescent="0.35">
      <c r="A3060">
        <v>6.2</v>
      </c>
      <c r="B3060">
        <v>0.25</v>
      </c>
      <c r="C3060">
        <v>0.38</v>
      </c>
      <c r="D3060">
        <v>7.9</v>
      </c>
      <c r="E3060">
        <v>4.4999999999999998E-2</v>
      </c>
      <c r="F3060">
        <v>54</v>
      </c>
      <c r="G3060">
        <v>208</v>
      </c>
      <c r="H3060">
        <v>0.99572000000000005</v>
      </c>
      <c r="I3060">
        <v>3.17</v>
      </c>
      <c r="J3060">
        <v>0.46</v>
      </c>
      <c r="K3060">
        <v>9.1</v>
      </c>
      <c r="L3060">
        <v>5</v>
      </c>
    </row>
    <row r="3061" spans="1:12" x14ac:dyDescent="0.35">
      <c r="A3061">
        <v>8.5</v>
      </c>
      <c r="B3061">
        <v>0.19</v>
      </c>
      <c r="C3061">
        <v>0.48</v>
      </c>
      <c r="D3061">
        <v>1.1000000000000001</v>
      </c>
      <c r="E3061">
        <v>2.5999999999999999E-2</v>
      </c>
      <c r="F3061">
        <v>23</v>
      </c>
      <c r="G3061">
        <v>58</v>
      </c>
      <c r="H3061">
        <v>0.99184000000000005</v>
      </c>
      <c r="I3061">
        <v>2.9</v>
      </c>
      <c r="J3061">
        <v>0.5</v>
      </c>
      <c r="K3061">
        <v>10.5</v>
      </c>
      <c r="L3061">
        <v>6</v>
      </c>
    </row>
    <row r="3062" spans="1:12" x14ac:dyDescent="0.35">
      <c r="A3062">
        <v>6.2</v>
      </c>
      <c r="B3062">
        <v>0.25</v>
      </c>
      <c r="C3062">
        <v>0.54</v>
      </c>
      <c r="D3062">
        <v>7</v>
      </c>
      <c r="E3062">
        <v>4.5999999999999999E-2</v>
      </c>
      <c r="F3062">
        <v>58</v>
      </c>
      <c r="G3062">
        <v>176</v>
      </c>
      <c r="H3062">
        <v>0.99453999999999998</v>
      </c>
      <c r="I3062">
        <v>3.19</v>
      </c>
      <c r="J3062">
        <v>0.7</v>
      </c>
      <c r="K3062">
        <v>10.4</v>
      </c>
      <c r="L3062">
        <v>5</v>
      </c>
    </row>
    <row r="3063" spans="1:12" x14ac:dyDescent="0.35">
      <c r="A3063">
        <v>6.2</v>
      </c>
      <c r="B3063">
        <v>0.25</v>
      </c>
      <c r="C3063">
        <v>0.54</v>
      </c>
      <c r="D3063">
        <v>7</v>
      </c>
      <c r="E3063">
        <v>4.5999999999999999E-2</v>
      </c>
      <c r="F3063">
        <v>58</v>
      </c>
      <c r="G3063">
        <v>176</v>
      </c>
      <c r="H3063">
        <v>0.99453999999999998</v>
      </c>
      <c r="I3063">
        <v>3.19</v>
      </c>
      <c r="J3063">
        <v>0.7</v>
      </c>
      <c r="K3063">
        <v>10.4</v>
      </c>
      <c r="L3063">
        <v>5</v>
      </c>
    </row>
    <row r="3064" spans="1:12" x14ac:dyDescent="0.35">
      <c r="A3064">
        <v>6.8</v>
      </c>
      <c r="B3064">
        <v>0.28000000000000003</v>
      </c>
      <c r="C3064">
        <v>0.43</v>
      </c>
      <c r="D3064">
        <v>7.6</v>
      </c>
      <c r="E3064">
        <v>0.03</v>
      </c>
      <c r="F3064">
        <v>30</v>
      </c>
      <c r="G3064">
        <v>110</v>
      </c>
      <c r="H3064">
        <v>0.99163999999999997</v>
      </c>
      <c r="I3064">
        <v>3.08</v>
      </c>
      <c r="J3064">
        <v>0.59</v>
      </c>
      <c r="K3064">
        <v>12.5</v>
      </c>
      <c r="L3064">
        <v>8</v>
      </c>
    </row>
    <row r="3065" spans="1:12" x14ac:dyDescent="0.35">
      <c r="A3065">
        <v>6.2</v>
      </c>
      <c r="B3065">
        <v>0.25</v>
      </c>
      <c r="C3065">
        <v>0.54</v>
      </c>
      <c r="D3065">
        <v>7</v>
      </c>
      <c r="E3065">
        <v>4.5999999999999999E-2</v>
      </c>
      <c r="F3065">
        <v>58</v>
      </c>
      <c r="G3065">
        <v>176</v>
      </c>
      <c r="H3065">
        <v>0.99453999999999998</v>
      </c>
      <c r="I3065">
        <v>3.19</v>
      </c>
      <c r="J3065">
        <v>0.7</v>
      </c>
      <c r="K3065">
        <v>10.4</v>
      </c>
      <c r="L3065">
        <v>5</v>
      </c>
    </row>
    <row r="3066" spans="1:12" x14ac:dyDescent="0.35">
      <c r="A3066">
        <v>7.4</v>
      </c>
      <c r="B3066">
        <v>0.21</v>
      </c>
      <c r="C3066">
        <v>0.8</v>
      </c>
      <c r="D3066">
        <v>12.3</v>
      </c>
      <c r="E3066">
        <v>3.7999999999999999E-2</v>
      </c>
      <c r="F3066">
        <v>77</v>
      </c>
      <c r="G3066">
        <v>183</v>
      </c>
      <c r="H3066">
        <v>0.99778</v>
      </c>
      <c r="I3066">
        <v>2.95</v>
      </c>
      <c r="J3066">
        <v>0.48</v>
      </c>
      <c r="K3066">
        <v>9</v>
      </c>
      <c r="L3066">
        <v>5</v>
      </c>
    </row>
    <row r="3067" spans="1:12" x14ac:dyDescent="0.35">
      <c r="A3067">
        <v>7</v>
      </c>
      <c r="B3067">
        <v>0.15</v>
      </c>
      <c r="C3067">
        <v>0.38</v>
      </c>
      <c r="D3067">
        <v>15.3</v>
      </c>
      <c r="E3067">
        <v>4.4999999999999998E-2</v>
      </c>
      <c r="F3067">
        <v>54</v>
      </c>
      <c r="G3067">
        <v>120</v>
      </c>
      <c r="H3067">
        <v>0.99750000000000005</v>
      </c>
      <c r="I3067">
        <v>3.18</v>
      </c>
      <c r="J3067">
        <v>0.42</v>
      </c>
      <c r="K3067">
        <v>9.8000000000000007</v>
      </c>
      <c r="L3067">
        <v>6</v>
      </c>
    </row>
    <row r="3068" spans="1:12" x14ac:dyDescent="0.35">
      <c r="A3068">
        <v>7.4</v>
      </c>
      <c r="B3068">
        <v>0.21</v>
      </c>
      <c r="C3068">
        <v>0.8</v>
      </c>
      <c r="D3068">
        <v>12.3</v>
      </c>
      <c r="E3068">
        <v>3.7999999999999999E-2</v>
      </c>
      <c r="F3068">
        <v>77</v>
      </c>
      <c r="G3068">
        <v>183</v>
      </c>
      <c r="H3068">
        <v>0.99778</v>
      </c>
      <c r="I3068">
        <v>2.95</v>
      </c>
      <c r="J3068">
        <v>0.48</v>
      </c>
      <c r="K3068">
        <v>9</v>
      </c>
      <c r="L3068">
        <v>5</v>
      </c>
    </row>
    <row r="3069" spans="1:12" x14ac:dyDescent="0.35">
      <c r="A3069">
        <v>7.3</v>
      </c>
      <c r="B3069">
        <v>0.28000000000000003</v>
      </c>
      <c r="C3069">
        <v>0.42</v>
      </c>
      <c r="D3069">
        <v>1.2</v>
      </c>
      <c r="E3069">
        <v>3.3000000000000002E-2</v>
      </c>
      <c r="F3069">
        <v>29</v>
      </c>
      <c r="G3069">
        <v>142</v>
      </c>
      <c r="H3069">
        <v>0.99204999999999999</v>
      </c>
      <c r="I3069">
        <v>3.17</v>
      </c>
      <c r="J3069">
        <v>0.43</v>
      </c>
      <c r="K3069">
        <v>10.7</v>
      </c>
      <c r="L3069">
        <v>4</v>
      </c>
    </row>
    <row r="3070" spans="1:12" x14ac:dyDescent="0.35">
      <c r="A3070">
        <v>6.1</v>
      </c>
      <c r="B3070">
        <v>0.18</v>
      </c>
      <c r="C3070">
        <v>0.38</v>
      </c>
      <c r="D3070">
        <v>2.2999999999999998</v>
      </c>
      <c r="E3070">
        <v>3.3000000000000002E-2</v>
      </c>
      <c r="F3070">
        <v>28</v>
      </c>
      <c r="G3070">
        <v>111</v>
      </c>
      <c r="H3070">
        <v>0.98962000000000006</v>
      </c>
      <c r="I3070">
        <v>3.16</v>
      </c>
      <c r="J3070">
        <v>0.49</v>
      </c>
      <c r="K3070">
        <v>12.4</v>
      </c>
      <c r="L3070">
        <v>6</v>
      </c>
    </row>
    <row r="3071" spans="1:12" x14ac:dyDescent="0.35">
      <c r="A3071">
        <v>7</v>
      </c>
      <c r="B3071">
        <v>0.53</v>
      </c>
      <c r="C3071">
        <v>0.43</v>
      </c>
      <c r="D3071">
        <v>6.1</v>
      </c>
      <c r="E3071">
        <v>2.9000000000000001E-2</v>
      </c>
      <c r="F3071">
        <v>6</v>
      </c>
      <c r="G3071">
        <v>76</v>
      </c>
      <c r="H3071">
        <v>0.99117999999999995</v>
      </c>
      <c r="I3071">
        <v>3.08</v>
      </c>
      <c r="J3071">
        <v>0.5</v>
      </c>
      <c r="K3071">
        <v>12.5</v>
      </c>
      <c r="L3071">
        <v>8</v>
      </c>
    </row>
    <row r="3072" spans="1:12" x14ac:dyDescent="0.35">
      <c r="A3072">
        <v>6.8</v>
      </c>
      <c r="B3072">
        <v>0.28000000000000003</v>
      </c>
      <c r="C3072">
        <v>0.43</v>
      </c>
      <c r="D3072">
        <v>7.6</v>
      </c>
      <c r="E3072">
        <v>0.03</v>
      </c>
      <c r="F3072">
        <v>30</v>
      </c>
      <c r="G3072">
        <v>110</v>
      </c>
      <c r="H3072">
        <v>0.99163999999999997</v>
      </c>
      <c r="I3072">
        <v>3.08</v>
      </c>
      <c r="J3072">
        <v>0.59</v>
      </c>
      <c r="K3072">
        <v>12.5</v>
      </c>
      <c r="L3072">
        <v>8</v>
      </c>
    </row>
    <row r="3073" spans="1:12" x14ac:dyDescent="0.35">
      <c r="A3073">
        <v>6.5</v>
      </c>
      <c r="B3073">
        <v>0.36</v>
      </c>
      <c r="C3073">
        <v>0.38</v>
      </c>
      <c r="D3073">
        <v>10.199999999999999</v>
      </c>
      <c r="E3073">
        <v>2.8000000000000001E-2</v>
      </c>
      <c r="F3073">
        <v>20</v>
      </c>
      <c r="G3073">
        <v>82</v>
      </c>
      <c r="H3073">
        <v>0.99273999999999996</v>
      </c>
      <c r="I3073">
        <v>3.1</v>
      </c>
      <c r="J3073">
        <v>0.43</v>
      </c>
      <c r="K3073">
        <v>12.1</v>
      </c>
      <c r="L3073">
        <v>7</v>
      </c>
    </row>
    <row r="3074" spans="1:12" x14ac:dyDescent="0.35">
      <c r="A3074">
        <v>7.5</v>
      </c>
      <c r="B3074">
        <v>0.25</v>
      </c>
      <c r="C3074">
        <v>0.47</v>
      </c>
      <c r="D3074">
        <v>4.0999999999999996</v>
      </c>
      <c r="E3074">
        <v>4.1000000000000002E-2</v>
      </c>
      <c r="F3074">
        <v>95</v>
      </c>
      <c r="G3074">
        <v>163</v>
      </c>
      <c r="H3074">
        <v>0.99184000000000005</v>
      </c>
      <c r="I3074">
        <v>2.92</v>
      </c>
      <c r="J3074">
        <v>0.59</v>
      </c>
      <c r="K3074">
        <v>11.3</v>
      </c>
      <c r="L3074">
        <v>6</v>
      </c>
    </row>
    <row r="3075" spans="1:12" x14ac:dyDescent="0.35">
      <c r="A3075">
        <v>6.7</v>
      </c>
      <c r="B3075">
        <v>0.24</v>
      </c>
      <c r="C3075">
        <v>0.41</v>
      </c>
      <c r="D3075">
        <v>2.9</v>
      </c>
      <c r="E3075">
        <v>3.9E-2</v>
      </c>
      <c r="F3075">
        <v>48</v>
      </c>
      <c r="G3075">
        <v>122</v>
      </c>
      <c r="H3075">
        <v>0.99051999999999996</v>
      </c>
      <c r="I3075">
        <v>3.25</v>
      </c>
      <c r="J3075">
        <v>0.43</v>
      </c>
      <c r="K3075">
        <v>12</v>
      </c>
      <c r="L3075">
        <v>5</v>
      </c>
    </row>
    <row r="3076" spans="1:12" x14ac:dyDescent="0.35">
      <c r="A3076">
        <v>6.6</v>
      </c>
      <c r="B3076">
        <v>0.25</v>
      </c>
      <c r="C3076">
        <v>0.33</v>
      </c>
      <c r="D3076">
        <v>8.5</v>
      </c>
      <c r="E3076">
        <v>4.2000000000000003E-2</v>
      </c>
      <c r="F3076">
        <v>29</v>
      </c>
      <c r="G3076">
        <v>141</v>
      </c>
      <c r="H3076">
        <v>0.99546000000000001</v>
      </c>
      <c r="I3076">
        <v>3.28</v>
      </c>
      <c r="J3076">
        <v>0.6</v>
      </c>
      <c r="K3076">
        <v>10.4</v>
      </c>
      <c r="L3076">
        <v>5</v>
      </c>
    </row>
    <row r="3077" spans="1:12" x14ac:dyDescent="0.35">
      <c r="A3077">
        <v>6.4</v>
      </c>
      <c r="B3077">
        <v>0.15</v>
      </c>
      <c r="C3077">
        <v>0.4</v>
      </c>
      <c r="D3077">
        <v>1.5</v>
      </c>
      <c r="E3077">
        <v>4.2000000000000003E-2</v>
      </c>
      <c r="F3077">
        <v>23</v>
      </c>
      <c r="G3077">
        <v>87</v>
      </c>
      <c r="H3077">
        <v>0.98972000000000004</v>
      </c>
      <c r="I3077">
        <v>3.11</v>
      </c>
      <c r="J3077">
        <v>0.46</v>
      </c>
      <c r="K3077">
        <v>12.2</v>
      </c>
      <c r="L3077">
        <v>7</v>
      </c>
    </row>
    <row r="3078" spans="1:12" x14ac:dyDescent="0.35">
      <c r="A3078">
        <v>6.3</v>
      </c>
      <c r="B3078">
        <v>0.28000000000000003</v>
      </c>
      <c r="C3078">
        <v>0.3</v>
      </c>
      <c r="D3078">
        <v>3.1</v>
      </c>
      <c r="E3078">
        <v>3.9E-2</v>
      </c>
      <c r="F3078">
        <v>24</v>
      </c>
      <c r="G3078">
        <v>115</v>
      </c>
      <c r="H3078">
        <v>0.99419999999999997</v>
      </c>
      <c r="I3078">
        <v>3.05</v>
      </c>
      <c r="J3078">
        <v>0.43</v>
      </c>
      <c r="K3078">
        <v>8.6</v>
      </c>
      <c r="L3078">
        <v>5</v>
      </c>
    </row>
    <row r="3079" spans="1:12" x14ac:dyDescent="0.35">
      <c r="A3079">
        <v>6.2</v>
      </c>
      <c r="B3079">
        <v>0.25</v>
      </c>
      <c r="C3079">
        <v>0.38</v>
      </c>
      <c r="D3079">
        <v>7.9</v>
      </c>
      <c r="E3079">
        <v>4.4999999999999998E-2</v>
      </c>
      <c r="F3079">
        <v>54</v>
      </c>
      <c r="G3079">
        <v>208</v>
      </c>
      <c r="H3079">
        <v>0.99572000000000005</v>
      </c>
      <c r="I3079">
        <v>3.17</v>
      </c>
      <c r="J3079">
        <v>0.46</v>
      </c>
      <c r="K3079">
        <v>9.1</v>
      </c>
      <c r="L3079">
        <v>5</v>
      </c>
    </row>
    <row r="3080" spans="1:12" x14ac:dyDescent="0.35">
      <c r="A3080">
        <v>7.1</v>
      </c>
      <c r="B3080">
        <v>0.28000000000000003</v>
      </c>
      <c r="C3080">
        <v>0.35</v>
      </c>
      <c r="D3080">
        <v>3.5</v>
      </c>
      <c r="E3080">
        <v>2.8000000000000001E-2</v>
      </c>
      <c r="F3080">
        <v>35</v>
      </c>
      <c r="G3080">
        <v>91</v>
      </c>
      <c r="H3080">
        <v>0.99021999999999999</v>
      </c>
      <c r="I3080">
        <v>2.96</v>
      </c>
      <c r="J3080">
        <v>0.33</v>
      </c>
      <c r="K3080">
        <v>12.1</v>
      </c>
      <c r="L3080">
        <v>5</v>
      </c>
    </row>
    <row r="3081" spans="1:12" x14ac:dyDescent="0.35">
      <c r="A3081">
        <v>6.6</v>
      </c>
      <c r="B3081">
        <v>0.35</v>
      </c>
      <c r="C3081">
        <v>0.34</v>
      </c>
      <c r="D3081">
        <v>4.9000000000000004</v>
      </c>
      <c r="E3081">
        <v>3.2000000000000001E-2</v>
      </c>
      <c r="F3081">
        <v>9</v>
      </c>
      <c r="G3081">
        <v>125</v>
      </c>
      <c r="H3081">
        <v>0.99253000000000002</v>
      </c>
      <c r="I3081">
        <v>3.32</v>
      </c>
      <c r="J3081">
        <v>0.81</v>
      </c>
      <c r="K3081">
        <v>12</v>
      </c>
      <c r="L3081">
        <v>5</v>
      </c>
    </row>
    <row r="3082" spans="1:12" x14ac:dyDescent="0.35">
      <c r="A3082">
        <v>8.5</v>
      </c>
      <c r="B3082">
        <v>0.19</v>
      </c>
      <c r="C3082">
        <v>0.48</v>
      </c>
      <c r="D3082">
        <v>1.1000000000000001</v>
      </c>
      <c r="E3082">
        <v>2.5999999999999999E-2</v>
      </c>
      <c r="F3082">
        <v>23</v>
      </c>
      <c r="G3082">
        <v>58</v>
      </c>
      <c r="H3082">
        <v>0.99184000000000005</v>
      </c>
      <c r="I3082">
        <v>2.9</v>
      </c>
      <c r="J3082">
        <v>0.5</v>
      </c>
      <c r="K3082">
        <v>10.5</v>
      </c>
      <c r="L3082">
        <v>6</v>
      </c>
    </row>
    <row r="3083" spans="1:12" x14ac:dyDescent="0.35">
      <c r="A3083">
        <v>6.2</v>
      </c>
      <c r="B3083">
        <v>0.25</v>
      </c>
      <c r="C3083">
        <v>0.54</v>
      </c>
      <c r="D3083">
        <v>7</v>
      </c>
      <c r="E3083">
        <v>4.5999999999999999E-2</v>
      </c>
      <c r="F3083">
        <v>58</v>
      </c>
      <c r="G3083">
        <v>176</v>
      </c>
      <c r="H3083">
        <v>0.99453999999999998</v>
      </c>
      <c r="I3083">
        <v>3.19</v>
      </c>
      <c r="J3083">
        <v>0.7</v>
      </c>
      <c r="K3083">
        <v>10.4</v>
      </c>
      <c r="L3083">
        <v>5</v>
      </c>
    </row>
    <row r="3084" spans="1:12" x14ac:dyDescent="0.35">
      <c r="A3084">
        <v>6</v>
      </c>
      <c r="B3084">
        <v>0.35</v>
      </c>
      <c r="C3084">
        <v>0.51</v>
      </c>
      <c r="D3084">
        <v>1.2</v>
      </c>
      <c r="E3084">
        <v>2.9000000000000001E-2</v>
      </c>
      <c r="F3084">
        <v>10</v>
      </c>
      <c r="G3084">
        <v>102</v>
      </c>
      <c r="H3084">
        <v>0.99029999999999996</v>
      </c>
      <c r="I3084">
        <v>3.46</v>
      </c>
      <c r="J3084">
        <v>0.42</v>
      </c>
      <c r="K3084">
        <v>11.9</v>
      </c>
      <c r="L3084">
        <v>6</v>
      </c>
    </row>
    <row r="3085" spans="1:12" x14ac:dyDescent="0.35">
      <c r="A3085">
        <v>5.8</v>
      </c>
      <c r="B3085">
        <v>0.31</v>
      </c>
      <c r="C3085">
        <v>0.32</v>
      </c>
      <c r="D3085">
        <v>4.5</v>
      </c>
      <c r="E3085">
        <v>2.4E-2</v>
      </c>
      <c r="F3085">
        <v>28</v>
      </c>
      <c r="G3085">
        <v>94</v>
      </c>
      <c r="H3085">
        <v>0.98906000000000005</v>
      </c>
      <c r="I3085">
        <v>3.25</v>
      </c>
      <c r="J3085">
        <v>0.52</v>
      </c>
      <c r="K3085">
        <v>13.7</v>
      </c>
      <c r="L3085">
        <v>7</v>
      </c>
    </row>
    <row r="3086" spans="1:12" x14ac:dyDescent="0.35">
      <c r="A3086">
        <v>6.6</v>
      </c>
      <c r="B3086">
        <v>0.17</v>
      </c>
      <c r="C3086">
        <v>0.35</v>
      </c>
      <c r="D3086">
        <v>2.6</v>
      </c>
      <c r="E3086">
        <v>0.03</v>
      </c>
      <c r="F3086">
        <v>33</v>
      </c>
      <c r="G3086">
        <v>78</v>
      </c>
      <c r="H3086">
        <v>0.99146000000000001</v>
      </c>
      <c r="I3086">
        <v>3.22</v>
      </c>
      <c r="J3086">
        <v>0.72</v>
      </c>
      <c r="K3086">
        <v>11.3</v>
      </c>
      <c r="L3086">
        <v>6</v>
      </c>
    </row>
    <row r="3087" spans="1:12" x14ac:dyDescent="0.35">
      <c r="A3087">
        <v>8.5</v>
      </c>
      <c r="B3087">
        <v>0.23</v>
      </c>
      <c r="C3087">
        <v>0.4</v>
      </c>
      <c r="D3087">
        <v>9.9</v>
      </c>
      <c r="E3087">
        <v>3.5999999999999997E-2</v>
      </c>
      <c r="F3087">
        <v>24</v>
      </c>
      <c r="G3087">
        <v>88</v>
      </c>
      <c r="H3087">
        <v>0.99509999999999998</v>
      </c>
      <c r="I3087">
        <v>3.02</v>
      </c>
      <c r="J3087">
        <v>0.42</v>
      </c>
      <c r="K3087">
        <v>10.5</v>
      </c>
      <c r="L3087">
        <v>6</v>
      </c>
    </row>
    <row r="3088" spans="1:12" x14ac:dyDescent="0.35">
      <c r="A3088">
        <v>5.8</v>
      </c>
      <c r="B3088">
        <v>0.31</v>
      </c>
      <c r="C3088">
        <v>0.32</v>
      </c>
      <c r="D3088">
        <v>4.5</v>
      </c>
      <c r="E3088">
        <v>2.4E-2</v>
      </c>
      <c r="F3088">
        <v>28</v>
      </c>
      <c r="G3088">
        <v>94</v>
      </c>
      <c r="H3088">
        <v>0.98906000000000005</v>
      </c>
      <c r="I3088">
        <v>3.25</v>
      </c>
      <c r="J3088">
        <v>0.52</v>
      </c>
      <c r="K3088">
        <v>13.7</v>
      </c>
      <c r="L3088">
        <v>7</v>
      </c>
    </row>
    <row r="3089" spans="1:12" x14ac:dyDescent="0.35">
      <c r="A3089">
        <v>6.1</v>
      </c>
      <c r="B3089">
        <v>0.2</v>
      </c>
      <c r="C3089">
        <v>0.34</v>
      </c>
      <c r="D3089">
        <v>9.5</v>
      </c>
      <c r="E3089">
        <v>4.1000000000000002E-2</v>
      </c>
      <c r="F3089">
        <v>38</v>
      </c>
      <c r="G3089">
        <v>201</v>
      </c>
      <c r="H3089">
        <v>0.995</v>
      </c>
      <c r="I3089">
        <v>3.14</v>
      </c>
      <c r="J3089">
        <v>0.44</v>
      </c>
      <c r="K3089">
        <v>10.1</v>
      </c>
      <c r="L3089">
        <v>3</v>
      </c>
    </row>
    <row r="3090" spans="1:12" x14ac:dyDescent="0.35">
      <c r="A3090">
        <v>6.3</v>
      </c>
      <c r="B3090">
        <v>0.37</v>
      </c>
      <c r="C3090">
        <v>0.37</v>
      </c>
      <c r="D3090">
        <v>1.5</v>
      </c>
      <c r="E3090">
        <v>2.4E-2</v>
      </c>
      <c r="F3090">
        <v>12</v>
      </c>
      <c r="G3090">
        <v>76</v>
      </c>
      <c r="H3090">
        <v>0.98875999999999997</v>
      </c>
      <c r="I3090">
        <v>2.94</v>
      </c>
      <c r="J3090">
        <v>0.39</v>
      </c>
      <c r="K3090">
        <v>12.3</v>
      </c>
      <c r="L3090">
        <v>6</v>
      </c>
    </row>
    <row r="3091" spans="1:12" x14ac:dyDescent="0.35">
      <c r="A3091">
        <v>6.2</v>
      </c>
      <c r="B3091">
        <v>0.36</v>
      </c>
      <c r="C3091">
        <v>0.38</v>
      </c>
      <c r="D3091">
        <v>3.2</v>
      </c>
      <c r="E3091">
        <v>3.1E-2</v>
      </c>
      <c r="F3091">
        <v>20</v>
      </c>
      <c r="G3091">
        <v>89</v>
      </c>
      <c r="H3091">
        <v>0.98956</v>
      </c>
      <c r="I3091">
        <v>3.06</v>
      </c>
      <c r="J3091">
        <v>0.33</v>
      </c>
      <c r="K3091">
        <v>12</v>
      </c>
      <c r="L3091">
        <v>7</v>
      </c>
    </row>
    <row r="3092" spans="1:12" x14ac:dyDescent="0.35">
      <c r="A3092">
        <v>6.6</v>
      </c>
      <c r="B3092">
        <v>0.17</v>
      </c>
      <c r="C3092">
        <v>0.35</v>
      </c>
      <c r="D3092">
        <v>2.6</v>
      </c>
      <c r="E3092">
        <v>0.03</v>
      </c>
      <c r="F3092">
        <v>33</v>
      </c>
      <c r="G3092">
        <v>78</v>
      </c>
      <c r="H3092">
        <v>0.99146000000000001</v>
      </c>
      <c r="I3092">
        <v>3.22</v>
      </c>
      <c r="J3092">
        <v>0.72</v>
      </c>
      <c r="K3092">
        <v>11.3</v>
      </c>
      <c r="L3092">
        <v>6</v>
      </c>
    </row>
    <row r="3093" spans="1:12" x14ac:dyDescent="0.35">
      <c r="A3093">
        <v>6.3</v>
      </c>
      <c r="B3093">
        <v>0.28000000000000003</v>
      </c>
      <c r="C3093">
        <v>0.47</v>
      </c>
      <c r="D3093">
        <v>11.2</v>
      </c>
      <c r="E3093">
        <v>0.04</v>
      </c>
      <c r="F3093">
        <v>61</v>
      </c>
      <c r="G3093">
        <v>183</v>
      </c>
      <c r="H3093">
        <v>0.99592000000000003</v>
      </c>
      <c r="I3093">
        <v>3.12</v>
      </c>
      <c r="J3093">
        <v>0.51</v>
      </c>
      <c r="K3093">
        <v>9.5</v>
      </c>
      <c r="L3093">
        <v>6</v>
      </c>
    </row>
    <row r="3094" spans="1:12" x14ac:dyDescent="0.35">
      <c r="A3094">
        <v>7.6</v>
      </c>
      <c r="B3094">
        <v>0.27</v>
      </c>
      <c r="C3094">
        <v>0.52</v>
      </c>
      <c r="D3094">
        <v>3.2</v>
      </c>
      <c r="E3094">
        <v>4.2999999999999997E-2</v>
      </c>
      <c r="F3094">
        <v>28</v>
      </c>
      <c r="G3094">
        <v>152</v>
      </c>
      <c r="H3094">
        <v>0.99129</v>
      </c>
      <c r="I3094">
        <v>3.02</v>
      </c>
      <c r="J3094">
        <v>0.53</v>
      </c>
      <c r="K3094">
        <v>11.4</v>
      </c>
      <c r="L3094">
        <v>6</v>
      </c>
    </row>
    <row r="3095" spans="1:12" x14ac:dyDescent="0.35">
      <c r="A3095">
        <v>7</v>
      </c>
      <c r="B3095">
        <v>0.25</v>
      </c>
      <c r="C3095">
        <v>0.45</v>
      </c>
      <c r="D3095">
        <v>2.2999999999999998</v>
      </c>
      <c r="E3095">
        <v>4.4999999999999998E-2</v>
      </c>
      <c r="F3095">
        <v>40</v>
      </c>
      <c r="G3095">
        <v>118</v>
      </c>
      <c r="H3095">
        <v>0.99063999999999997</v>
      </c>
      <c r="I3095">
        <v>3.16</v>
      </c>
      <c r="J3095">
        <v>0.48</v>
      </c>
      <c r="K3095">
        <v>11.9</v>
      </c>
      <c r="L3095">
        <v>7</v>
      </c>
    </row>
    <row r="3096" spans="1:12" x14ac:dyDescent="0.35">
      <c r="A3096">
        <v>9.6999999999999993</v>
      </c>
      <c r="B3096">
        <v>0.24</v>
      </c>
      <c r="C3096">
        <v>0.49</v>
      </c>
      <c r="D3096">
        <v>4.9000000000000004</v>
      </c>
      <c r="E3096">
        <v>3.2000000000000001E-2</v>
      </c>
      <c r="F3096">
        <v>3</v>
      </c>
      <c r="G3096">
        <v>18</v>
      </c>
      <c r="H3096">
        <v>0.99368000000000001</v>
      </c>
      <c r="I3096">
        <v>2.85</v>
      </c>
      <c r="J3096">
        <v>0.54</v>
      </c>
      <c r="K3096">
        <v>10</v>
      </c>
      <c r="L3096">
        <v>6</v>
      </c>
    </row>
    <row r="3097" spans="1:12" x14ac:dyDescent="0.35">
      <c r="A3097">
        <v>9.6999999999999993</v>
      </c>
      <c r="B3097">
        <v>0.24</v>
      </c>
      <c r="C3097">
        <v>0.49</v>
      </c>
      <c r="D3097">
        <v>4.9000000000000004</v>
      </c>
      <c r="E3097">
        <v>3.2000000000000001E-2</v>
      </c>
      <c r="F3097">
        <v>3</v>
      </c>
      <c r="G3097">
        <v>18</v>
      </c>
      <c r="H3097">
        <v>0.99368000000000001</v>
      </c>
      <c r="I3097">
        <v>2.85</v>
      </c>
      <c r="J3097">
        <v>0.54</v>
      </c>
      <c r="K3097">
        <v>10</v>
      </c>
      <c r="L3097">
        <v>6</v>
      </c>
    </row>
    <row r="3098" spans="1:12" x14ac:dyDescent="0.35">
      <c r="A3098">
        <v>6.8</v>
      </c>
      <c r="B3098">
        <v>0.13</v>
      </c>
      <c r="C3098">
        <v>0.39</v>
      </c>
      <c r="D3098">
        <v>1.4</v>
      </c>
      <c r="E3098">
        <v>3.4000000000000002E-2</v>
      </c>
      <c r="F3098">
        <v>19</v>
      </c>
      <c r="G3098">
        <v>102</v>
      </c>
      <c r="H3098">
        <v>0.99121000000000004</v>
      </c>
      <c r="I3098">
        <v>3.23</v>
      </c>
      <c r="J3098">
        <v>0.6</v>
      </c>
      <c r="K3098">
        <v>11.3</v>
      </c>
      <c r="L3098">
        <v>7</v>
      </c>
    </row>
    <row r="3099" spans="1:12" x14ac:dyDescent="0.35">
      <c r="A3099">
        <v>6.6</v>
      </c>
      <c r="B3099">
        <v>0.78</v>
      </c>
      <c r="C3099">
        <v>0.5</v>
      </c>
      <c r="D3099">
        <v>1.5</v>
      </c>
      <c r="E3099">
        <v>4.4999999999999998E-2</v>
      </c>
      <c r="F3099">
        <v>30</v>
      </c>
      <c r="G3099">
        <v>133</v>
      </c>
      <c r="H3099">
        <v>0.99104000000000003</v>
      </c>
      <c r="I3099">
        <v>3.25</v>
      </c>
      <c r="J3099">
        <v>0.48</v>
      </c>
      <c r="K3099">
        <v>11.7</v>
      </c>
      <c r="L3099">
        <v>5</v>
      </c>
    </row>
    <row r="3100" spans="1:12" x14ac:dyDescent="0.35">
      <c r="A3100">
        <v>5.0999999999999996</v>
      </c>
      <c r="B3100">
        <v>0.33</v>
      </c>
      <c r="C3100">
        <v>0.27</v>
      </c>
      <c r="D3100">
        <v>6.7</v>
      </c>
      <c r="E3100">
        <v>2.1999999999999999E-2</v>
      </c>
      <c r="F3100">
        <v>44</v>
      </c>
      <c r="G3100">
        <v>129</v>
      </c>
      <c r="H3100">
        <v>0.99221000000000004</v>
      </c>
      <c r="I3100">
        <v>3.36</v>
      </c>
      <c r="J3100">
        <v>0.39</v>
      </c>
      <c r="K3100">
        <v>11</v>
      </c>
      <c r="L3100">
        <v>7</v>
      </c>
    </row>
    <row r="3101" spans="1:12" x14ac:dyDescent="0.35">
      <c r="A3101">
        <v>6.7</v>
      </c>
      <c r="B3101">
        <v>0.34</v>
      </c>
      <c r="C3101">
        <v>0.4</v>
      </c>
      <c r="D3101">
        <v>2.1</v>
      </c>
      <c r="E3101">
        <v>3.3000000000000002E-2</v>
      </c>
      <c r="F3101">
        <v>34</v>
      </c>
      <c r="G3101">
        <v>111</v>
      </c>
      <c r="H3101">
        <v>0.98924000000000001</v>
      </c>
      <c r="I3101">
        <v>2.97</v>
      </c>
      <c r="J3101">
        <v>0.48</v>
      </c>
      <c r="K3101">
        <v>12.2</v>
      </c>
      <c r="L3101">
        <v>7</v>
      </c>
    </row>
    <row r="3102" spans="1:12" x14ac:dyDescent="0.35">
      <c r="A3102">
        <v>6.7</v>
      </c>
      <c r="B3102">
        <v>0.14000000000000001</v>
      </c>
      <c r="C3102">
        <v>0.51</v>
      </c>
      <c r="D3102">
        <v>4.3</v>
      </c>
      <c r="E3102">
        <v>2.8000000000000001E-2</v>
      </c>
      <c r="F3102">
        <v>57</v>
      </c>
      <c r="G3102">
        <v>124</v>
      </c>
      <c r="H3102">
        <v>0.99175999999999997</v>
      </c>
      <c r="I3102">
        <v>2.91</v>
      </c>
      <c r="J3102">
        <v>0.54</v>
      </c>
      <c r="K3102">
        <v>10.7</v>
      </c>
      <c r="L3102">
        <v>7</v>
      </c>
    </row>
    <row r="3103" spans="1:12" x14ac:dyDescent="0.35">
      <c r="A3103">
        <v>7</v>
      </c>
      <c r="B3103">
        <v>0.26</v>
      </c>
      <c r="C3103">
        <v>0.34</v>
      </c>
      <c r="D3103">
        <v>10.9</v>
      </c>
      <c r="E3103">
        <v>3.7999999999999999E-2</v>
      </c>
      <c r="F3103">
        <v>25</v>
      </c>
      <c r="G3103">
        <v>84</v>
      </c>
      <c r="H3103">
        <v>0.99431999999999998</v>
      </c>
      <c r="I3103">
        <v>3.11</v>
      </c>
      <c r="J3103">
        <v>0.34</v>
      </c>
      <c r="K3103">
        <v>10.9</v>
      </c>
      <c r="L3103">
        <v>6</v>
      </c>
    </row>
    <row r="3104" spans="1:12" x14ac:dyDescent="0.35">
      <c r="A3104">
        <v>6.5</v>
      </c>
      <c r="B3104">
        <v>0.28999999999999998</v>
      </c>
      <c r="C3104">
        <v>0.26</v>
      </c>
      <c r="D3104">
        <v>7</v>
      </c>
      <c r="E3104">
        <v>0.04</v>
      </c>
      <c r="F3104">
        <v>18</v>
      </c>
      <c r="G3104">
        <v>113</v>
      </c>
      <c r="H3104">
        <v>0.99365999999999999</v>
      </c>
      <c r="I3104">
        <v>3.17</v>
      </c>
      <c r="J3104">
        <v>0.38</v>
      </c>
      <c r="K3104">
        <v>10.199999999999999</v>
      </c>
      <c r="L3104">
        <v>6</v>
      </c>
    </row>
    <row r="3105" spans="1:12" x14ac:dyDescent="0.35">
      <c r="A3105">
        <v>7</v>
      </c>
      <c r="B3105">
        <v>0.25</v>
      </c>
      <c r="C3105">
        <v>0.45</v>
      </c>
      <c r="D3105">
        <v>2.2999999999999998</v>
      </c>
      <c r="E3105">
        <v>4.4999999999999998E-2</v>
      </c>
      <c r="F3105">
        <v>40</v>
      </c>
      <c r="G3105">
        <v>118</v>
      </c>
      <c r="H3105">
        <v>0.99063999999999997</v>
      </c>
      <c r="I3105">
        <v>3.16</v>
      </c>
      <c r="J3105">
        <v>0.48</v>
      </c>
      <c r="K3105">
        <v>11.9</v>
      </c>
      <c r="L3105">
        <v>7</v>
      </c>
    </row>
    <row r="3106" spans="1:12" x14ac:dyDescent="0.35">
      <c r="A3106">
        <v>7.6</v>
      </c>
      <c r="B3106">
        <v>0.21</v>
      </c>
      <c r="C3106">
        <v>0.49</v>
      </c>
      <c r="D3106">
        <v>2.5</v>
      </c>
      <c r="E3106">
        <v>4.7E-2</v>
      </c>
      <c r="F3106">
        <v>20</v>
      </c>
      <c r="G3106">
        <v>130</v>
      </c>
      <c r="H3106">
        <v>0.99177999999999999</v>
      </c>
      <c r="I3106">
        <v>3.15</v>
      </c>
      <c r="J3106">
        <v>0.48</v>
      </c>
      <c r="K3106">
        <v>11.1</v>
      </c>
      <c r="L3106">
        <v>5</v>
      </c>
    </row>
    <row r="3107" spans="1:12" x14ac:dyDescent="0.35">
      <c r="A3107">
        <v>7.7</v>
      </c>
      <c r="B3107">
        <v>0.26</v>
      </c>
      <c r="C3107">
        <v>0.51</v>
      </c>
      <c r="D3107">
        <v>2.6</v>
      </c>
      <c r="E3107">
        <v>4.4999999999999998E-2</v>
      </c>
      <c r="F3107">
        <v>26</v>
      </c>
      <c r="G3107">
        <v>159</v>
      </c>
      <c r="H3107">
        <v>0.99126000000000003</v>
      </c>
      <c r="I3107">
        <v>3</v>
      </c>
      <c r="J3107">
        <v>0.5</v>
      </c>
      <c r="K3107">
        <v>11.2</v>
      </c>
      <c r="L3107">
        <v>6</v>
      </c>
    </row>
    <row r="3108" spans="1:12" x14ac:dyDescent="0.35">
      <c r="A3108">
        <v>7.6</v>
      </c>
      <c r="B3108">
        <v>0.27</v>
      </c>
      <c r="C3108">
        <v>0.52</v>
      </c>
      <c r="D3108">
        <v>3.2</v>
      </c>
      <c r="E3108">
        <v>4.2999999999999997E-2</v>
      </c>
      <c r="F3108">
        <v>28</v>
      </c>
      <c r="G3108">
        <v>152</v>
      </c>
      <c r="H3108">
        <v>0.99129</v>
      </c>
      <c r="I3108">
        <v>3.02</v>
      </c>
      <c r="J3108">
        <v>0.53</v>
      </c>
      <c r="K3108">
        <v>11.4</v>
      </c>
      <c r="L3108">
        <v>6</v>
      </c>
    </row>
    <row r="3109" spans="1:12" x14ac:dyDescent="0.35">
      <c r="A3109">
        <v>7.7</v>
      </c>
      <c r="B3109">
        <v>0.25</v>
      </c>
      <c r="C3109">
        <v>0.49</v>
      </c>
      <c r="D3109">
        <v>2.5</v>
      </c>
      <c r="E3109">
        <v>4.7E-2</v>
      </c>
      <c r="F3109">
        <v>31</v>
      </c>
      <c r="G3109">
        <v>169</v>
      </c>
      <c r="H3109">
        <v>0.99251999999999996</v>
      </c>
      <c r="I3109">
        <v>3.07</v>
      </c>
      <c r="J3109">
        <v>0.56999999999999995</v>
      </c>
      <c r="K3109">
        <v>10.6</v>
      </c>
      <c r="L3109">
        <v>6</v>
      </c>
    </row>
    <row r="3110" spans="1:12" x14ac:dyDescent="0.35">
      <c r="A3110">
        <v>7.6</v>
      </c>
      <c r="B3110">
        <v>0.35</v>
      </c>
      <c r="C3110">
        <v>0.46</v>
      </c>
      <c r="D3110">
        <v>14.7</v>
      </c>
      <c r="E3110">
        <v>4.7E-2</v>
      </c>
      <c r="F3110">
        <v>33</v>
      </c>
      <c r="G3110">
        <v>151</v>
      </c>
      <c r="H3110">
        <v>0.99709000000000003</v>
      </c>
      <c r="I3110">
        <v>3.03</v>
      </c>
      <c r="J3110">
        <v>0.53</v>
      </c>
      <c r="K3110">
        <v>10.3</v>
      </c>
      <c r="L3110">
        <v>5</v>
      </c>
    </row>
    <row r="3111" spans="1:12" x14ac:dyDescent="0.35">
      <c r="A3111">
        <v>6.9</v>
      </c>
      <c r="B3111">
        <v>0.3</v>
      </c>
      <c r="C3111">
        <v>0.36</v>
      </c>
      <c r="D3111">
        <v>4.5</v>
      </c>
      <c r="E3111">
        <v>5.3999999999999999E-2</v>
      </c>
      <c r="F3111">
        <v>31</v>
      </c>
      <c r="G3111">
        <v>203</v>
      </c>
      <c r="H3111">
        <v>0.99512999999999996</v>
      </c>
      <c r="I3111">
        <v>3.4</v>
      </c>
      <c r="J3111">
        <v>0.56999999999999995</v>
      </c>
      <c r="K3111">
        <v>10.4</v>
      </c>
      <c r="L3111">
        <v>4</v>
      </c>
    </row>
    <row r="3112" spans="1:12" x14ac:dyDescent="0.35">
      <c r="A3112">
        <v>6.7</v>
      </c>
      <c r="B3112">
        <v>0.24</v>
      </c>
      <c r="C3112">
        <v>0.46</v>
      </c>
      <c r="D3112">
        <v>2.2000000000000002</v>
      </c>
      <c r="E3112">
        <v>3.3000000000000002E-2</v>
      </c>
      <c r="F3112">
        <v>19</v>
      </c>
      <c r="G3112">
        <v>111</v>
      </c>
      <c r="H3112">
        <v>0.99045000000000005</v>
      </c>
      <c r="I3112">
        <v>3.1</v>
      </c>
      <c r="J3112">
        <v>0.62</v>
      </c>
      <c r="K3112">
        <v>11.9</v>
      </c>
      <c r="L3112">
        <v>6</v>
      </c>
    </row>
    <row r="3113" spans="1:12" x14ac:dyDescent="0.35">
      <c r="A3113">
        <v>6.5</v>
      </c>
      <c r="B3113">
        <v>0.23</v>
      </c>
      <c r="C3113">
        <v>0.39</v>
      </c>
      <c r="D3113">
        <v>1.9</v>
      </c>
      <c r="E3113">
        <v>3.5999999999999997E-2</v>
      </c>
      <c r="F3113">
        <v>41</v>
      </c>
      <c r="G3113">
        <v>98</v>
      </c>
      <c r="H3113">
        <v>0.99</v>
      </c>
      <c r="I3113">
        <v>3.19</v>
      </c>
      <c r="J3113">
        <v>0.43</v>
      </c>
      <c r="K3113">
        <v>11.9</v>
      </c>
      <c r="L3113">
        <v>7</v>
      </c>
    </row>
    <row r="3114" spans="1:12" x14ac:dyDescent="0.35">
      <c r="A3114">
        <v>7.6</v>
      </c>
      <c r="B3114">
        <v>0.23</v>
      </c>
      <c r="C3114">
        <v>0.34</v>
      </c>
      <c r="D3114">
        <v>1.6</v>
      </c>
      <c r="E3114">
        <v>4.2999999999999997E-2</v>
      </c>
      <c r="F3114">
        <v>24</v>
      </c>
      <c r="G3114">
        <v>129</v>
      </c>
      <c r="H3114">
        <v>0.99304999999999999</v>
      </c>
      <c r="I3114">
        <v>3.12</v>
      </c>
      <c r="J3114">
        <v>0.7</v>
      </c>
      <c r="K3114">
        <v>10.4</v>
      </c>
      <c r="L3114">
        <v>5</v>
      </c>
    </row>
    <row r="3115" spans="1:12" x14ac:dyDescent="0.35">
      <c r="A3115">
        <v>6.5</v>
      </c>
      <c r="B3115">
        <v>0.24</v>
      </c>
      <c r="C3115">
        <v>0.39</v>
      </c>
      <c r="D3115">
        <v>17.3</v>
      </c>
      <c r="E3115">
        <v>5.1999999999999998E-2</v>
      </c>
      <c r="F3115">
        <v>22</v>
      </c>
      <c r="G3115">
        <v>126</v>
      </c>
      <c r="H3115">
        <v>0.99887999999999999</v>
      </c>
      <c r="I3115">
        <v>3.11</v>
      </c>
      <c r="J3115">
        <v>0.47</v>
      </c>
      <c r="K3115">
        <v>9.1999999999999993</v>
      </c>
      <c r="L3115">
        <v>6</v>
      </c>
    </row>
    <row r="3116" spans="1:12" x14ac:dyDescent="0.35">
      <c r="A3116">
        <v>6.3</v>
      </c>
      <c r="B3116">
        <v>0.17</v>
      </c>
      <c r="C3116">
        <v>0.32</v>
      </c>
      <c r="D3116">
        <v>4.2</v>
      </c>
      <c r="E3116">
        <v>0.04</v>
      </c>
      <c r="F3116">
        <v>37</v>
      </c>
      <c r="G3116">
        <v>117</v>
      </c>
      <c r="H3116">
        <v>0.99182000000000003</v>
      </c>
      <c r="I3116">
        <v>3.24</v>
      </c>
      <c r="J3116">
        <v>0.43</v>
      </c>
      <c r="K3116">
        <v>11.3</v>
      </c>
      <c r="L3116">
        <v>6</v>
      </c>
    </row>
    <row r="3117" spans="1:12" x14ac:dyDescent="0.35">
      <c r="A3117">
        <v>6.3</v>
      </c>
      <c r="B3117">
        <v>0.17</v>
      </c>
      <c r="C3117">
        <v>0.32</v>
      </c>
      <c r="D3117">
        <v>4.2</v>
      </c>
      <c r="E3117">
        <v>0.04</v>
      </c>
      <c r="F3117">
        <v>37</v>
      </c>
      <c r="G3117">
        <v>117</v>
      </c>
      <c r="H3117">
        <v>0.99182000000000003</v>
      </c>
      <c r="I3117">
        <v>3.24</v>
      </c>
      <c r="J3117">
        <v>0.43</v>
      </c>
      <c r="K3117">
        <v>11.3</v>
      </c>
      <c r="L3117">
        <v>6</v>
      </c>
    </row>
    <row r="3118" spans="1:12" x14ac:dyDescent="0.35">
      <c r="A3118">
        <v>6.7</v>
      </c>
      <c r="B3118">
        <v>0.21</v>
      </c>
      <c r="C3118">
        <v>0.37</v>
      </c>
      <c r="D3118">
        <v>2.5</v>
      </c>
      <c r="E3118">
        <v>3.4000000000000002E-2</v>
      </c>
      <c r="F3118">
        <v>35</v>
      </c>
      <c r="G3118">
        <v>89</v>
      </c>
      <c r="H3118">
        <v>0.99129999999999996</v>
      </c>
      <c r="I3118">
        <v>3.25</v>
      </c>
      <c r="J3118">
        <v>0.5</v>
      </c>
      <c r="K3118">
        <v>11</v>
      </c>
      <c r="L3118">
        <v>7</v>
      </c>
    </row>
    <row r="3119" spans="1:12" x14ac:dyDescent="0.35">
      <c r="A3119">
        <v>6.5</v>
      </c>
      <c r="B3119">
        <v>0.23</v>
      </c>
      <c r="C3119">
        <v>0.39</v>
      </c>
      <c r="D3119">
        <v>1.9</v>
      </c>
      <c r="E3119">
        <v>3.5999999999999997E-2</v>
      </c>
      <c r="F3119">
        <v>41</v>
      </c>
      <c r="G3119">
        <v>98</v>
      </c>
      <c r="H3119">
        <v>0.99</v>
      </c>
      <c r="I3119">
        <v>3.19</v>
      </c>
      <c r="J3119">
        <v>0.43</v>
      </c>
      <c r="K3119">
        <v>11.9</v>
      </c>
      <c r="L3119">
        <v>7</v>
      </c>
    </row>
    <row r="3120" spans="1:12" x14ac:dyDescent="0.35">
      <c r="A3120">
        <v>5.9</v>
      </c>
      <c r="B3120">
        <v>0.28000000000000003</v>
      </c>
      <c r="C3120">
        <v>0.39</v>
      </c>
      <c r="D3120">
        <v>1.4</v>
      </c>
      <c r="E3120">
        <v>3.1E-2</v>
      </c>
      <c r="F3120">
        <v>47</v>
      </c>
      <c r="G3120">
        <v>147</v>
      </c>
      <c r="H3120">
        <v>0.98836000000000002</v>
      </c>
      <c r="I3120">
        <v>3.08</v>
      </c>
      <c r="J3120">
        <v>0.64</v>
      </c>
      <c r="K3120">
        <v>12.9</v>
      </c>
      <c r="L3120">
        <v>7</v>
      </c>
    </row>
    <row r="3121" spans="1:12" x14ac:dyDescent="0.35">
      <c r="A3121">
        <v>5.9</v>
      </c>
      <c r="B3121">
        <v>0.19</v>
      </c>
      <c r="C3121">
        <v>0.37</v>
      </c>
      <c r="D3121">
        <v>0.8</v>
      </c>
      <c r="E3121">
        <v>2.7E-2</v>
      </c>
      <c r="F3121">
        <v>3</v>
      </c>
      <c r="G3121">
        <v>21</v>
      </c>
      <c r="H3121">
        <v>0.98970000000000002</v>
      </c>
      <c r="I3121">
        <v>3.09</v>
      </c>
      <c r="J3121">
        <v>0.31</v>
      </c>
      <c r="K3121">
        <v>10.8</v>
      </c>
      <c r="L3121">
        <v>5</v>
      </c>
    </row>
    <row r="3122" spans="1:12" x14ac:dyDescent="0.35">
      <c r="A3122">
        <v>6.2</v>
      </c>
      <c r="B3122">
        <v>0.25</v>
      </c>
      <c r="C3122">
        <v>0.42</v>
      </c>
      <c r="D3122">
        <v>8</v>
      </c>
      <c r="E3122">
        <v>4.9000000000000002E-2</v>
      </c>
      <c r="F3122">
        <v>53</v>
      </c>
      <c r="G3122">
        <v>206</v>
      </c>
      <c r="H3122">
        <v>0.99585999999999997</v>
      </c>
      <c r="I3122">
        <v>3.16</v>
      </c>
      <c r="J3122">
        <v>0.47</v>
      </c>
      <c r="K3122">
        <v>9.1</v>
      </c>
      <c r="L3122">
        <v>6</v>
      </c>
    </row>
    <row r="3123" spans="1:12" x14ac:dyDescent="0.35">
      <c r="A3123">
        <v>7.6</v>
      </c>
      <c r="B3123">
        <v>0.23</v>
      </c>
      <c r="C3123">
        <v>0.34</v>
      </c>
      <c r="D3123">
        <v>1.6</v>
      </c>
      <c r="E3123">
        <v>4.2999999999999997E-2</v>
      </c>
      <c r="F3123">
        <v>24</v>
      </c>
      <c r="G3123">
        <v>129</v>
      </c>
      <c r="H3123">
        <v>0.99304999999999999</v>
      </c>
      <c r="I3123">
        <v>3.12</v>
      </c>
      <c r="J3123">
        <v>0.7</v>
      </c>
      <c r="K3123">
        <v>10.4</v>
      </c>
      <c r="L3123">
        <v>5</v>
      </c>
    </row>
    <row r="3124" spans="1:12" x14ac:dyDescent="0.35">
      <c r="A3124">
        <v>5.6</v>
      </c>
      <c r="B3124">
        <v>0.18</v>
      </c>
      <c r="C3124">
        <v>0.27</v>
      </c>
      <c r="D3124">
        <v>1.7</v>
      </c>
      <c r="E3124">
        <v>0.03</v>
      </c>
      <c r="F3124">
        <v>31</v>
      </c>
      <c r="G3124">
        <v>103</v>
      </c>
      <c r="H3124">
        <v>0.98892000000000002</v>
      </c>
      <c r="I3124">
        <v>3.35</v>
      </c>
      <c r="J3124">
        <v>0.37</v>
      </c>
      <c r="K3124">
        <v>12.9</v>
      </c>
      <c r="L3124">
        <v>6</v>
      </c>
    </row>
    <row r="3125" spans="1:12" x14ac:dyDescent="0.35">
      <c r="A3125">
        <v>5.5</v>
      </c>
      <c r="B3125">
        <v>0.18</v>
      </c>
      <c r="C3125">
        <v>0.22</v>
      </c>
      <c r="D3125">
        <v>5.5</v>
      </c>
      <c r="E3125">
        <v>3.6999999999999998E-2</v>
      </c>
      <c r="F3125">
        <v>10</v>
      </c>
      <c r="G3125">
        <v>86</v>
      </c>
      <c r="H3125">
        <v>0.99156</v>
      </c>
      <c r="I3125">
        <v>3.46</v>
      </c>
      <c r="J3125">
        <v>0.44</v>
      </c>
      <c r="K3125">
        <v>12.2</v>
      </c>
      <c r="L3125">
        <v>5</v>
      </c>
    </row>
    <row r="3126" spans="1:12" x14ac:dyDescent="0.35">
      <c r="A3126">
        <v>6.5</v>
      </c>
      <c r="B3126">
        <v>0.24</v>
      </c>
      <c r="C3126">
        <v>0.39</v>
      </c>
      <c r="D3126">
        <v>17.3</v>
      </c>
      <c r="E3126">
        <v>5.1999999999999998E-2</v>
      </c>
      <c r="F3126">
        <v>22</v>
      </c>
      <c r="G3126">
        <v>126</v>
      </c>
      <c r="H3126">
        <v>0.99887999999999999</v>
      </c>
      <c r="I3126">
        <v>3.11</v>
      </c>
      <c r="J3126">
        <v>0.47</v>
      </c>
      <c r="K3126">
        <v>9.1999999999999993</v>
      </c>
      <c r="L3126">
        <v>6</v>
      </c>
    </row>
    <row r="3127" spans="1:12" x14ac:dyDescent="0.35">
      <c r="A3127">
        <v>7.4</v>
      </c>
      <c r="B3127">
        <v>0.23</v>
      </c>
      <c r="C3127">
        <v>0.38</v>
      </c>
      <c r="D3127">
        <v>8.6</v>
      </c>
      <c r="E3127">
        <v>5.1999999999999998E-2</v>
      </c>
      <c r="F3127">
        <v>41</v>
      </c>
      <c r="G3127">
        <v>150</v>
      </c>
      <c r="H3127">
        <v>0.99534</v>
      </c>
      <c r="I3127">
        <v>3.06</v>
      </c>
      <c r="J3127">
        <v>0.46</v>
      </c>
      <c r="K3127">
        <v>10.3</v>
      </c>
      <c r="L3127">
        <v>5</v>
      </c>
    </row>
    <row r="3128" spans="1:12" x14ac:dyDescent="0.35">
      <c r="A3128">
        <v>7.2</v>
      </c>
      <c r="B3128">
        <v>0.17</v>
      </c>
      <c r="C3128">
        <v>0.37</v>
      </c>
      <c r="D3128">
        <v>6.9</v>
      </c>
      <c r="E3128">
        <v>5.8999999999999997E-2</v>
      </c>
      <c r="F3128">
        <v>47</v>
      </c>
      <c r="G3128">
        <v>128</v>
      </c>
      <c r="H3128">
        <v>0.99321999999999999</v>
      </c>
      <c r="I3128">
        <v>3.08</v>
      </c>
      <c r="J3128">
        <v>0.46</v>
      </c>
      <c r="K3128">
        <v>11</v>
      </c>
      <c r="L3128">
        <v>7</v>
      </c>
    </row>
    <row r="3129" spans="1:12" x14ac:dyDescent="0.35">
      <c r="A3129">
        <v>7.6</v>
      </c>
      <c r="B3129">
        <v>0.3</v>
      </c>
      <c r="C3129">
        <v>0.38</v>
      </c>
      <c r="D3129">
        <v>2.1</v>
      </c>
      <c r="E3129">
        <v>4.2999999999999997E-2</v>
      </c>
      <c r="F3129">
        <v>10</v>
      </c>
      <c r="G3129">
        <v>98</v>
      </c>
      <c r="H3129">
        <v>0.99295999999999995</v>
      </c>
      <c r="I3129">
        <v>3.17</v>
      </c>
      <c r="J3129">
        <v>0.65</v>
      </c>
      <c r="K3129">
        <v>11</v>
      </c>
      <c r="L3129">
        <v>5</v>
      </c>
    </row>
    <row r="3130" spans="1:12" x14ac:dyDescent="0.35">
      <c r="A3130">
        <v>5</v>
      </c>
      <c r="B3130">
        <v>0.24</v>
      </c>
      <c r="C3130">
        <v>0.21</v>
      </c>
      <c r="D3130">
        <v>2.2000000000000002</v>
      </c>
      <c r="E3130">
        <v>3.9E-2</v>
      </c>
      <c r="F3130">
        <v>31</v>
      </c>
      <c r="G3130">
        <v>100</v>
      </c>
      <c r="H3130">
        <v>0.99097999999999997</v>
      </c>
      <c r="I3130">
        <v>3.69</v>
      </c>
      <c r="J3130">
        <v>0.62</v>
      </c>
      <c r="K3130">
        <v>11.7</v>
      </c>
      <c r="L3130">
        <v>6</v>
      </c>
    </row>
    <row r="3131" spans="1:12" x14ac:dyDescent="0.35">
      <c r="A3131">
        <v>6.1</v>
      </c>
      <c r="B3131">
        <v>0.21</v>
      </c>
      <c r="C3131">
        <v>0.38</v>
      </c>
      <c r="D3131">
        <v>1.5</v>
      </c>
      <c r="E3131">
        <v>3.9E-2</v>
      </c>
      <c r="F3131">
        <v>37</v>
      </c>
      <c r="G3131">
        <v>122</v>
      </c>
      <c r="H3131">
        <v>0.98972000000000004</v>
      </c>
      <c r="I3131">
        <v>3.2</v>
      </c>
      <c r="J3131">
        <v>0.43</v>
      </c>
      <c r="K3131">
        <v>12</v>
      </c>
      <c r="L3131">
        <v>6</v>
      </c>
    </row>
    <row r="3132" spans="1:12" x14ac:dyDescent="0.35">
      <c r="A3132">
        <v>6.5</v>
      </c>
      <c r="B3132">
        <v>0.33</v>
      </c>
      <c r="C3132">
        <v>0.38</v>
      </c>
      <c r="D3132">
        <v>2.5</v>
      </c>
      <c r="E3132">
        <v>4.7E-2</v>
      </c>
      <c r="F3132">
        <v>30</v>
      </c>
      <c r="G3132">
        <v>148</v>
      </c>
      <c r="H3132">
        <v>0.98963999999999996</v>
      </c>
      <c r="I3132">
        <v>3.17</v>
      </c>
      <c r="J3132">
        <v>0.43</v>
      </c>
      <c r="K3132">
        <v>12.7</v>
      </c>
      <c r="L3132">
        <v>6</v>
      </c>
    </row>
    <row r="3133" spans="1:12" x14ac:dyDescent="0.35">
      <c r="A3133">
        <v>6.3</v>
      </c>
      <c r="B3133">
        <v>0.35</v>
      </c>
      <c r="C3133">
        <v>0.26</v>
      </c>
      <c r="D3133">
        <v>17.600000000000001</v>
      </c>
      <c r="E3133">
        <v>6.0999999999999999E-2</v>
      </c>
      <c r="F3133">
        <v>59</v>
      </c>
      <c r="G3133">
        <v>198</v>
      </c>
      <c r="H3133">
        <v>0.99917999999999996</v>
      </c>
      <c r="I3133">
        <v>3.11</v>
      </c>
      <c r="J3133">
        <v>0.49</v>
      </c>
      <c r="K3133">
        <v>8.8000000000000007</v>
      </c>
      <c r="L3133">
        <v>5</v>
      </c>
    </row>
    <row r="3134" spans="1:12" x14ac:dyDescent="0.35">
      <c r="A3134">
        <v>6.3</v>
      </c>
      <c r="B3134">
        <v>0.17</v>
      </c>
      <c r="C3134">
        <v>0.32</v>
      </c>
      <c r="D3134">
        <v>4.2</v>
      </c>
      <c r="E3134">
        <v>0.04</v>
      </c>
      <c r="F3134">
        <v>37</v>
      </c>
      <c r="G3134">
        <v>117</v>
      </c>
      <c r="H3134">
        <v>0.99182000000000003</v>
      </c>
      <c r="I3134">
        <v>3.24</v>
      </c>
      <c r="J3134">
        <v>0.43</v>
      </c>
      <c r="K3134">
        <v>11.3</v>
      </c>
      <c r="L3134">
        <v>6</v>
      </c>
    </row>
    <row r="3135" spans="1:12" x14ac:dyDescent="0.35">
      <c r="A3135">
        <v>6.6</v>
      </c>
      <c r="B3135">
        <v>0.25</v>
      </c>
      <c r="C3135">
        <v>0.35</v>
      </c>
      <c r="D3135">
        <v>2.9</v>
      </c>
      <c r="E3135">
        <v>3.4000000000000002E-2</v>
      </c>
      <c r="F3135">
        <v>38</v>
      </c>
      <c r="G3135">
        <v>121</v>
      </c>
      <c r="H3135">
        <v>0.99007999999999996</v>
      </c>
      <c r="I3135">
        <v>3.19</v>
      </c>
      <c r="J3135">
        <v>0.4</v>
      </c>
      <c r="K3135">
        <v>12.8</v>
      </c>
      <c r="L3135">
        <v>6</v>
      </c>
    </row>
    <row r="3136" spans="1:12" x14ac:dyDescent="0.35">
      <c r="A3136">
        <v>6.5</v>
      </c>
      <c r="B3136">
        <v>0.16</v>
      </c>
      <c r="C3136">
        <v>0.33</v>
      </c>
      <c r="D3136">
        <v>4.8</v>
      </c>
      <c r="E3136">
        <v>4.2999999999999997E-2</v>
      </c>
      <c r="F3136">
        <v>45</v>
      </c>
      <c r="G3136">
        <v>114</v>
      </c>
      <c r="H3136">
        <v>0.99199999999999999</v>
      </c>
      <c r="I3136">
        <v>3.18</v>
      </c>
      <c r="J3136">
        <v>0.44</v>
      </c>
      <c r="K3136">
        <v>11.2</v>
      </c>
      <c r="L3136">
        <v>6</v>
      </c>
    </row>
    <row r="3137" spans="1:12" x14ac:dyDescent="0.35">
      <c r="A3137">
        <v>6.6</v>
      </c>
      <c r="B3137">
        <v>0.39</v>
      </c>
      <c r="C3137">
        <v>0.39</v>
      </c>
      <c r="D3137">
        <v>11.9</v>
      </c>
      <c r="E3137">
        <v>5.7000000000000002E-2</v>
      </c>
      <c r="F3137">
        <v>51</v>
      </c>
      <c r="G3137">
        <v>221</v>
      </c>
      <c r="H3137">
        <v>0.99851000000000001</v>
      </c>
      <c r="I3137">
        <v>3.26</v>
      </c>
      <c r="J3137">
        <v>0.51</v>
      </c>
      <c r="K3137">
        <v>8.9</v>
      </c>
      <c r="L3137">
        <v>6</v>
      </c>
    </row>
    <row r="3138" spans="1:12" x14ac:dyDescent="0.35">
      <c r="A3138">
        <v>5.6</v>
      </c>
      <c r="B3138">
        <v>0.19</v>
      </c>
      <c r="C3138">
        <v>0.27</v>
      </c>
      <c r="D3138">
        <v>0.9</v>
      </c>
      <c r="E3138">
        <v>0.04</v>
      </c>
      <c r="F3138">
        <v>52</v>
      </c>
      <c r="G3138">
        <v>103</v>
      </c>
      <c r="H3138">
        <v>0.99026000000000003</v>
      </c>
      <c r="I3138">
        <v>3.5</v>
      </c>
      <c r="J3138">
        <v>0.39</v>
      </c>
      <c r="K3138">
        <v>11.2</v>
      </c>
      <c r="L3138">
        <v>5</v>
      </c>
    </row>
    <row r="3139" spans="1:12" x14ac:dyDescent="0.35">
      <c r="A3139">
        <v>6.2</v>
      </c>
      <c r="B3139">
        <v>0.25</v>
      </c>
      <c r="C3139">
        <v>0.39</v>
      </c>
      <c r="D3139">
        <v>1.3</v>
      </c>
      <c r="E3139">
        <v>5.0999999999999997E-2</v>
      </c>
      <c r="F3139">
        <v>42</v>
      </c>
      <c r="G3139">
        <v>135</v>
      </c>
      <c r="H3139">
        <v>0.99060000000000004</v>
      </c>
      <c r="I3139">
        <v>3.23</v>
      </c>
      <c r="J3139">
        <v>0.4</v>
      </c>
      <c r="K3139">
        <v>11.1</v>
      </c>
      <c r="L3139">
        <v>6</v>
      </c>
    </row>
    <row r="3140" spans="1:12" x14ac:dyDescent="0.35">
      <c r="A3140">
        <v>6.9</v>
      </c>
      <c r="B3140">
        <v>0.22</v>
      </c>
      <c r="C3140">
        <v>0.43</v>
      </c>
      <c r="D3140">
        <v>6.4</v>
      </c>
      <c r="E3140">
        <v>4.2000000000000003E-2</v>
      </c>
      <c r="F3140">
        <v>34</v>
      </c>
      <c r="G3140">
        <v>115</v>
      </c>
      <c r="H3140">
        <v>0.99292999999999998</v>
      </c>
      <c r="I3140">
        <v>3.05</v>
      </c>
      <c r="J3140">
        <v>0.51</v>
      </c>
      <c r="K3140">
        <v>10.8</v>
      </c>
      <c r="L3140">
        <v>6</v>
      </c>
    </row>
    <row r="3141" spans="1:12" x14ac:dyDescent="0.35">
      <c r="A3141">
        <v>6.2</v>
      </c>
      <c r="B3141">
        <v>0.19</v>
      </c>
      <c r="C3141">
        <v>0.28999999999999998</v>
      </c>
      <c r="D3141">
        <v>4.3</v>
      </c>
      <c r="E3141">
        <v>4.4999999999999998E-2</v>
      </c>
      <c r="F3141">
        <v>33</v>
      </c>
      <c r="G3141">
        <v>126</v>
      </c>
      <c r="H3141">
        <v>0.99658000000000002</v>
      </c>
      <c r="I3141">
        <v>3.18</v>
      </c>
      <c r="J3141">
        <v>0.42</v>
      </c>
      <c r="K3141">
        <v>9.3000000000000007</v>
      </c>
      <c r="L3141">
        <v>6</v>
      </c>
    </row>
    <row r="3142" spans="1:12" x14ac:dyDescent="0.35">
      <c r="A3142">
        <v>6.6</v>
      </c>
      <c r="B3142">
        <v>0.39</v>
      </c>
      <c r="C3142">
        <v>0.39</v>
      </c>
      <c r="D3142">
        <v>11.9</v>
      </c>
      <c r="E3142">
        <v>5.7000000000000002E-2</v>
      </c>
      <c r="F3142">
        <v>51</v>
      </c>
      <c r="G3142">
        <v>221</v>
      </c>
      <c r="H3142">
        <v>0.99851000000000001</v>
      </c>
      <c r="I3142">
        <v>3.26</v>
      </c>
      <c r="J3142">
        <v>0.51</v>
      </c>
      <c r="K3142">
        <v>8.9</v>
      </c>
      <c r="L3142">
        <v>6</v>
      </c>
    </row>
    <row r="3143" spans="1:12" x14ac:dyDescent="0.35">
      <c r="A3143">
        <v>5.9</v>
      </c>
      <c r="B3143">
        <v>0.33</v>
      </c>
      <c r="C3143">
        <v>0.32</v>
      </c>
      <c r="D3143">
        <v>8.1</v>
      </c>
      <c r="E3143">
        <v>3.7999999999999999E-2</v>
      </c>
      <c r="F3143">
        <v>9</v>
      </c>
      <c r="G3143">
        <v>34</v>
      </c>
      <c r="H3143">
        <v>0.99109999999999998</v>
      </c>
      <c r="I3143">
        <v>3.22</v>
      </c>
      <c r="J3143">
        <v>0.36</v>
      </c>
      <c r="K3143">
        <v>12.7</v>
      </c>
      <c r="L3143">
        <v>7</v>
      </c>
    </row>
    <row r="3144" spans="1:12" x14ac:dyDescent="0.35">
      <c r="A3144">
        <v>7.8</v>
      </c>
      <c r="B3144">
        <v>0.17</v>
      </c>
      <c r="C3144">
        <v>0.5</v>
      </c>
      <c r="D3144">
        <v>1.3</v>
      </c>
      <c r="E3144">
        <v>4.4999999999999998E-2</v>
      </c>
      <c r="F3144">
        <v>35</v>
      </c>
      <c r="G3144">
        <v>140</v>
      </c>
      <c r="H3144">
        <v>0.99039999999999995</v>
      </c>
      <c r="I3144">
        <v>3.16</v>
      </c>
      <c r="J3144">
        <v>0.4</v>
      </c>
      <c r="K3144">
        <v>12</v>
      </c>
      <c r="L3144">
        <v>6</v>
      </c>
    </row>
    <row r="3145" spans="1:12" x14ac:dyDescent="0.35">
      <c r="A3145">
        <v>5.5</v>
      </c>
      <c r="B3145">
        <v>0.19</v>
      </c>
      <c r="C3145">
        <v>0.27</v>
      </c>
      <c r="D3145">
        <v>0.9</v>
      </c>
      <c r="E3145">
        <v>0.04</v>
      </c>
      <c r="F3145">
        <v>52</v>
      </c>
      <c r="G3145">
        <v>103</v>
      </c>
      <c r="H3145">
        <v>0.99026000000000003</v>
      </c>
      <c r="I3145">
        <v>3.5</v>
      </c>
      <c r="J3145">
        <v>0.39</v>
      </c>
      <c r="K3145">
        <v>11.2</v>
      </c>
      <c r="L3145">
        <v>5</v>
      </c>
    </row>
    <row r="3146" spans="1:12" x14ac:dyDescent="0.35">
      <c r="A3146">
        <v>6.2</v>
      </c>
      <c r="B3146">
        <v>0.23</v>
      </c>
      <c r="C3146">
        <v>0.36</v>
      </c>
      <c r="D3146">
        <v>17.2</v>
      </c>
      <c r="E3146">
        <v>3.9E-2</v>
      </c>
      <c r="F3146">
        <v>37</v>
      </c>
      <c r="G3146">
        <v>130</v>
      </c>
      <c r="H3146">
        <v>0.99946000000000002</v>
      </c>
      <c r="I3146">
        <v>3.23</v>
      </c>
      <c r="J3146">
        <v>0.43</v>
      </c>
      <c r="K3146">
        <v>8.8000000000000007</v>
      </c>
      <c r="L3146">
        <v>6</v>
      </c>
    </row>
    <row r="3147" spans="1:12" x14ac:dyDescent="0.35">
      <c r="A3147">
        <v>6.2</v>
      </c>
      <c r="B3147">
        <v>0.23</v>
      </c>
      <c r="C3147">
        <v>0.36</v>
      </c>
      <c r="D3147">
        <v>17.2</v>
      </c>
      <c r="E3147">
        <v>3.9E-2</v>
      </c>
      <c r="F3147">
        <v>37</v>
      </c>
      <c r="G3147">
        <v>130</v>
      </c>
      <c r="H3147">
        <v>0.99946000000000002</v>
      </c>
      <c r="I3147">
        <v>3.23</v>
      </c>
      <c r="J3147">
        <v>0.43</v>
      </c>
      <c r="K3147">
        <v>8.8000000000000007</v>
      </c>
      <c r="L3147">
        <v>6</v>
      </c>
    </row>
    <row r="3148" spans="1:12" x14ac:dyDescent="0.35">
      <c r="A3148">
        <v>6.2</v>
      </c>
      <c r="B3148">
        <v>0.23</v>
      </c>
      <c r="C3148">
        <v>0.36</v>
      </c>
      <c r="D3148">
        <v>17.2</v>
      </c>
      <c r="E3148">
        <v>3.9E-2</v>
      </c>
      <c r="F3148">
        <v>37</v>
      </c>
      <c r="G3148">
        <v>130</v>
      </c>
      <c r="H3148">
        <v>0.99946000000000002</v>
      </c>
      <c r="I3148">
        <v>3.23</v>
      </c>
      <c r="J3148">
        <v>0.43</v>
      </c>
      <c r="K3148">
        <v>8.8000000000000007</v>
      </c>
      <c r="L3148">
        <v>6</v>
      </c>
    </row>
    <row r="3149" spans="1:12" x14ac:dyDescent="0.35">
      <c r="A3149">
        <v>7.2</v>
      </c>
      <c r="B3149">
        <v>0.32</v>
      </c>
      <c r="C3149">
        <v>0.4</v>
      </c>
      <c r="D3149">
        <v>8.6999999999999993</v>
      </c>
      <c r="E3149">
        <v>3.7999999999999999E-2</v>
      </c>
      <c r="F3149">
        <v>45</v>
      </c>
      <c r="G3149">
        <v>154</v>
      </c>
      <c r="H3149">
        <v>0.99568000000000001</v>
      </c>
      <c r="I3149">
        <v>3.2</v>
      </c>
      <c r="J3149">
        <v>0.47</v>
      </c>
      <c r="K3149">
        <v>10.4</v>
      </c>
      <c r="L3149">
        <v>6</v>
      </c>
    </row>
    <row r="3150" spans="1:12" x14ac:dyDescent="0.35">
      <c r="A3150">
        <v>6.2</v>
      </c>
      <c r="B3150">
        <v>0.23</v>
      </c>
      <c r="C3150">
        <v>0.36</v>
      </c>
      <c r="D3150">
        <v>17.2</v>
      </c>
      <c r="E3150">
        <v>3.9E-2</v>
      </c>
      <c r="F3150">
        <v>37</v>
      </c>
      <c r="G3150">
        <v>130</v>
      </c>
      <c r="H3150">
        <v>0.99946000000000002</v>
      </c>
      <c r="I3150">
        <v>3.23</v>
      </c>
      <c r="J3150">
        <v>0.43</v>
      </c>
      <c r="K3150">
        <v>8.8000000000000007</v>
      </c>
      <c r="L3150">
        <v>6</v>
      </c>
    </row>
    <row r="3151" spans="1:12" x14ac:dyDescent="0.35">
      <c r="A3151">
        <v>7.2</v>
      </c>
      <c r="B3151">
        <v>0.32</v>
      </c>
      <c r="C3151">
        <v>0.4</v>
      </c>
      <c r="D3151">
        <v>8.6999999999999993</v>
      </c>
      <c r="E3151">
        <v>3.7999999999999999E-2</v>
      </c>
      <c r="F3151">
        <v>45</v>
      </c>
      <c r="G3151">
        <v>154</v>
      </c>
      <c r="H3151">
        <v>0.99568000000000001</v>
      </c>
      <c r="I3151">
        <v>3.2</v>
      </c>
      <c r="J3151">
        <v>0.47</v>
      </c>
      <c r="K3151">
        <v>10.4</v>
      </c>
      <c r="L3151">
        <v>6</v>
      </c>
    </row>
    <row r="3152" spans="1:12" x14ac:dyDescent="0.35">
      <c r="A3152">
        <v>5.8</v>
      </c>
      <c r="B3152">
        <v>0.39</v>
      </c>
      <c r="C3152">
        <v>0.47</v>
      </c>
      <c r="D3152">
        <v>7.5</v>
      </c>
      <c r="E3152">
        <v>2.7E-2</v>
      </c>
      <c r="F3152">
        <v>12</v>
      </c>
      <c r="G3152">
        <v>88</v>
      </c>
      <c r="H3152">
        <v>0.99070000000000003</v>
      </c>
      <c r="I3152">
        <v>3.38</v>
      </c>
      <c r="J3152">
        <v>0.45</v>
      </c>
      <c r="K3152">
        <v>14</v>
      </c>
      <c r="L3152">
        <v>6</v>
      </c>
    </row>
    <row r="3153" spans="1:12" x14ac:dyDescent="0.35">
      <c r="A3153">
        <v>6.2</v>
      </c>
      <c r="B3153">
        <v>0.23</v>
      </c>
      <c r="C3153">
        <v>0.36</v>
      </c>
      <c r="D3153">
        <v>17.2</v>
      </c>
      <c r="E3153">
        <v>3.9E-2</v>
      </c>
      <c r="F3153">
        <v>37</v>
      </c>
      <c r="G3153">
        <v>130</v>
      </c>
      <c r="H3153">
        <v>0.99946000000000002</v>
      </c>
      <c r="I3153">
        <v>3.23</v>
      </c>
      <c r="J3153">
        <v>0.43</v>
      </c>
      <c r="K3153">
        <v>8.8000000000000007</v>
      </c>
      <c r="L3153">
        <v>6</v>
      </c>
    </row>
    <row r="3154" spans="1:12" x14ac:dyDescent="0.35">
      <c r="A3154">
        <v>7.6</v>
      </c>
      <c r="B3154">
        <v>0.25</v>
      </c>
      <c r="C3154">
        <v>1.23</v>
      </c>
      <c r="D3154">
        <v>4.5999999999999996</v>
      </c>
      <c r="E3154">
        <v>3.5000000000000003E-2</v>
      </c>
      <c r="F3154">
        <v>51</v>
      </c>
      <c r="G3154">
        <v>294</v>
      </c>
      <c r="H3154">
        <v>0.99017999999999995</v>
      </c>
      <c r="I3154">
        <v>3.03</v>
      </c>
      <c r="J3154">
        <v>0.43</v>
      </c>
      <c r="K3154">
        <v>13.1</v>
      </c>
      <c r="L3154">
        <v>6</v>
      </c>
    </row>
    <row r="3155" spans="1:12" x14ac:dyDescent="0.35">
      <c r="A3155">
        <v>5.8</v>
      </c>
      <c r="B3155">
        <v>0.28999999999999998</v>
      </c>
      <c r="C3155">
        <v>0.33</v>
      </c>
      <c r="D3155">
        <v>3.7</v>
      </c>
      <c r="E3155">
        <v>2.9000000000000001E-2</v>
      </c>
      <c r="F3155">
        <v>30</v>
      </c>
      <c r="G3155">
        <v>88</v>
      </c>
      <c r="H3155">
        <v>0.98994000000000004</v>
      </c>
      <c r="I3155">
        <v>3.25</v>
      </c>
      <c r="J3155">
        <v>0.42</v>
      </c>
      <c r="K3155">
        <v>12.3</v>
      </c>
      <c r="L3155">
        <v>6</v>
      </c>
    </row>
    <row r="3156" spans="1:12" x14ac:dyDescent="0.35">
      <c r="A3156">
        <v>7.2</v>
      </c>
      <c r="B3156">
        <v>0.4</v>
      </c>
      <c r="C3156">
        <v>0.38</v>
      </c>
      <c r="D3156">
        <v>2.2000000000000002</v>
      </c>
      <c r="E3156">
        <v>0.03</v>
      </c>
      <c r="F3156">
        <v>40</v>
      </c>
      <c r="G3156">
        <v>109</v>
      </c>
      <c r="H3156">
        <v>0.99075000000000002</v>
      </c>
      <c r="I3156">
        <v>3.27</v>
      </c>
      <c r="J3156">
        <v>0.46</v>
      </c>
      <c r="K3156">
        <v>12.6</v>
      </c>
      <c r="L3156">
        <v>6</v>
      </c>
    </row>
    <row r="3157" spans="1:12" x14ac:dyDescent="0.35">
      <c r="A3157">
        <v>6.8</v>
      </c>
      <c r="B3157">
        <v>0.39</v>
      </c>
      <c r="C3157">
        <v>0.34</v>
      </c>
      <c r="D3157">
        <v>7.4</v>
      </c>
      <c r="E3157">
        <v>0.02</v>
      </c>
      <c r="F3157">
        <v>38</v>
      </c>
      <c r="G3157">
        <v>133</v>
      </c>
      <c r="H3157">
        <v>0.99212</v>
      </c>
      <c r="I3157">
        <v>3.18</v>
      </c>
      <c r="J3157">
        <v>0.44</v>
      </c>
      <c r="K3157">
        <v>12</v>
      </c>
      <c r="L3157">
        <v>7</v>
      </c>
    </row>
    <row r="3158" spans="1:12" x14ac:dyDescent="0.35">
      <c r="A3158">
        <v>6.1</v>
      </c>
      <c r="B3158">
        <v>0.17</v>
      </c>
      <c r="C3158">
        <v>0.42</v>
      </c>
      <c r="D3158">
        <v>15.1</v>
      </c>
      <c r="E3158">
        <v>3.3000000000000002E-2</v>
      </c>
      <c r="F3158">
        <v>28</v>
      </c>
      <c r="G3158">
        <v>124</v>
      </c>
      <c r="H3158">
        <v>0.99683999999999995</v>
      </c>
      <c r="I3158">
        <v>2.87</v>
      </c>
      <c r="J3158">
        <v>0.47</v>
      </c>
      <c r="K3158">
        <v>9.5</v>
      </c>
      <c r="L3158">
        <v>5</v>
      </c>
    </row>
    <row r="3159" spans="1:12" x14ac:dyDescent="0.35">
      <c r="A3159">
        <v>6.8</v>
      </c>
      <c r="B3159">
        <v>0.39</v>
      </c>
      <c r="C3159">
        <v>0.34</v>
      </c>
      <c r="D3159">
        <v>7.4</v>
      </c>
      <c r="E3159">
        <v>0.02</v>
      </c>
      <c r="F3159">
        <v>38</v>
      </c>
      <c r="G3159">
        <v>133</v>
      </c>
      <c r="H3159">
        <v>0.99212</v>
      </c>
      <c r="I3159">
        <v>3.18</v>
      </c>
      <c r="J3159">
        <v>0.44</v>
      </c>
      <c r="K3159">
        <v>12</v>
      </c>
      <c r="L3159">
        <v>7</v>
      </c>
    </row>
    <row r="3160" spans="1:12" x14ac:dyDescent="0.35">
      <c r="A3160">
        <v>7.1</v>
      </c>
      <c r="B3160">
        <v>0.36</v>
      </c>
      <c r="C3160">
        <v>0.37</v>
      </c>
      <c r="D3160">
        <v>4.8</v>
      </c>
      <c r="E3160">
        <v>1.9E-2</v>
      </c>
      <c r="F3160">
        <v>39</v>
      </c>
      <c r="G3160">
        <v>114</v>
      </c>
      <c r="H3160">
        <v>0.99036000000000002</v>
      </c>
      <c r="I3160">
        <v>3.08</v>
      </c>
      <c r="J3160">
        <v>0.49</v>
      </c>
      <c r="K3160">
        <v>12.7</v>
      </c>
      <c r="L3160">
        <v>7</v>
      </c>
    </row>
    <row r="3161" spans="1:12" x14ac:dyDescent="0.35">
      <c r="A3161">
        <v>6.9</v>
      </c>
      <c r="B3161">
        <v>0.19</v>
      </c>
      <c r="C3161">
        <v>0.32</v>
      </c>
      <c r="D3161">
        <v>7.9</v>
      </c>
      <c r="E3161">
        <v>4.2000000000000003E-2</v>
      </c>
      <c r="F3161">
        <v>30</v>
      </c>
      <c r="G3161">
        <v>130</v>
      </c>
      <c r="H3161">
        <v>0.99456</v>
      </c>
      <c r="I3161">
        <v>3.4</v>
      </c>
      <c r="J3161">
        <v>0.39</v>
      </c>
      <c r="K3161">
        <v>10.5</v>
      </c>
      <c r="L3161">
        <v>6</v>
      </c>
    </row>
    <row r="3162" spans="1:12" x14ac:dyDescent="0.35">
      <c r="A3162">
        <v>6.5</v>
      </c>
      <c r="B3162">
        <v>0.34</v>
      </c>
      <c r="C3162">
        <v>0.46</v>
      </c>
      <c r="D3162">
        <v>1</v>
      </c>
      <c r="E3162">
        <v>2.3E-2</v>
      </c>
      <c r="F3162">
        <v>6</v>
      </c>
      <c r="G3162">
        <v>80</v>
      </c>
      <c r="H3162">
        <v>0.98865000000000003</v>
      </c>
      <c r="I3162">
        <v>3.15</v>
      </c>
      <c r="J3162">
        <v>0.54</v>
      </c>
      <c r="K3162">
        <v>12.9</v>
      </c>
      <c r="L3162">
        <v>6</v>
      </c>
    </row>
    <row r="3163" spans="1:12" x14ac:dyDescent="0.35">
      <c r="A3163">
        <v>6.1</v>
      </c>
      <c r="B3163">
        <v>0.17</v>
      </c>
      <c r="C3163">
        <v>0.42</v>
      </c>
      <c r="D3163">
        <v>15.1</v>
      </c>
      <c r="E3163">
        <v>3.3000000000000002E-2</v>
      </c>
      <c r="F3163">
        <v>28</v>
      </c>
      <c r="G3163">
        <v>124</v>
      </c>
      <c r="H3163">
        <v>0.99683999999999995</v>
      </c>
      <c r="I3163">
        <v>2.87</v>
      </c>
      <c r="J3163">
        <v>0.47</v>
      </c>
      <c r="K3163">
        <v>9.5</v>
      </c>
      <c r="L3163">
        <v>5</v>
      </c>
    </row>
    <row r="3164" spans="1:12" x14ac:dyDescent="0.35">
      <c r="A3164">
        <v>6.8</v>
      </c>
      <c r="B3164">
        <v>0.39</v>
      </c>
      <c r="C3164">
        <v>0.34</v>
      </c>
      <c r="D3164">
        <v>7.4</v>
      </c>
      <c r="E3164">
        <v>0.02</v>
      </c>
      <c r="F3164">
        <v>38</v>
      </c>
      <c r="G3164">
        <v>133</v>
      </c>
      <c r="H3164">
        <v>0.99212</v>
      </c>
      <c r="I3164">
        <v>3.18</v>
      </c>
      <c r="J3164">
        <v>0.44</v>
      </c>
      <c r="K3164">
        <v>12</v>
      </c>
      <c r="L3164">
        <v>7</v>
      </c>
    </row>
    <row r="3165" spans="1:12" x14ac:dyDescent="0.35">
      <c r="A3165">
        <v>7.1</v>
      </c>
      <c r="B3165">
        <v>0.36</v>
      </c>
      <c r="C3165">
        <v>0.37</v>
      </c>
      <c r="D3165">
        <v>4.8</v>
      </c>
      <c r="E3165">
        <v>1.9E-2</v>
      </c>
      <c r="F3165">
        <v>39</v>
      </c>
      <c r="G3165">
        <v>114</v>
      </c>
      <c r="H3165">
        <v>0.99036000000000002</v>
      </c>
      <c r="I3165">
        <v>3.08</v>
      </c>
      <c r="J3165">
        <v>0.49</v>
      </c>
      <c r="K3165">
        <v>12.7</v>
      </c>
      <c r="L3165">
        <v>7</v>
      </c>
    </row>
    <row r="3166" spans="1:12" x14ac:dyDescent="0.35">
      <c r="A3166">
        <v>7.8</v>
      </c>
      <c r="B3166">
        <v>0.3</v>
      </c>
      <c r="C3166">
        <v>0.36</v>
      </c>
      <c r="D3166">
        <v>4.5999999999999996</v>
      </c>
      <c r="E3166">
        <v>2.4E-2</v>
      </c>
      <c r="F3166">
        <v>20</v>
      </c>
      <c r="G3166">
        <v>198</v>
      </c>
      <c r="H3166">
        <v>0.99221999999999999</v>
      </c>
      <c r="I3166">
        <v>3.06</v>
      </c>
      <c r="J3166">
        <v>0.66</v>
      </c>
      <c r="K3166">
        <v>11.9</v>
      </c>
      <c r="L3166">
        <v>6</v>
      </c>
    </row>
    <row r="3167" spans="1:12" x14ac:dyDescent="0.35">
      <c r="A3167">
        <v>6.1</v>
      </c>
      <c r="B3167">
        <v>0.68</v>
      </c>
      <c r="C3167">
        <v>0.52</v>
      </c>
      <c r="D3167">
        <v>1.4</v>
      </c>
      <c r="E3167">
        <v>3.6999999999999998E-2</v>
      </c>
      <c r="F3167">
        <v>32</v>
      </c>
      <c r="G3167">
        <v>123</v>
      </c>
      <c r="H3167">
        <v>0.99021999999999999</v>
      </c>
      <c r="I3167">
        <v>3.24</v>
      </c>
      <c r="J3167">
        <v>0.45</v>
      </c>
      <c r="K3167">
        <v>12</v>
      </c>
      <c r="L3167">
        <v>6</v>
      </c>
    </row>
    <row r="3168" spans="1:12" x14ac:dyDescent="0.35">
      <c r="A3168">
        <v>5.2</v>
      </c>
      <c r="B3168">
        <v>0.34</v>
      </c>
      <c r="C3168">
        <v>0.37</v>
      </c>
      <c r="D3168">
        <v>6.2</v>
      </c>
      <c r="E3168">
        <v>3.1E-2</v>
      </c>
      <c r="F3168">
        <v>42</v>
      </c>
      <c r="G3168">
        <v>133</v>
      </c>
      <c r="H3168">
        <v>0.99075999999999997</v>
      </c>
      <c r="I3168">
        <v>3.25</v>
      </c>
      <c r="J3168">
        <v>0.41</v>
      </c>
      <c r="K3168">
        <v>12.5</v>
      </c>
      <c r="L3168">
        <v>6</v>
      </c>
    </row>
    <row r="3169" spans="1:12" x14ac:dyDescent="0.35">
      <c r="A3169">
        <v>5.6</v>
      </c>
      <c r="B3169">
        <v>0.28000000000000003</v>
      </c>
      <c r="C3169">
        <v>0.4</v>
      </c>
      <c r="D3169">
        <v>6.1</v>
      </c>
      <c r="E3169">
        <v>3.4000000000000002E-2</v>
      </c>
      <c r="F3169">
        <v>36</v>
      </c>
      <c r="G3169">
        <v>118</v>
      </c>
      <c r="H3169">
        <v>0.99143999999999999</v>
      </c>
      <c r="I3169">
        <v>3.21</v>
      </c>
      <c r="J3169">
        <v>0.43</v>
      </c>
      <c r="K3169">
        <v>12.1</v>
      </c>
      <c r="L3169">
        <v>7</v>
      </c>
    </row>
    <row r="3170" spans="1:12" x14ac:dyDescent="0.35">
      <c r="A3170">
        <v>6.2</v>
      </c>
      <c r="B3170">
        <v>0.19</v>
      </c>
      <c r="C3170">
        <v>0.38</v>
      </c>
      <c r="D3170">
        <v>5.0999999999999996</v>
      </c>
      <c r="E3170">
        <v>1.9E-2</v>
      </c>
      <c r="F3170">
        <v>22</v>
      </c>
      <c r="G3170">
        <v>82</v>
      </c>
      <c r="H3170">
        <v>0.98960999999999999</v>
      </c>
      <c r="I3170">
        <v>3.05</v>
      </c>
      <c r="J3170">
        <v>0.36</v>
      </c>
      <c r="K3170">
        <v>12.5</v>
      </c>
      <c r="L3170">
        <v>6</v>
      </c>
    </row>
    <row r="3171" spans="1:12" x14ac:dyDescent="0.35">
      <c r="A3171">
        <v>5.7</v>
      </c>
      <c r="B3171">
        <v>0.16</v>
      </c>
      <c r="C3171">
        <v>0.26</v>
      </c>
      <c r="D3171">
        <v>6.3</v>
      </c>
      <c r="E3171">
        <v>4.2999999999999997E-2</v>
      </c>
      <c r="F3171">
        <v>28</v>
      </c>
      <c r="G3171">
        <v>113</v>
      </c>
      <c r="H3171">
        <v>0.99360000000000004</v>
      </c>
      <c r="I3171">
        <v>3.06</v>
      </c>
      <c r="J3171">
        <v>0.57999999999999996</v>
      </c>
      <c r="K3171">
        <v>9.9</v>
      </c>
      <c r="L3171">
        <v>6</v>
      </c>
    </row>
    <row r="3172" spans="1:12" x14ac:dyDescent="0.35">
      <c r="A3172">
        <v>7.6</v>
      </c>
      <c r="B3172">
        <v>0.17</v>
      </c>
      <c r="C3172">
        <v>0.46</v>
      </c>
      <c r="D3172">
        <v>0.9</v>
      </c>
      <c r="E3172">
        <v>3.5999999999999997E-2</v>
      </c>
      <c r="F3172">
        <v>63</v>
      </c>
      <c r="G3172">
        <v>147</v>
      </c>
      <c r="H3172">
        <v>0.99126000000000003</v>
      </c>
      <c r="I3172">
        <v>3.02</v>
      </c>
      <c r="J3172">
        <v>0.41</v>
      </c>
      <c r="K3172">
        <v>10.7</v>
      </c>
      <c r="L3172">
        <v>6</v>
      </c>
    </row>
    <row r="3173" spans="1:12" x14ac:dyDescent="0.35">
      <c r="A3173">
        <v>7.3</v>
      </c>
      <c r="B3173">
        <v>0.2</v>
      </c>
      <c r="C3173">
        <v>0.39</v>
      </c>
      <c r="D3173">
        <v>2.2999999999999998</v>
      </c>
      <c r="E3173">
        <v>4.8000000000000001E-2</v>
      </c>
      <c r="F3173">
        <v>24</v>
      </c>
      <c r="G3173">
        <v>87</v>
      </c>
      <c r="H3173">
        <v>0.99043999999999999</v>
      </c>
      <c r="I3173">
        <v>2.94</v>
      </c>
      <c r="J3173">
        <v>0.35</v>
      </c>
      <c r="K3173">
        <v>12</v>
      </c>
      <c r="L3173">
        <v>6</v>
      </c>
    </row>
    <row r="3174" spans="1:12" x14ac:dyDescent="0.35">
      <c r="A3174">
        <v>6.7</v>
      </c>
      <c r="B3174">
        <v>0.33</v>
      </c>
      <c r="C3174">
        <v>0.36</v>
      </c>
      <c r="D3174">
        <v>6.6</v>
      </c>
      <c r="E3174">
        <v>4.2000000000000003E-2</v>
      </c>
      <c r="F3174">
        <v>34</v>
      </c>
      <c r="G3174">
        <v>116</v>
      </c>
      <c r="H3174">
        <v>0.99123000000000006</v>
      </c>
      <c r="I3174">
        <v>2.97</v>
      </c>
      <c r="J3174">
        <v>0.31</v>
      </c>
      <c r="K3174">
        <v>12.2</v>
      </c>
      <c r="L3174">
        <v>8</v>
      </c>
    </row>
    <row r="3175" spans="1:12" x14ac:dyDescent="0.35">
      <c r="A3175">
        <v>6.7</v>
      </c>
      <c r="B3175">
        <v>0.33</v>
      </c>
      <c r="C3175">
        <v>0.34</v>
      </c>
      <c r="D3175">
        <v>7.5</v>
      </c>
      <c r="E3175">
        <v>3.5999999999999997E-2</v>
      </c>
      <c r="F3175">
        <v>39</v>
      </c>
      <c r="G3175">
        <v>124</v>
      </c>
      <c r="H3175">
        <v>0.99123000000000006</v>
      </c>
      <c r="I3175">
        <v>2.99</v>
      </c>
      <c r="J3175">
        <v>0.32</v>
      </c>
      <c r="K3175">
        <v>12.4</v>
      </c>
      <c r="L3175">
        <v>8</v>
      </c>
    </row>
    <row r="3176" spans="1:12" x14ac:dyDescent="0.35">
      <c r="A3176">
        <v>6.9</v>
      </c>
      <c r="B3176">
        <v>0.36</v>
      </c>
      <c r="C3176">
        <v>0.35</v>
      </c>
      <c r="D3176">
        <v>8.6</v>
      </c>
      <c r="E3176">
        <v>3.7999999999999999E-2</v>
      </c>
      <c r="F3176">
        <v>37</v>
      </c>
      <c r="G3176">
        <v>125</v>
      </c>
      <c r="H3176">
        <v>0.99160000000000004</v>
      </c>
      <c r="I3176">
        <v>3</v>
      </c>
      <c r="J3176">
        <v>0.32</v>
      </c>
      <c r="K3176">
        <v>12.4</v>
      </c>
      <c r="L3176">
        <v>8</v>
      </c>
    </row>
    <row r="3177" spans="1:12" x14ac:dyDescent="0.35">
      <c r="A3177">
        <v>7.8</v>
      </c>
      <c r="B3177">
        <v>0.21</v>
      </c>
      <c r="C3177">
        <v>0.34</v>
      </c>
      <c r="D3177">
        <v>11.9</v>
      </c>
      <c r="E3177">
        <v>3.9E-2</v>
      </c>
      <c r="F3177">
        <v>55</v>
      </c>
      <c r="G3177">
        <v>140</v>
      </c>
      <c r="H3177">
        <v>0.99590000000000001</v>
      </c>
      <c r="I3177">
        <v>3.02</v>
      </c>
      <c r="J3177">
        <v>0.31</v>
      </c>
      <c r="K3177">
        <v>10.3</v>
      </c>
      <c r="L3177">
        <v>6</v>
      </c>
    </row>
    <row r="3178" spans="1:12" x14ac:dyDescent="0.35">
      <c r="A3178">
        <v>7.3</v>
      </c>
      <c r="B3178">
        <v>0.2</v>
      </c>
      <c r="C3178">
        <v>0.39</v>
      </c>
      <c r="D3178">
        <v>2.2999999999999998</v>
      </c>
      <c r="E3178">
        <v>4.8000000000000001E-2</v>
      </c>
      <c r="F3178">
        <v>24</v>
      </c>
      <c r="G3178">
        <v>87</v>
      </c>
      <c r="H3178">
        <v>0.99043999999999999</v>
      </c>
      <c r="I3178">
        <v>2.94</v>
      </c>
      <c r="J3178">
        <v>0.35</v>
      </c>
      <c r="K3178">
        <v>12</v>
      </c>
      <c r="L3178">
        <v>6</v>
      </c>
    </row>
    <row r="3179" spans="1:12" x14ac:dyDescent="0.35">
      <c r="A3179">
        <v>5.6</v>
      </c>
      <c r="B3179">
        <v>0.41</v>
      </c>
      <c r="C3179">
        <v>0.22</v>
      </c>
      <c r="D3179">
        <v>7.1</v>
      </c>
      <c r="E3179">
        <v>0.05</v>
      </c>
      <c r="F3179">
        <v>44</v>
      </c>
      <c r="G3179">
        <v>154</v>
      </c>
      <c r="H3179">
        <v>0.99309999999999998</v>
      </c>
      <c r="I3179">
        <v>3.3</v>
      </c>
      <c r="J3179">
        <v>0.4</v>
      </c>
      <c r="K3179">
        <v>10.5</v>
      </c>
      <c r="L3179">
        <v>5</v>
      </c>
    </row>
    <row r="3180" spans="1:12" x14ac:dyDescent="0.35">
      <c r="A3180">
        <v>7.6</v>
      </c>
      <c r="B3180">
        <v>0.15</v>
      </c>
      <c r="C3180">
        <v>0.35</v>
      </c>
      <c r="D3180">
        <v>4.3</v>
      </c>
      <c r="E3180">
        <v>5.0999999999999997E-2</v>
      </c>
      <c r="F3180">
        <v>23</v>
      </c>
      <c r="G3180">
        <v>98</v>
      </c>
      <c r="H3180">
        <v>0.99421999999999999</v>
      </c>
      <c r="I3180">
        <v>3.1</v>
      </c>
      <c r="J3180">
        <v>0.44</v>
      </c>
      <c r="K3180">
        <v>9.5</v>
      </c>
      <c r="L3180">
        <v>6</v>
      </c>
    </row>
    <row r="3181" spans="1:12" x14ac:dyDescent="0.35">
      <c r="A3181">
        <v>8.5</v>
      </c>
      <c r="B3181">
        <v>0.2</v>
      </c>
      <c r="C3181">
        <v>0.4</v>
      </c>
      <c r="D3181">
        <v>1.1000000000000001</v>
      </c>
      <c r="E3181">
        <v>4.5999999999999999E-2</v>
      </c>
      <c r="F3181">
        <v>31</v>
      </c>
      <c r="G3181">
        <v>106</v>
      </c>
      <c r="H3181">
        <v>0.99194000000000004</v>
      </c>
      <c r="I3181">
        <v>3</v>
      </c>
      <c r="J3181">
        <v>0.35</v>
      </c>
      <c r="K3181">
        <v>10.5</v>
      </c>
      <c r="L3181">
        <v>4</v>
      </c>
    </row>
    <row r="3182" spans="1:12" x14ac:dyDescent="0.35">
      <c r="A3182">
        <v>6.5</v>
      </c>
      <c r="B3182">
        <v>0.24</v>
      </c>
      <c r="C3182">
        <v>0.38</v>
      </c>
      <c r="D3182">
        <v>1</v>
      </c>
      <c r="E3182">
        <v>2.7E-2</v>
      </c>
      <c r="F3182">
        <v>31</v>
      </c>
      <c r="G3182">
        <v>90</v>
      </c>
      <c r="H3182">
        <v>0.98926000000000003</v>
      </c>
      <c r="I3182">
        <v>3.24</v>
      </c>
      <c r="J3182">
        <v>0.36</v>
      </c>
      <c r="K3182">
        <v>12.3</v>
      </c>
      <c r="L3182">
        <v>6</v>
      </c>
    </row>
    <row r="3183" spans="1:12" x14ac:dyDescent="0.35">
      <c r="A3183">
        <v>8.3000000000000007</v>
      </c>
      <c r="B3183">
        <v>0.16</v>
      </c>
      <c r="C3183">
        <v>0.37</v>
      </c>
      <c r="D3183">
        <v>7.9</v>
      </c>
      <c r="E3183">
        <v>2.5000000000000001E-2</v>
      </c>
      <c r="F3183">
        <v>38</v>
      </c>
      <c r="G3183">
        <v>107</v>
      </c>
      <c r="H3183">
        <v>0.99306000000000005</v>
      </c>
      <c r="I3183">
        <v>2.93</v>
      </c>
      <c r="J3183">
        <v>0.37</v>
      </c>
      <c r="K3183">
        <v>11.9</v>
      </c>
      <c r="L3183">
        <v>6</v>
      </c>
    </row>
    <row r="3184" spans="1:12" x14ac:dyDescent="0.35">
      <c r="A3184">
        <v>5.5</v>
      </c>
      <c r="B3184">
        <v>0.12</v>
      </c>
      <c r="C3184">
        <v>0.33</v>
      </c>
      <c r="D3184">
        <v>1</v>
      </c>
      <c r="E3184">
        <v>3.7999999999999999E-2</v>
      </c>
      <c r="F3184">
        <v>23</v>
      </c>
      <c r="G3184">
        <v>131</v>
      </c>
      <c r="H3184">
        <v>0.99163999999999997</v>
      </c>
      <c r="I3184">
        <v>3.25</v>
      </c>
      <c r="J3184">
        <v>0.45</v>
      </c>
      <c r="K3184">
        <v>9.8000000000000007</v>
      </c>
      <c r="L3184">
        <v>5</v>
      </c>
    </row>
    <row r="3185" spans="1:12" x14ac:dyDescent="0.35">
      <c r="A3185">
        <v>6.5</v>
      </c>
      <c r="B3185">
        <v>0.24</v>
      </c>
      <c r="C3185">
        <v>0.38</v>
      </c>
      <c r="D3185">
        <v>1</v>
      </c>
      <c r="E3185">
        <v>2.7E-2</v>
      </c>
      <c r="F3185">
        <v>31</v>
      </c>
      <c r="G3185">
        <v>90</v>
      </c>
      <c r="H3185">
        <v>0.98926000000000003</v>
      </c>
      <c r="I3185">
        <v>3.24</v>
      </c>
      <c r="J3185">
        <v>0.36</v>
      </c>
      <c r="K3185">
        <v>12.3</v>
      </c>
      <c r="L3185">
        <v>6</v>
      </c>
    </row>
    <row r="3186" spans="1:12" x14ac:dyDescent="0.35">
      <c r="A3186">
        <v>6.2</v>
      </c>
      <c r="B3186">
        <v>0.1</v>
      </c>
      <c r="C3186">
        <v>0.41</v>
      </c>
      <c r="D3186">
        <v>1</v>
      </c>
      <c r="E3186">
        <v>0.04</v>
      </c>
      <c r="F3186">
        <v>17</v>
      </c>
      <c r="G3186">
        <v>76</v>
      </c>
      <c r="H3186">
        <v>0.98987999999999998</v>
      </c>
      <c r="I3186">
        <v>3.14</v>
      </c>
      <c r="J3186">
        <v>0.56000000000000005</v>
      </c>
      <c r="K3186">
        <v>11.4</v>
      </c>
      <c r="L3186">
        <v>7</v>
      </c>
    </row>
    <row r="3187" spans="1:12" x14ac:dyDescent="0.35">
      <c r="A3187">
        <v>6.5</v>
      </c>
      <c r="B3187">
        <v>0.21</v>
      </c>
      <c r="C3187">
        <v>0.4</v>
      </c>
      <c r="D3187">
        <v>7.3</v>
      </c>
      <c r="E3187">
        <v>4.1000000000000002E-2</v>
      </c>
      <c r="F3187">
        <v>49</v>
      </c>
      <c r="G3187">
        <v>115</v>
      </c>
      <c r="H3187">
        <v>0.99268000000000001</v>
      </c>
      <c r="I3187">
        <v>3.21</v>
      </c>
      <c r="J3187">
        <v>0.43</v>
      </c>
      <c r="K3187">
        <v>11</v>
      </c>
      <c r="L3187">
        <v>6</v>
      </c>
    </row>
    <row r="3188" spans="1:12" x14ac:dyDescent="0.35">
      <c r="A3188">
        <v>8.6999999999999993</v>
      </c>
      <c r="B3188">
        <v>0.3</v>
      </c>
      <c r="C3188">
        <v>0.59</v>
      </c>
      <c r="D3188">
        <v>1.7</v>
      </c>
      <c r="E3188">
        <v>4.5999999999999999E-2</v>
      </c>
      <c r="F3188">
        <v>10</v>
      </c>
      <c r="G3188">
        <v>70</v>
      </c>
      <c r="H3188">
        <v>0.99373</v>
      </c>
      <c r="I3188">
        <v>3.06</v>
      </c>
      <c r="J3188">
        <v>0.56000000000000005</v>
      </c>
      <c r="K3188">
        <v>10.8</v>
      </c>
      <c r="L3188">
        <v>4</v>
      </c>
    </row>
    <row r="3189" spans="1:12" x14ac:dyDescent="0.35">
      <c r="A3189">
        <v>6.7</v>
      </c>
      <c r="B3189">
        <v>0.18</v>
      </c>
      <c r="C3189">
        <v>0.37</v>
      </c>
      <c r="D3189">
        <v>1.3</v>
      </c>
      <c r="E3189">
        <v>2.7E-2</v>
      </c>
      <c r="F3189">
        <v>42</v>
      </c>
      <c r="G3189">
        <v>125</v>
      </c>
      <c r="H3189">
        <v>0.98938999999999999</v>
      </c>
      <c r="I3189">
        <v>3.24</v>
      </c>
      <c r="J3189">
        <v>0.37</v>
      </c>
      <c r="K3189">
        <v>12.8</v>
      </c>
      <c r="L3189">
        <v>7</v>
      </c>
    </row>
    <row r="3190" spans="1:12" x14ac:dyDescent="0.35">
      <c r="A3190">
        <v>7</v>
      </c>
      <c r="B3190">
        <v>0.17</v>
      </c>
      <c r="C3190">
        <v>0.36</v>
      </c>
      <c r="D3190">
        <v>6.4</v>
      </c>
      <c r="E3190">
        <v>5.5E-2</v>
      </c>
      <c r="F3190">
        <v>42</v>
      </c>
      <c r="G3190">
        <v>123</v>
      </c>
      <c r="H3190">
        <v>0.99317999999999995</v>
      </c>
      <c r="I3190">
        <v>3.11</v>
      </c>
      <c r="J3190">
        <v>0.5</v>
      </c>
      <c r="K3190">
        <v>11</v>
      </c>
      <c r="L3190">
        <v>8</v>
      </c>
    </row>
    <row r="3191" spans="1:12" x14ac:dyDescent="0.35">
      <c r="A3191">
        <v>6.6</v>
      </c>
      <c r="B3191">
        <v>0.19</v>
      </c>
      <c r="C3191">
        <v>0.33</v>
      </c>
      <c r="D3191">
        <v>1.8</v>
      </c>
      <c r="E3191">
        <v>3.5000000000000003E-2</v>
      </c>
      <c r="F3191">
        <v>42</v>
      </c>
      <c r="G3191">
        <v>148</v>
      </c>
      <c r="H3191">
        <v>0.99195999999999995</v>
      </c>
      <c r="I3191">
        <v>3.15</v>
      </c>
      <c r="J3191">
        <v>0.36</v>
      </c>
      <c r="K3191">
        <v>10.199999999999999</v>
      </c>
      <c r="L3191">
        <v>5</v>
      </c>
    </row>
    <row r="3192" spans="1:12" x14ac:dyDescent="0.35">
      <c r="A3192">
        <v>5.8</v>
      </c>
      <c r="B3192">
        <v>0.28000000000000003</v>
      </c>
      <c r="C3192">
        <v>0.3</v>
      </c>
      <c r="D3192">
        <v>1.5</v>
      </c>
      <c r="E3192">
        <v>2.5999999999999999E-2</v>
      </c>
      <c r="F3192">
        <v>31</v>
      </c>
      <c r="G3192">
        <v>114</v>
      </c>
      <c r="H3192">
        <v>0.98951999999999996</v>
      </c>
      <c r="I3192">
        <v>3.32</v>
      </c>
      <c r="J3192">
        <v>0.6</v>
      </c>
      <c r="K3192">
        <v>12.5</v>
      </c>
      <c r="L3192">
        <v>7</v>
      </c>
    </row>
    <row r="3193" spans="1:12" x14ac:dyDescent="0.35">
      <c r="A3193">
        <v>7.6</v>
      </c>
      <c r="B3193">
        <v>0.24</v>
      </c>
      <c r="C3193">
        <v>0.44</v>
      </c>
      <c r="D3193">
        <v>3.8</v>
      </c>
      <c r="E3193">
        <v>3.6999999999999998E-2</v>
      </c>
      <c r="F3193">
        <v>49</v>
      </c>
      <c r="G3193">
        <v>146</v>
      </c>
      <c r="H3193">
        <v>0.99109999999999998</v>
      </c>
      <c r="I3193">
        <v>3.06</v>
      </c>
      <c r="J3193">
        <v>0.37</v>
      </c>
      <c r="K3193">
        <v>11.6</v>
      </c>
      <c r="L3193">
        <v>6</v>
      </c>
    </row>
    <row r="3194" spans="1:12" x14ac:dyDescent="0.35">
      <c r="A3194">
        <v>8.3000000000000007</v>
      </c>
      <c r="B3194">
        <v>0.16</v>
      </c>
      <c r="C3194">
        <v>0.37</v>
      </c>
      <c r="D3194">
        <v>7.9</v>
      </c>
      <c r="E3194">
        <v>2.5000000000000001E-2</v>
      </c>
      <c r="F3194">
        <v>38</v>
      </c>
      <c r="G3194">
        <v>107</v>
      </c>
      <c r="H3194">
        <v>0.99306000000000005</v>
      </c>
      <c r="I3194">
        <v>2.93</v>
      </c>
      <c r="J3194">
        <v>0.37</v>
      </c>
      <c r="K3194">
        <v>11.9</v>
      </c>
      <c r="L3194">
        <v>6</v>
      </c>
    </row>
    <row r="3195" spans="1:12" x14ac:dyDescent="0.35">
      <c r="A3195">
        <v>5.5</v>
      </c>
      <c r="B3195">
        <v>0.12</v>
      </c>
      <c r="C3195">
        <v>0.33</v>
      </c>
      <c r="D3195">
        <v>1</v>
      </c>
      <c r="E3195">
        <v>3.7999999999999999E-2</v>
      </c>
      <c r="F3195">
        <v>23</v>
      </c>
      <c r="G3195">
        <v>131</v>
      </c>
      <c r="H3195">
        <v>0.99163999999999997</v>
      </c>
      <c r="I3195">
        <v>3.25</v>
      </c>
      <c r="J3195">
        <v>0.45</v>
      </c>
      <c r="K3195">
        <v>9.8000000000000007</v>
      </c>
      <c r="L3195">
        <v>5</v>
      </c>
    </row>
    <row r="3196" spans="1:12" x14ac:dyDescent="0.35">
      <c r="A3196">
        <v>5.7</v>
      </c>
      <c r="B3196">
        <v>0.16</v>
      </c>
      <c r="C3196">
        <v>0.32</v>
      </c>
      <c r="D3196">
        <v>1.2</v>
      </c>
      <c r="E3196">
        <v>3.5999999999999997E-2</v>
      </c>
      <c r="F3196">
        <v>7</v>
      </c>
      <c r="G3196">
        <v>89</v>
      </c>
      <c r="H3196">
        <v>0.99111000000000005</v>
      </c>
      <c r="I3196">
        <v>3.26</v>
      </c>
      <c r="J3196">
        <v>0.48</v>
      </c>
      <c r="K3196">
        <v>11</v>
      </c>
      <c r="L3196">
        <v>5</v>
      </c>
    </row>
    <row r="3197" spans="1:12" x14ac:dyDescent="0.35">
      <c r="A3197">
        <v>7</v>
      </c>
      <c r="B3197">
        <v>0.21</v>
      </c>
      <c r="C3197">
        <v>0.42</v>
      </c>
      <c r="D3197">
        <v>5.3</v>
      </c>
      <c r="E3197">
        <v>3.6999999999999998E-2</v>
      </c>
      <c r="F3197">
        <v>36</v>
      </c>
      <c r="G3197">
        <v>123</v>
      </c>
      <c r="H3197">
        <v>0.99321000000000004</v>
      </c>
      <c r="I3197">
        <v>3.14</v>
      </c>
      <c r="J3197">
        <v>0.52</v>
      </c>
      <c r="K3197">
        <v>10.9</v>
      </c>
      <c r="L3197">
        <v>6</v>
      </c>
    </row>
    <row r="3198" spans="1:12" x14ac:dyDescent="0.35">
      <c r="A3198">
        <v>6.4</v>
      </c>
      <c r="B3198">
        <v>0.22</v>
      </c>
      <c r="C3198">
        <v>0.38</v>
      </c>
      <c r="D3198">
        <v>9.1</v>
      </c>
      <c r="E3198">
        <v>4.3999999999999997E-2</v>
      </c>
      <c r="F3198">
        <v>35</v>
      </c>
      <c r="G3198">
        <v>127</v>
      </c>
      <c r="H3198">
        <v>0.99326000000000003</v>
      </c>
      <c r="I3198">
        <v>2.97</v>
      </c>
      <c r="J3198">
        <v>0.3</v>
      </c>
      <c r="K3198">
        <v>11</v>
      </c>
      <c r="L3198">
        <v>7</v>
      </c>
    </row>
    <row r="3199" spans="1:12" x14ac:dyDescent="0.35">
      <c r="A3199">
        <v>7.9</v>
      </c>
      <c r="B3199">
        <v>0.34</v>
      </c>
      <c r="C3199">
        <v>0.44</v>
      </c>
      <c r="D3199">
        <v>6.5</v>
      </c>
      <c r="E3199">
        <v>2.7E-2</v>
      </c>
      <c r="F3199">
        <v>47</v>
      </c>
      <c r="G3199">
        <v>126</v>
      </c>
      <c r="H3199">
        <v>0.99124000000000001</v>
      </c>
      <c r="I3199">
        <v>2.96</v>
      </c>
      <c r="J3199">
        <v>0.37</v>
      </c>
      <c r="K3199">
        <v>12.5</v>
      </c>
      <c r="L3199">
        <v>6</v>
      </c>
    </row>
    <row r="3200" spans="1:12" x14ac:dyDescent="0.35">
      <c r="A3200">
        <v>6.4</v>
      </c>
      <c r="B3200">
        <v>0.22</v>
      </c>
      <c r="C3200">
        <v>0.38</v>
      </c>
      <c r="D3200">
        <v>9.1</v>
      </c>
      <c r="E3200">
        <v>4.3999999999999997E-2</v>
      </c>
      <c r="F3200">
        <v>35</v>
      </c>
      <c r="G3200">
        <v>127</v>
      </c>
      <c r="H3200">
        <v>0.99326000000000003</v>
      </c>
      <c r="I3200">
        <v>2.97</v>
      </c>
      <c r="J3200">
        <v>0.3</v>
      </c>
      <c r="K3200">
        <v>11</v>
      </c>
      <c r="L3200">
        <v>7</v>
      </c>
    </row>
    <row r="3201" spans="1:12" x14ac:dyDescent="0.35">
      <c r="A3201">
        <v>6.8</v>
      </c>
      <c r="B3201">
        <v>0.21</v>
      </c>
      <c r="C3201">
        <v>0.4</v>
      </c>
      <c r="D3201">
        <v>6.3</v>
      </c>
      <c r="E3201">
        <v>3.2000000000000001E-2</v>
      </c>
      <c r="F3201">
        <v>40</v>
      </c>
      <c r="G3201">
        <v>121</v>
      </c>
      <c r="H3201">
        <v>0.99214000000000002</v>
      </c>
      <c r="I3201">
        <v>3.18</v>
      </c>
      <c r="J3201">
        <v>0.53</v>
      </c>
      <c r="K3201">
        <v>12</v>
      </c>
      <c r="L3201">
        <v>7</v>
      </c>
    </row>
    <row r="3202" spans="1:12" x14ac:dyDescent="0.35">
      <c r="A3202">
        <v>5.2</v>
      </c>
      <c r="B3202">
        <v>0.31</v>
      </c>
      <c r="C3202">
        <v>0.36</v>
      </c>
      <c r="D3202">
        <v>5.0999999999999996</v>
      </c>
      <c r="E3202">
        <v>3.1E-2</v>
      </c>
      <c r="F3202">
        <v>46</v>
      </c>
      <c r="G3202">
        <v>145</v>
      </c>
      <c r="H3202">
        <v>0.98970000000000002</v>
      </c>
      <c r="I3202">
        <v>3.14</v>
      </c>
      <c r="J3202">
        <v>0.31</v>
      </c>
      <c r="K3202">
        <v>12.4</v>
      </c>
      <c r="L3202">
        <v>7</v>
      </c>
    </row>
    <row r="3203" spans="1:12" x14ac:dyDescent="0.35">
      <c r="A3203">
        <v>7.9</v>
      </c>
      <c r="B3203">
        <v>0.34</v>
      </c>
      <c r="C3203">
        <v>0.44</v>
      </c>
      <c r="D3203">
        <v>6.5</v>
      </c>
      <c r="E3203">
        <v>2.7E-2</v>
      </c>
      <c r="F3203">
        <v>47</v>
      </c>
      <c r="G3203">
        <v>126</v>
      </c>
      <c r="H3203">
        <v>0.99124000000000001</v>
      </c>
      <c r="I3203">
        <v>2.96</v>
      </c>
      <c r="J3203">
        <v>0.37</v>
      </c>
      <c r="K3203">
        <v>12.5</v>
      </c>
      <c r="L3203">
        <v>6</v>
      </c>
    </row>
    <row r="3204" spans="1:12" x14ac:dyDescent="0.35">
      <c r="A3204">
        <v>5.6</v>
      </c>
      <c r="B3204">
        <v>0.42</v>
      </c>
      <c r="C3204">
        <v>0.34</v>
      </c>
      <c r="D3204">
        <v>2.4</v>
      </c>
      <c r="E3204">
        <v>2.1999999999999999E-2</v>
      </c>
      <c r="F3204">
        <v>34</v>
      </c>
      <c r="G3204">
        <v>97</v>
      </c>
      <c r="H3204">
        <v>0.98914999999999997</v>
      </c>
      <c r="I3204">
        <v>3.22</v>
      </c>
      <c r="J3204">
        <v>0.38</v>
      </c>
      <c r="K3204">
        <v>12.8</v>
      </c>
      <c r="L3204">
        <v>7</v>
      </c>
    </row>
    <row r="3205" spans="1:12" x14ac:dyDescent="0.35">
      <c r="A3205">
        <v>6.4</v>
      </c>
      <c r="B3205">
        <v>0.22</v>
      </c>
      <c r="C3205">
        <v>0.38</v>
      </c>
      <c r="D3205">
        <v>9.1</v>
      </c>
      <c r="E3205">
        <v>4.3999999999999997E-2</v>
      </c>
      <c r="F3205">
        <v>35</v>
      </c>
      <c r="G3205">
        <v>127</v>
      </c>
      <c r="H3205">
        <v>0.99326000000000003</v>
      </c>
      <c r="I3205">
        <v>2.97</v>
      </c>
      <c r="J3205">
        <v>0.3</v>
      </c>
      <c r="K3205">
        <v>11</v>
      </c>
      <c r="L3205">
        <v>7</v>
      </c>
    </row>
    <row r="3206" spans="1:12" x14ac:dyDescent="0.35">
      <c r="A3206">
        <v>6.8</v>
      </c>
      <c r="B3206">
        <v>0.28000000000000003</v>
      </c>
      <c r="C3206">
        <v>0.34</v>
      </c>
      <c r="D3206">
        <v>7.5</v>
      </c>
      <c r="E3206">
        <v>3.5000000000000003E-2</v>
      </c>
      <c r="F3206">
        <v>34</v>
      </c>
      <c r="G3206">
        <v>177</v>
      </c>
      <c r="H3206">
        <v>0.99692000000000003</v>
      </c>
      <c r="I3206">
        <v>3.33</v>
      </c>
      <c r="J3206">
        <v>0.43</v>
      </c>
      <c r="K3206">
        <v>9.1</v>
      </c>
      <c r="L3206">
        <v>5</v>
      </c>
    </row>
    <row r="3207" spans="1:12" x14ac:dyDescent="0.35">
      <c r="A3207">
        <v>6.8</v>
      </c>
      <c r="B3207">
        <v>0.45</v>
      </c>
      <c r="C3207">
        <v>0.36</v>
      </c>
      <c r="D3207">
        <v>5</v>
      </c>
      <c r="E3207">
        <v>3.3000000000000002E-2</v>
      </c>
      <c r="F3207">
        <v>28</v>
      </c>
      <c r="G3207">
        <v>156</v>
      </c>
      <c r="H3207">
        <v>0.99099999999999999</v>
      </c>
      <c r="I3207">
        <v>3.11</v>
      </c>
      <c r="J3207">
        <v>0.4</v>
      </c>
      <c r="K3207">
        <v>12.4</v>
      </c>
      <c r="L3207">
        <v>7</v>
      </c>
    </row>
    <row r="3208" spans="1:12" x14ac:dyDescent="0.35">
      <c r="A3208">
        <v>6.6</v>
      </c>
      <c r="B3208">
        <v>0.28999999999999998</v>
      </c>
      <c r="C3208">
        <v>0.39</v>
      </c>
      <c r="D3208">
        <v>6.75</v>
      </c>
      <c r="E3208">
        <v>3.1E-2</v>
      </c>
      <c r="F3208">
        <v>22</v>
      </c>
      <c r="G3208">
        <v>98</v>
      </c>
      <c r="H3208">
        <v>0.99129999999999996</v>
      </c>
      <c r="I3208">
        <v>3.15</v>
      </c>
      <c r="J3208">
        <v>0.8</v>
      </c>
      <c r="K3208">
        <v>12.9</v>
      </c>
      <c r="L3208">
        <v>7</v>
      </c>
    </row>
    <row r="3209" spans="1:12" x14ac:dyDescent="0.35">
      <c r="A3209">
        <v>6.8</v>
      </c>
      <c r="B3209">
        <v>0.21</v>
      </c>
      <c r="C3209">
        <v>0.42</v>
      </c>
      <c r="D3209">
        <v>1.2</v>
      </c>
      <c r="E3209">
        <v>4.4999999999999998E-2</v>
      </c>
      <c r="F3209">
        <v>24</v>
      </c>
      <c r="G3209">
        <v>126</v>
      </c>
      <c r="H3209">
        <v>0.99234</v>
      </c>
      <c r="I3209">
        <v>3.09</v>
      </c>
      <c r="J3209">
        <v>0.87</v>
      </c>
      <c r="K3209">
        <v>10.9</v>
      </c>
      <c r="L3209">
        <v>6</v>
      </c>
    </row>
    <row r="3210" spans="1:12" x14ac:dyDescent="0.35">
      <c r="A3210">
        <v>6.8</v>
      </c>
      <c r="B3210">
        <v>0.25</v>
      </c>
      <c r="C3210">
        <v>0.24</v>
      </c>
      <c r="D3210">
        <v>1.6</v>
      </c>
      <c r="E3210">
        <v>4.4999999999999998E-2</v>
      </c>
      <c r="F3210">
        <v>39</v>
      </c>
      <c r="G3210">
        <v>164</v>
      </c>
      <c r="H3210">
        <v>0.99402000000000001</v>
      </c>
      <c r="I3210">
        <v>3.53</v>
      </c>
      <c r="J3210">
        <v>0.57999999999999996</v>
      </c>
      <c r="K3210">
        <v>10.8</v>
      </c>
      <c r="L3210">
        <v>5</v>
      </c>
    </row>
    <row r="3211" spans="1:12" x14ac:dyDescent="0.35">
      <c r="A3211">
        <v>6.4</v>
      </c>
      <c r="B3211">
        <v>0.21</v>
      </c>
      <c r="C3211">
        <v>0.34</v>
      </c>
      <c r="D3211">
        <v>16.05</v>
      </c>
      <c r="E3211">
        <v>0.04</v>
      </c>
      <c r="F3211">
        <v>56</v>
      </c>
      <c r="G3211">
        <v>142</v>
      </c>
      <c r="H3211">
        <v>0.99678</v>
      </c>
      <c r="I3211">
        <v>3.11</v>
      </c>
      <c r="J3211">
        <v>0.38</v>
      </c>
      <c r="K3211">
        <v>10.6</v>
      </c>
      <c r="L3211">
        <v>5</v>
      </c>
    </row>
    <row r="3212" spans="1:12" x14ac:dyDescent="0.35">
      <c r="A3212">
        <v>5.8</v>
      </c>
      <c r="B3212">
        <v>0.33</v>
      </c>
      <c r="C3212">
        <v>0.23</v>
      </c>
      <c r="D3212">
        <v>5</v>
      </c>
      <c r="E3212">
        <v>5.2999999999999999E-2</v>
      </c>
      <c r="F3212">
        <v>29</v>
      </c>
      <c r="G3212">
        <v>106</v>
      </c>
      <c r="H3212">
        <v>0.99458000000000002</v>
      </c>
      <c r="I3212">
        <v>3.13</v>
      </c>
      <c r="J3212">
        <v>0.52</v>
      </c>
      <c r="K3212">
        <v>9</v>
      </c>
      <c r="L3212">
        <v>5</v>
      </c>
    </row>
    <row r="3213" spans="1:12" x14ac:dyDescent="0.35">
      <c r="A3213">
        <v>8.1999999999999993</v>
      </c>
      <c r="B3213">
        <v>0.3</v>
      </c>
      <c r="C3213">
        <v>0.44</v>
      </c>
      <c r="D3213">
        <v>12.4</v>
      </c>
      <c r="E3213">
        <v>4.2999999999999997E-2</v>
      </c>
      <c r="F3213">
        <v>52</v>
      </c>
      <c r="G3213">
        <v>154</v>
      </c>
      <c r="H3213">
        <v>0.99451999999999996</v>
      </c>
      <c r="I3213">
        <v>3.04</v>
      </c>
      <c r="J3213">
        <v>0.33</v>
      </c>
      <c r="K3213">
        <v>12</v>
      </c>
      <c r="L3213">
        <v>6</v>
      </c>
    </row>
    <row r="3214" spans="1:12" x14ac:dyDescent="0.35">
      <c r="A3214">
        <v>6.4</v>
      </c>
      <c r="B3214">
        <v>0.24</v>
      </c>
      <c r="C3214">
        <v>0.32</v>
      </c>
      <c r="D3214">
        <v>0.95</v>
      </c>
      <c r="E3214">
        <v>4.1000000000000002E-2</v>
      </c>
      <c r="F3214">
        <v>23</v>
      </c>
      <c r="G3214">
        <v>131</v>
      </c>
      <c r="H3214">
        <v>0.99033000000000004</v>
      </c>
      <c r="I3214">
        <v>3.25</v>
      </c>
      <c r="J3214">
        <v>0.35</v>
      </c>
      <c r="K3214">
        <v>11.8</v>
      </c>
      <c r="L3214">
        <v>5</v>
      </c>
    </row>
    <row r="3215" spans="1:12" x14ac:dyDescent="0.35">
      <c r="A3215">
        <v>7.5</v>
      </c>
      <c r="B3215">
        <v>0.18</v>
      </c>
      <c r="C3215">
        <v>0.45</v>
      </c>
      <c r="D3215">
        <v>4.5999999999999996</v>
      </c>
      <c r="E3215">
        <v>4.1000000000000002E-2</v>
      </c>
      <c r="F3215">
        <v>67</v>
      </c>
      <c r="G3215">
        <v>158</v>
      </c>
      <c r="H3215">
        <v>0.99270000000000003</v>
      </c>
      <c r="I3215">
        <v>3.01</v>
      </c>
      <c r="J3215">
        <v>0.38</v>
      </c>
      <c r="K3215">
        <v>10.6</v>
      </c>
      <c r="L3215">
        <v>6</v>
      </c>
    </row>
    <row r="3216" spans="1:12" x14ac:dyDescent="0.35">
      <c r="A3216">
        <v>5.2</v>
      </c>
      <c r="B3216">
        <v>0.33500000000000002</v>
      </c>
      <c r="C3216">
        <v>0.2</v>
      </c>
      <c r="D3216">
        <v>1.7</v>
      </c>
      <c r="E3216">
        <v>3.3000000000000002E-2</v>
      </c>
      <c r="F3216">
        <v>17</v>
      </c>
      <c r="G3216">
        <v>74</v>
      </c>
      <c r="H3216">
        <v>0.99002000000000001</v>
      </c>
      <c r="I3216">
        <v>3.34</v>
      </c>
      <c r="J3216">
        <v>0.48</v>
      </c>
      <c r="K3216">
        <v>12.3</v>
      </c>
      <c r="L3216">
        <v>6</v>
      </c>
    </row>
    <row r="3217" spans="1:12" x14ac:dyDescent="0.35">
      <c r="A3217">
        <v>7.1</v>
      </c>
      <c r="B3217">
        <v>0.14000000000000001</v>
      </c>
      <c r="C3217">
        <v>0.33</v>
      </c>
      <c r="D3217">
        <v>1</v>
      </c>
      <c r="E3217">
        <v>0.104</v>
      </c>
      <c r="F3217">
        <v>20</v>
      </c>
      <c r="G3217">
        <v>54</v>
      </c>
      <c r="H3217">
        <v>0.99056999999999995</v>
      </c>
      <c r="I3217">
        <v>3.19</v>
      </c>
      <c r="J3217">
        <v>0.64</v>
      </c>
      <c r="K3217">
        <v>11.5</v>
      </c>
      <c r="L3217">
        <v>6</v>
      </c>
    </row>
    <row r="3218" spans="1:12" x14ac:dyDescent="0.35">
      <c r="A3218">
        <v>7.2</v>
      </c>
      <c r="B3218">
        <v>0.13</v>
      </c>
      <c r="C3218">
        <v>0.46</v>
      </c>
      <c r="D3218">
        <v>1.3</v>
      </c>
      <c r="E3218">
        <v>4.3999999999999997E-2</v>
      </c>
      <c r="F3218">
        <v>48</v>
      </c>
      <c r="G3218">
        <v>111</v>
      </c>
      <c r="H3218">
        <v>0.99126999999999998</v>
      </c>
      <c r="I3218">
        <v>2.97</v>
      </c>
      <c r="J3218">
        <v>0.45</v>
      </c>
      <c r="K3218">
        <v>11.1</v>
      </c>
      <c r="L3218">
        <v>5</v>
      </c>
    </row>
    <row r="3219" spans="1:12" x14ac:dyDescent="0.35">
      <c r="A3219">
        <v>5.8</v>
      </c>
      <c r="B3219">
        <v>0.33</v>
      </c>
      <c r="C3219">
        <v>0.23</v>
      </c>
      <c r="D3219">
        <v>5</v>
      </c>
      <c r="E3219">
        <v>5.2999999999999999E-2</v>
      </c>
      <c r="F3219">
        <v>29</v>
      </c>
      <c r="G3219">
        <v>106</v>
      </c>
      <c r="H3219">
        <v>0.99458000000000002</v>
      </c>
      <c r="I3219">
        <v>3.13</v>
      </c>
      <c r="J3219">
        <v>0.52</v>
      </c>
      <c r="K3219">
        <v>9</v>
      </c>
      <c r="L3219">
        <v>5</v>
      </c>
    </row>
    <row r="3220" spans="1:12" x14ac:dyDescent="0.35">
      <c r="A3220">
        <v>6.5</v>
      </c>
      <c r="B3220">
        <v>0.28999999999999998</v>
      </c>
      <c r="C3220">
        <v>0.25</v>
      </c>
      <c r="D3220">
        <v>2.5</v>
      </c>
      <c r="E3220">
        <v>0.14199999999999999</v>
      </c>
      <c r="F3220">
        <v>8</v>
      </c>
      <c r="G3220">
        <v>111</v>
      </c>
      <c r="H3220">
        <v>0.99270000000000003</v>
      </c>
      <c r="I3220">
        <v>3</v>
      </c>
      <c r="J3220">
        <v>0.44</v>
      </c>
      <c r="K3220">
        <v>9.9</v>
      </c>
      <c r="L3220">
        <v>4</v>
      </c>
    </row>
    <row r="3221" spans="1:12" x14ac:dyDescent="0.35">
      <c r="A3221">
        <v>6.2</v>
      </c>
      <c r="B3221">
        <v>0.35</v>
      </c>
      <c r="C3221">
        <v>0.31</v>
      </c>
      <c r="D3221">
        <v>2.6</v>
      </c>
      <c r="E3221">
        <v>3.5999999999999997E-2</v>
      </c>
      <c r="F3221">
        <v>37</v>
      </c>
      <c r="G3221">
        <v>92</v>
      </c>
      <c r="H3221">
        <v>0.98938000000000004</v>
      </c>
      <c r="I3221">
        <v>3.27</v>
      </c>
      <c r="J3221">
        <v>0.53</v>
      </c>
      <c r="K3221">
        <v>12.8</v>
      </c>
      <c r="L3221">
        <v>7</v>
      </c>
    </row>
    <row r="3222" spans="1:12" x14ac:dyDescent="0.35">
      <c r="A3222">
        <v>9</v>
      </c>
      <c r="B3222">
        <v>0.38</v>
      </c>
      <c r="C3222">
        <v>0.53</v>
      </c>
      <c r="D3222">
        <v>2.1</v>
      </c>
      <c r="E3222">
        <v>0.10199999999999999</v>
      </c>
      <c r="F3222">
        <v>19</v>
      </c>
      <c r="G3222">
        <v>76</v>
      </c>
      <c r="H3222">
        <v>0.99000999999999995</v>
      </c>
      <c r="I3222">
        <v>2.93</v>
      </c>
      <c r="J3222">
        <v>0.56999999999999995</v>
      </c>
      <c r="K3222">
        <v>12.9</v>
      </c>
      <c r="L3222">
        <v>5</v>
      </c>
    </row>
    <row r="3223" spans="1:12" x14ac:dyDescent="0.35">
      <c r="A3223">
        <v>6.6</v>
      </c>
      <c r="B3223">
        <v>0.24</v>
      </c>
      <c r="C3223">
        <v>0.38</v>
      </c>
      <c r="D3223">
        <v>12.75</v>
      </c>
      <c r="E3223">
        <v>3.4000000000000002E-2</v>
      </c>
      <c r="F3223">
        <v>8</v>
      </c>
      <c r="G3223">
        <v>74</v>
      </c>
      <c r="H3223">
        <v>0.99385999999999997</v>
      </c>
      <c r="I3223">
        <v>3.1</v>
      </c>
      <c r="J3223">
        <v>0.56999999999999995</v>
      </c>
      <c r="K3223">
        <v>12.9</v>
      </c>
      <c r="L3223">
        <v>6</v>
      </c>
    </row>
    <row r="3224" spans="1:12" x14ac:dyDescent="0.35">
      <c r="A3224">
        <v>6.6</v>
      </c>
      <c r="B3224">
        <v>0.16</v>
      </c>
      <c r="C3224">
        <v>0.34</v>
      </c>
      <c r="D3224">
        <v>1.1000000000000001</v>
      </c>
      <c r="E3224">
        <v>3.6999999999999998E-2</v>
      </c>
      <c r="F3224">
        <v>41</v>
      </c>
      <c r="G3224">
        <v>115</v>
      </c>
      <c r="H3224">
        <v>0.9899</v>
      </c>
      <c r="I3224">
        <v>3.01</v>
      </c>
      <c r="J3224">
        <v>0.68</v>
      </c>
      <c r="K3224">
        <v>12</v>
      </c>
      <c r="L3224">
        <v>6</v>
      </c>
    </row>
    <row r="3225" spans="1:12" x14ac:dyDescent="0.35">
      <c r="A3225">
        <v>8.1999999999999993</v>
      </c>
      <c r="B3225">
        <v>0.3</v>
      </c>
      <c r="C3225">
        <v>0.44</v>
      </c>
      <c r="D3225">
        <v>12.4</v>
      </c>
      <c r="E3225">
        <v>4.2999999999999997E-2</v>
      </c>
      <c r="F3225">
        <v>52</v>
      </c>
      <c r="G3225">
        <v>154</v>
      </c>
      <c r="H3225">
        <v>0.99451999999999996</v>
      </c>
      <c r="I3225">
        <v>3.04</v>
      </c>
      <c r="J3225">
        <v>0.33</v>
      </c>
      <c r="K3225">
        <v>12</v>
      </c>
      <c r="L3225">
        <v>6</v>
      </c>
    </row>
    <row r="3226" spans="1:12" x14ac:dyDescent="0.35">
      <c r="A3226">
        <v>5.7</v>
      </c>
      <c r="B3226">
        <v>0.15</v>
      </c>
      <c r="C3226">
        <v>0.28000000000000003</v>
      </c>
      <c r="D3226">
        <v>3.7</v>
      </c>
      <c r="E3226">
        <v>4.4999999999999998E-2</v>
      </c>
      <c r="F3226">
        <v>57</v>
      </c>
      <c r="G3226">
        <v>151</v>
      </c>
      <c r="H3226">
        <v>0.99129999999999996</v>
      </c>
      <c r="I3226">
        <v>3.22</v>
      </c>
      <c r="J3226">
        <v>0.27</v>
      </c>
      <c r="K3226">
        <v>11.2</v>
      </c>
      <c r="L3226">
        <v>6</v>
      </c>
    </row>
    <row r="3227" spans="1:12" x14ac:dyDescent="0.35">
      <c r="A3227">
        <v>6.6</v>
      </c>
      <c r="B3227">
        <v>0.33</v>
      </c>
      <c r="C3227">
        <v>0.4</v>
      </c>
      <c r="D3227">
        <v>2.65</v>
      </c>
      <c r="E3227">
        <v>4.1000000000000002E-2</v>
      </c>
      <c r="F3227">
        <v>35</v>
      </c>
      <c r="G3227">
        <v>86</v>
      </c>
      <c r="H3227">
        <v>0.98916000000000004</v>
      </c>
      <c r="I3227">
        <v>3.11</v>
      </c>
      <c r="J3227">
        <v>0.39</v>
      </c>
      <c r="K3227">
        <v>13.3</v>
      </c>
      <c r="L3227">
        <v>7</v>
      </c>
    </row>
    <row r="3228" spans="1:12" x14ac:dyDescent="0.35">
      <c r="A3228">
        <v>5.7</v>
      </c>
      <c r="B3228">
        <v>0.2</v>
      </c>
      <c r="C3228">
        <v>0.3</v>
      </c>
      <c r="D3228">
        <v>2.5</v>
      </c>
      <c r="E3228">
        <v>4.5999999999999999E-2</v>
      </c>
      <c r="F3228">
        <v>38</v>
      </c>
      <c r="G3228">
        <v>125</v>
      </c>
      <c r="H3228">
        <v>0.99275999999999998</v>
      </c>
      <c r="I3228">
        <v>3.34</v>
      </c>
      <c r="J3228">
        <v>0.5</v>
      </c>
      <c r="K3228">
        <v>9.9</v>
      </c>
      <c r="L3228">
        <v>6</v>
      </c>
    </row>
    <row r="3229" spans="1:12" x14ac:dyDescent="0.35">
      <c r="A3229">
        <v>6.8</v>
      </c>
      <c r="B3229">
        <v>0.27</v>
      </c>
      <c r="C3229">
        <v>0.37</v>
      </c>
      <c r="D3229">
        <v>8.1999999999999993</v>
      </c>
      <c r="E3229">
        <v>5.5E-2</v>
      </c>
      <c r="F3229">
        <v>52</v>
      </c>
      <c r="G3229">
        <v>192</v>
      </c>
      <c r="H3229">
        <v>0.99585999999999997</v>
      </c>
      <c r="I3229">
        <v>3.11</v>
      </c>
      <c r="J3229">
        <v>0.52</v>
      </c>
      <c r="K3229">
        <v>9.5</v>
      </c>
      <c r="L3229">
        <v>6</v>
      </c>
    </row>
    <row r="3230" spans="1:12" x14ac:dyDescent="0.35">
      <c r="A3230">
        <v>6.8</v>
      </c>
      <c r="B3230">
        <v>0.27</v>
      </c>
      <c r="C3230">
        <v>0.42</v>
      </c>
      <c r="D3230">
        <v>7.3</v>
      </c>
      <c r="E3230">
        <v>5.3999999999999999E-2</v>
      </c>
      <c r="F3230">
        <v>58</v>
      </c>
      <c r="G3230">
        <v>200</v>
      </c>
      <c r="H3230">
        <v>0.99556</v>
      </c>
      <c r="I3230">
        <v>3.12</v>
      </c>
      <c r="J3230">
        <v>0.49</v>
      </c>
      <c r="K3230">
        <v>9.4</v>
      </c>
      <c r="L3230">
        <v>6</v>
      </c>
    </row>
    <row r="3231" spans="1:12" x14ac:dyDescent="0.35">
      <c r="A3231">
        <v>6.2</v>
      </c>
      <c r="B3231">
        <v>0.2</v>
      </c>
      <c r="C3231">
        <v>0.26</v>
      </c>
      <c r="D3231">
        <v>1.1000000000000001</v>
      </c>
      <c r="E3231">
        <v>4.7E-2</v>
      </c>
      <c r="F3231">
        <v>42</v>
      </c>
      <c r="G3231">
        <v>119</v>
      </c>
      <c r="H3231">
        <v>0.99158000000000002</v>
      </c>
      <c r="I3231">
        <v>3.48</v>
      </c>
      <c r="J3231">
        <v>0.6</v>
      </c>
      <c r="K3231">
        <v>11</v>
      </c>
      <c r="L3231">
        <v>7</v>
      </c>
    </row>
    <row r="3232" spans="1:12" x14ac:dyDescent="0.35">
      <c r="A3232">
        <v>6.7</v>
      </c>
      <c r="B3232">
        <v>0.13</v>
      </c>
      <c r="C3232">
        <v>0.56999999999999995</v>
      </c>
      <c r="D3232">
        <v>6.6</v>
      </c>
      <c r="E3232">
        <v>5.6000000000000001E-2</v>
      </c>
      <c r="F3232">
        <v>60</v>
      </c>
      <c r="G3232">
        <v>150</v>
      </c>
      <c r="H3232">
        <v>0.99548000000000003</v>
      </c>
      <c r="I3232">
        <v>2.96</v>
      </c>
      <c r="J3232">
        <v>0.43</v>
      </c>
      <c r="K3232">
        <v>9.4</v>
      </c>
      <c r="L3232">
        <v>6</v>
      </c>
    </row>
    <row r="3233" spans="1:12" x14ac:dyDescent="0.35">
      <c r="A3233">
        <v>6.8</v>
      </c>
      <c r="B3233">
        <v>0.21</v>
      </c>
      <c r="C3233">
        <v>0.37</v>
      </c>
      <c r="D3233">
        <v>7</v>
      </c>
      <c r="E3233">
        <v>3.7999999999999999E-2</v>
      </c>
      <c r="F3233">
        <v>27</v>
      </c>
      <c r="G3233">
        <v>107</v>
      </c>
      <c r="H3233">
        <v>0.99206000000000005</v>
      </c>
      <c r="I3233">
        <v>2.98</v>
      </c>
      <c r="J3233">
        <v>0.82</v>
      </c>
      <c r="K3233">
        <v>11.5</v>
      </c>
      <c r="L3233">
        <v>6</v>
      </c>
    </row>
    <row r="3234" spans="1:12" x14ac:dyDescent="0.35">
      <c r="A3234">
        <v>6.7</v>
      </c>
      <c r="B3234">
        <v>0.31</v>
      </c>
      <c r="C3234">
        <v>0.32</v>
      </c>
      <c r="D3234">
        <v>14.5</v>
      </c>
      <c r="E3234">
        <v>3.7999999999999999E-2</v>
      </c>
      <c r="F3234">
        <v>6</v>
      </c>
      <c r="G3234">
        <v>79</v>
      </c>
      <c r="H3234">
        <v>0.99412</v>
      </c>
      <c r="I3234">
        <v>3.14</v>
      </c>
      <c r="J3234">
        <v>0.34</v>
      </c>
      <c r="K3234">
        <v>12.5</v>
      </c>
      <c r="L3234">
        <v>5</v>
      </c>
    </row>
    <row r="3235" spans="1:12" x14ac:dyDescent="0.35">
      <c r="A3235">
        <v>6.2</v>
      </c>
      <c r="B3235">
        <v>0.2</v>
      </c>
      <c r="C3235">
        <v>0.28999999999999998</v>
      </c>
      <c r="D3235">
        <v>11.8</v>
      </c>
      <c r="E3235">
        <v>3.5000000000000003E-2</v>
      </c>
      <c r="F3235">
        <v>21</v>
      </c>
      <c r="G3235">
        <v>93</v>
      </c>
      <c r="H3235">
        <v>0.99363999999999997</v>
      </c>
      <c r="I3235">
        <v>3.18</v>
      </c>
      <c r="J3235">
        <v>0.34</v>
      </c>
      <c r="K3235">
        <v>11.9</v>
      </c>
      <c r="L3235">
        <v>6</v>
      </c>
    </row>
    <row r="3236" spans="1:12" x14ac:dyDescent="0.35">
      <c r="A3236">
        <v>6.6</v>
      </c>
      <c r="B3236">
        <v>0.25</v>
      </c>
      <c r="C3236">
        <v>0.34</v>
      </c>
      <c r="D3236">
        <v>3</v>
      </c>
      <c r="E3236">
        <v>5.3999999999999999E-2</v>
      </c>
      <c r="F3236">
        <v>22</v>
      </c>
      <c r="G3236">
        <v>141</v>
      </c>
      <c r="H3236">
        <v>0.99338000000000004</v>
      </c>
      <c r="I3236">
        <v>3.26</v>
      </c>
      <c r="J3236">
        <v>0.47</v>
      </c>
      <c r="K3236">
        <v>10.4</v>
      </c>
      <c r="L3236">
        <v>6</v>
      </c>
    </row>
    <row r="3237" spans="1:12" x14ac:dyDescent="0.35">
      <c r="A3237">
        <v>5.7</v>
      </c>
      <c r="B3237">
        <v>0.15</v>
      </c>
      <c r="C3237">
        <v>0.28000000000000003</v>
      </c>
      <c r="D3237">
        <v>3.7</v>
      </c>
      <c r="E3237">
        <v>4.4999999999999998E-2</v>
      </c>
      <c r="F3237">
        <v>57</v>
      </c>
      <c r="G3237">
        <v>151</v>
      </c>
      <c r="H3237">
        <v>0.99129999999999996</v>
      </c>
      <c r="I3237">
        <v>3.22</v>
      </c>
      <c r="J3237">
        <v>0.27</v>
      </c>
      <c r="K3237">
        <v>11.2</v>
      </c>
      <c r="L3237">
        <v>6</v>
      </c>
    </row>
    <row r="3238" spans="1:12" x14ac:dyDescent="0.35">
      <c r="A3238">
        <v>6.9</v>
      </c>
      <c r="B3238">
        <v>0.22</v>
      </c>
      <c r="C3238">
        <v>0.39</v>
      </c>
      <c r="D3238">
        <v>6</v>
      </c>
      <c r="E3238">
        <v>3.5000000000000003E-2</v>
      </c>
      <c r="F3238">
        <v>44</v>
      </c>
      <c r="G3238">
        <v>141</v>
      </c>
      <c r="H3238">
        <v>0.99123000000000006</v>
      </c>
      <c r="I3238">
        <v>3.11</v>
      </c>
      <c r="J3238">
        <v>0.33</v>
      </c>
      <c r="K3238">
        <v>12.5</v>
      </c>
      <c r="L3238">
        <v>6</v>
      </c>
    </row>
    <row r="3239" spans="1:12" x14ac:dyDescent="0.35">
      <c r="A3239">
        <v>6.4</v>
      </c>
      <c r="B3239">
        <v>0.23</v>
      </c>
      <c r="C3239">
        <v>0.35</v>
      </c>
      <c r="D3239">
        <v>4.5999999999999996</v>
      </c>
      <c r="E3239">
        <v>3.9E-2</v>
      </c>
      <c r="F3239">
        <v>43</v>
      </c>
      <c r="G3239">
        <v>147</v>
      </c>
      <c r="H3239">
        <v>0.99216000000000004</v>
      </c>
      <c r="I3239">
        <v>3.18</v>
      </c>
      <c r="J3239">
        <v>0.4</v>
      </c>
      <c r="K3239">
        <v>11</v>
      </c>
      <c r="L3239">
        <v>7</v>
      </c>
    </row>
    <row r="3240" spans="1:12" x14ac:dyDescent="0.35">
      <c r="A3240">
        <v>7.6</v>
      </c>
      <c r="B3240">
        <v>0.27</v>
      </c>
      <c r="C3240">
        <v>0.28999999999999998</v>
      </c>
      <c r="D3240">
        <v>2.5</v>
      </c>
      <c r="E3240">
        <v>5.8999999999999997E-2</v>
      </c>
      <c r="F3240">
        <v>37</v>
      </c>
      <c r="G3240">
        <v>115</v>
      </c>
      <c r="H3240">
        <v>0.99328000000000005</v>
      </c>
      <c r="I3240">
        <v>3.09</v>
      </c>
      <c r="J3240">
        <v>0.37</v>
      </c>
      <c r="K3240">
        <v>9.8000000000000007</v>
      </c>
      <c r="L3240">
        <v>5</v>
      </c>
    </row>
    <row r="3241" spans="1:12" x14ac:dyDescent="0.35">
      <c r="A3241">
        <v>6.6</v>
      </c>
      <c r="B3241">
        <v>0.34</v>
      </c>
      <c r="C3241">
        <v>0.24</v>
      </c>
      <c r="D3241">
        <v>3.3</v>
      </c>
      <c r="E3241">
        <v>3.4000000000000002E-2</v>
      </c>
      <c r="F3241">
        <v>29</v>
      </c>
      <c r="G3241">
        <v>99</v>
      </c>
      <c r="H3241">
        <v>0.99031000000000002</v>
      </c>
      <c r="I3241">
        <v>3.1</v>
      </c>
      <c r="J3241">
        <v>0.4</v>
      </c>
      <c r="K3241">
        <v>12.3</v>
      </c>
      <c r="L3241">
        <v>7</v>
      </c>
    </row>
    <row r="3242" spans="1:12" x14ac:dyDescent="0.35">
      <c r="A3242">
        <v>6.4</v>
      </c>
      <c r="B3242">
        <v>0.16</v>
      </c>
      <c r="C3242">
        <v>0.42</v>
      </c>
      <c r="D3242">
        <v>1</v>
      </c>
      <c r="E3242">
        <v>3.5999999999999997E-2</v>
      </c>
      <c r="F3242">
        <v>29</v>
      </c>
      <c r="G3242">
        <v>113</v>
      </c>
      <c r="H3242">
        <v>0.99080000000000001</v>
      </c>
      <c r="I3242">
        <v>3.18</v>
      </c>
      <c r="J3242">
        <v>0.52</v>
      </c>
      <c r="K3242">
        <v>11</v>
      </c>
      <c r="L3242">
        <v>6</v>
      </c>
    </row>
    <row r="3243" spans="1:12" x14ac:dyDescent="0.35">
      <c r="A3243">
        <v>5.8</v>
      </c>
      <c r="B3243">
        <v>0.3</v>
      </c>
      <c r="C3243">
        <v>0.42</v>
      </c>
      <c r="D3243">
        <v>1.1000000000000001</v>
      </c>
      <c r="E3243">
        <v>3.5999999999999997E-2</v>
      </c>
      <c r="F3243">
        <v>19</v>
      </c>
      <c r="G3243">
        <v>113</v>
      </c>
      <c r="H3243">
        <v>0.98870999999999998</v>
      </c>
      <c r="I3243">
        <v>3.1</v>
      </c>
      <c r="J3243">
        <v>0.46</v>
      </c>
      <c r="K3243">
        <v>12.6</v>
      </c>
      <c r="L3243">
        <v>7</v>
      </c>
    </row>
    <row r="3244" spans="1:12" x14ac:dyDescent="0.35">
      <c r="A3244">
        <v>7</v>
      </c>
      <c r="B3244">
        <v>0.28999999999999998</v>
      </c>
      <c r="C3244">
        <v>0.35</v>
      </c>
      <c r="D3244">
        <v>1.4</v>
      </c>
      <c r="E3244">
        <v>3.5999999999999997E-2</v>
      </c>
      <c r="F3244">
        <v>42</v>
      </c>
      <c r="G3244">
        <v>109</v>
      </c>
      <c r="H3244">
        <v>0.99119000000000002</v>
      </c>
      <c r="I3244">
        <v>3.31</v>
      </c>
      <c r="J3244">
        <v>0.62</v>
      </c>
      <c r="K3244">
        <v>11.6</v>
      </c>
      <c r="L3244">
        <v>6</v>
      </c>
    </row>
    <row r="3245" spans="1:12" x14ac:dyDescent="0.35">
      <c r="A3245">
        <v>6.6</v>
      </c>
      <c r="B3245">
        <v>0.34</v>
      </c>
      <c r="C3245">
        <v>0.24</v>
      </c>
      <c r="D3245">
        <v>3.3</v>
      </c>
      <c r="E3245">
        <v>3.4000000000000002E-2</v>
      </c>
      <c r="F3245">
        <v>29</v>
      </c>
      <c r="G3245">
        <v>99</v>
      </c>
      <c r="H3245">
        <v>0.99031000000000002</v>
      </c>
      <c r="I3245">
        <v>3.1</v>
      </c>
      <c r="J3245">
        <v>0.4</v>
      </c>
      <c r="K3245">
        <v>12.3</v>
      </c>
      <c r="L3245">
        <v>7</v>
      </c>
    </row>
    <row r="3246" spans="1:12" x14ac:dyDescent="0.35">
      <c r="A3246">
        <v>6.7</v>
      </c>
      <c r="B3246">
        <v>0.21</v>
      </c>
      <c r="C3246">
        <v>0.36</v>
      </c>
      <c r="D3246">
        <v>8.5500000000000007</v>
      </c>
      <c r="E3246">
        <v>0.02</v>
      </c>
      <c r="F3246">
        <v>20</v>
      </c>
      <c r="G3246">
        <v>86</v>
      </c>
      <c r="H3246">
        <v>0.99146000000000001</v>
      </c>
      <c r="I3246">
        <v>3.19</v>
      </c>
      <c r="J3246">
        <v>0.22</v>
      </c>
      <c r="K3246">
        <v>13.4</v>
      </c>
      <c r="L3246">
        <v>7</v>
      </c>
    </row>
    <row r="3247" spans="1:12" x14ac:dyDescent="0.35">
      <c r="A3247">
        <v>7.6</v>
      </c>
      <c r="B3247">
        <v>0.27</v>
      </c>
      <c r="C3247">
        <v>0.28999999999999998</v>
      </c>
      <c r="D3247">
        <v>2.5</v>
      </c>
      <c r="E3247">
        <v>5.8999999999999997E-2</v>
      </c>
      <c r="F3247">
        <v>37</v>
      </c>
      <c r="G3247">
        <v>115</v>
      </c>
      <c r="H3247">
        <v>0.99328000000000005</v>
      </c>
      <c r="I3247">
        <v>3.09</v>
      </c>
      <c r="J3247">
        <v>0.37</v>
      </c>
      <c r="K3247">
        <v>9.8000000000000007</v>
      </c>
      <c r="L3247">
        <v>5</v>
      </c>
    </row>
    <row r="3248" spans="1:12" x14ac:dyDescent="0.35">
      <c r="A3248">
        <v>6.8</v>
      </c>
      <c r="B3248">
        <v>0.22</v>
      </c>
      <c r="C3248">
        <v>0.41</v>
      </c>
      <c r="D3248">
        <v>6.7</v>
      </c>
      <c r="E3248">
        <v>3.4000000000000002E-2</v>
      </c>
      <c r="F3248">
        <v>39</v>
      </c>
      <c r="G3248">
        <v>116</v>
      </c>
      <c r="H3248">
        <v>0.99245000000000005</v>
      </c>
      <c r="I3248">
        <v>3.18</v>
      </c>
      <c r="J3248">
        <v>0.46</v>
      </c>
      <c r="K3248">
        <v>11.5</v>
      </c>
      <c r="L3248">
        <v>6</v>
      </c>
    </row>
    <row r="3249" spans="1:12" x14ac:dyDescent="0.35">
      <c r="A3249">
        <v>7.7</v>
      </c>
      <c r="B3249">
        <v>0.27</v>
      </c>
      <c r="C3249">
        <v>0.49</v>
      </c>
      <c r="D3249">
        <v>3.8</v>
      </c>
      <c r="E3249">
        <v>3.6999999999999998E-2</v>
      </c>
      <c r="F3249">
        <v>46</v>
      </c>
      <c r="G3249">
        <v>139</v>
      </c>
      <c r="H3249">
        <v>0.99116000000000004</v>
      </c>
      <c r="I3249">
        <v>3.04</v>
      </c>
      <c r="J3249">
        <v>0.38</v>
      </c>
      <c r="K3249">
        <v>11.6</v>
      </c>
      <c r="L3249">
        <v>6</v>
      </c>
    </row>
    <row r="3250" spans="1:12" x14ac:dyDescent="0.35">
      <c r="A3250">
        <v>6.4</v>
      </c>
      <c r="B3250">
        <v>0.25</v>
      </c>
      <c r="C3250">
        <v>0.37</v>
      </c>
      <c r="D3250">
        <v>4.5</v>
      </c>
      <c r="E3250">
        <v>3.9E-2</v>
      </c>
      <c r="F3250">
        <v>41</v>
      </c>
      <c r="G3250">
        <v>147</v>
      </c>
      <c r="H3250">
        <v>0.99209999999999998</v>
      </c>
      <c r="I3250">
        <v>3.18</v>
      </c>
      <c r="J3250">
        <v>0.4</v>
      </c>
      <c r="K3250">
        <v>11.1</v>
      </c>
      <c r="L3250">
        <v>7</v>
      </c>
    </row>
    <row r="3251" spans="1:12" x14ac:dyDescent="0.35">
      <c r="A3251">
        <v>6.4</v>
      </c>
      <c r="B3251">
        <v>0.23</v>
      </c>
      <c r="C3251">
        <v>0.35</v>
      </c>
      <c r="D3251">
        <v>4.5999999999999996</v>
      </c>
      <c r="E3251">
        <v>3.9E-2</v>
      </c>
      <c r="F3251">
        <v>43</v>
      </c>
      <c r="G3251">
        <v>147</v>
      </c>
      <c r="H3251">
        <v>0.99216000000000004</v>
      </c>
      <c r="I3251">
        <v>3.18</v>
      </c>
      <c r="J3251">
        <v>0.4</v>
      </c>
      <c r="K3251">
        <v>11</v>
      </c>
      <c r="L3251">
        <v>7</v>
      </c>
    </row>
    <row r="3252" spans="1:12" x14ac:dyDescent="0.35">
      <c r="A3252">
        <v>6.7</v>
      </c>
      <c r="B3252">
        <v>0.13</v>
      </c>
      <c r="C3252">
        <v>0.45</v>
      </c>
      <c r="D3252">
        <v>4.2</v>
      </c>
      <c r="E3252">
        <v>4.2999999999999997E-2</v>
      </c>
      <c r="F3252">
        <v>52</v>
      </c>
      <c r="G3252">
        <v>131</v>
      </c>
      <c r="H3252">
        <v>0.99161999999999995</v>
      </c>
      <c r="I3252">
        <v>3.06</v>
      </c>
      <c r="J3252">
        <v>0.54</v>
      </c>
      <c r="K3252">
        <v>11.3</v>
      </c>
      <c r="L3252">
        <v>6</v>
      </c>
    </row>
    <row r="3253" spans="1:12" x14ac:dyDescent="0.35">
      <c r="A3253">
        <v>6.7</v>
      </c>
      <c r="B3253">
        <v>0.24</v>
      </c>
      <c r="C3253">
        <v>0.37</v>
      </c>
      <c r="D3253">
        <v>11.3</v>
      </c>
      <c r="E3253">
        <v>4.2999999999999997E-2</v>
      </c>
      <c r="F3253">
        <v>64</v>
      </c>
      <c r="G3253">
        <v>173</v>
      </c>
      <c r="H3253">
        <v>0.99631999999999998</v>
      </c>
      <c r="I3253">
        <v>3.08</v>
      </c>
      <c r="J3253">
        <v>0.53</v>
      </c>
      <c r="K3253">
        <v>9.9</v>
      </c>
      <c r="L3253">
        <v>6</v>
      </c>
    </row>
    <row r="3254" spans="1:12" x14ac:dyDescent="0.35">
      <c r="A3254">
        <v>7.1</v>
      </c>
      <c r="B3254">
        <v>0.26</v>
      </c>
      <c r="C3254">
        <v>0.37</v>
      </c>
      <c r="D3254">
        <v>5.5</v>
      </c>
      <c r="E3254">
        <v>2.5000000000000001E-2</v>
      </c>
      <c r="F3254">
        <v>31</v>
      </c>
      <c r="G3254">
        <v>105</v>
      </c>
      <c r="H3254">
        <v>0.99082000000000003</v>
      </c>
      <c r="I3254">
        <v>3.06</v>
      </c>
      <c r="J3254">
        <v>0.33</v>
      </c>
      <c r="K3254">
        <v>12.6</v>
      </c>
      <c r="L3254">
        <v>8</v>
      </c>
    </row>
    <row r="3255" spans="1:12" x14ac:dyDescent="0.35">
      <c r="A3255">
        <v>5.3</v>
      </c>
      <c r="B3255">
        <v>0.3</v>
      </c>
      <c r="C3255">
        <v>0.16</v>
      </c>
      <c r="D3255">
        <v>4.2</v>
      </c>
      <c r="E3255">
        <v>2.9000000000000001E-2</v>
      </c>
      <c r="F3255">
        <v>37</v>
      </c>
      <c r="G3255">
        <v>100</v>
      </c>
      <c r="H3255">
        <v>0.99050000000000005</v>
      </c>
      <c r="I3255">
        <v>3.3</v>
      </c>
      <c r="J3255">
        <v>0.36</v>
      </c>
      <c r="K3255">
        <v>11.8</v>
      </c>
      <c r="L3255">
        <v>8</v>
      </c>
    </row>
    <row r="3256" spans="1:12" x14ac:dyDescent="0.35">
      <c r="A3256">
        <v>7.1</v>
      </c>
      <c r="B3256">
        <v>0.38</v>
      </c>
      <c r="C3256">
        <v>0.4</v>
      </c>
      <c r="D3256">
        <v>2.2000000000000002</v>
      </c>
      <c r="E3256">
        <v>4.2000000000000003E-2</v>
      </c>
      <c r="F3256">
        <v>54</v>
      </c>
      <c r="G3256">
        <v>201</v>
      </c>
      <c r="H3256">
        <v>0.99177000000000004</v>
      </c>
      <c r="I3256">
        <v>3.03</v>
      </c>
      <c r="J3256">
        <v>0.5</v>
      </c>
      <c r="K3256">
        <v>11.4</v>
      </c>
      <c r="L3256">
        <v>5</v>
      </c>
    </row>
    <row r="3257" spans="1:12" x14ac:dyDescent="0.35">
      <c r="A3257">
        <v>7.4</v>
      </c>
      <c r="B3257">
        <v>0.19</v>
      </c>
      <c r="C3257">
        <v>0.31</v>
      </c>
      <c r="D3257">
        <v>14.5</v>
      </c>
      <c r="E3257">
        <v>4.4999999999999998E-2</v>
      </c>
      <c r="F3257">
        <v>39</v>
      </c>
      <c r="G3257">
        <v>193</v>
      </c>
      <c r="H3257">
        <v>0.99860000000000004</v>
      </c>
      <c r="I3257">
        <v>3.1</v>
      </c>
      <c r="J3257">
        <v>0.5</v>
      </c>
      <c r="K3257">
        <v>9.1999999999999993</v>
      </c>
      <c r="L3257">
        <v>6</v>
      </c>
    </row>
    <row r="3258" spans="1:12" x14ac:dyDescent="0.35">
      <c r="A3258">
        <v>7.4</v>
      </c>
      <c r="B3258">
        <v>0.19</v>
      </c>
      <c r="C3258">
        <v>0.31</v>
      </c>
      <c r="D3258">
        <v>14.5</v>
      </c>
      <c r="E3258">
        <v>4.4999999999999998E-2</v>
      </c>
      <c r="F3258">
        <v>39</v>
      </c>
      <c r="G3258">
        <v>193</v>
      </c>
      <c r="H3258">
        <v>0.99860000000000004</v>
      </c>
      <c r="I3258">
        <v>3.1</v>
      </c>
      <c r="J3258">
        <v>0.5</v>
      </c>
      <c r="K3258">
        <v>9.1999999999999993</v>
      </c>
      <c r="L3258">
        <v>6</v>
      </c>
    </row>
    <row r="3259" spans="1:12" x14ac:dyDescent="0.35">
      <c r="A3259">
        <v>7.4</v>
      </c>
      <c r="B3259">
        <v>0.19</v>
      </c>
      <c r="C3259">
        <v>0.31</v>
      </c>
      <c r="D3259">
        <v>14.5</v>
      </c>
      <c r="E3259">
        <v>4.4999999999999998E-2</v>
      </c>
      <c r="F3259">
        <v>39</v>
      </c>
      <c r="G3259">
        <v>193</v>
      </c>
      <c r="H3259">
        <v>0.99860000000000004</v>
      </c>
      <c r="I3259">
        <v>3.1</v>
      </c>
      <c r="J3259">
        <v>0.5</v>
      </c>
      <c r="K3259">
        <v>9.1999999999999993</v>
      </c>
      <c r="L3259">
        <v>6</v>
      </c>
    </row>
    <row r="3260" spans="1:12" x14ac:dyDescent="0.35">
      <c r="A3260">
        <v>7.4</v>
      </c>
      <c r="B3260">
        <v>0.19</v>
      </c>
      <c r="C3260">
        <v>0.31</v>
      </c>
      <c r="D3260">
        <v>14.5</v>
      </c>
      <c r="E3260">
        <v>4.4999999999999998E-2</v>
      </c>
      <c r="F3260">
        <v>39</v>
      </c>
      <c r="G3260">
        <v>193</v>
      </c>
      <c r="H3260">
        <v>0.99860000000000004</v>
      </c>
      <c r="I3260">
        <v>3.1</v>
      </c>
      <c r="J3260">
        <v>0.5</v>
      </c>
      <c r="K3260">
        <v>9.1999999999999993</v>
      </c>
      <c r="L3260">
        <v>6</v>
      </c>
    </row>
    <row r="3261" spans="1:12" x14ac:dyDescent="0.35">
      <c r="A3261">
        <v>7.4</v>
      </c>
      <c r="B3261">
        <v>0.19</v>
      </c>
      <c r="C3261">
        <v>0.31</v>
      </c>
      <c r="D3261">
        <v>14.5</v>
      </c>
      <c r="E3261">
        <v>4.4999999999999998E-2</v>
      </c>
      <c r="F3261">
        <v>39</v>
      </c>
      <c r="G3261">
        <v>193</v>
      </c>
      <c r="H3261">
        <v>0.99860000000000004</v>
      </c>
      <c r="I3261">
        <v>3.1</v>
      </c>
      <c r="J3261">
        <v>0.5</v>
      </c>
      <c r="K3261">
        <v>9.1999999999999993</v>
      </c>
      <c r="L3261">
        <v>6</v>
      </c>
    </row>
    <row r="3262" spans="1:12" x14ac:dyDescent="0.35">
      <c r="A3262">
        <v>7.4</v>
      </c>
      <c r="B3262">
        <v>0.19</v>
      </c>
      <c r="C3262">
        <v>0.31</v>
      </c>
      <c r="D3262">
        <v>14.5</v>
      </c>
      <c r="E3262">
        <v>4.4999999999999998E-2</v>
      </c>
      <c r="F3262">
        <v>39</v>
      </c>
      <c r="G3262">
        <v>193</v>
      </c>
      <c r="H3262">
        <v>0.99860000000000004</v>
      </c>
      <c r="I3262">
        <v>3.1</v>
      </c>
      <c r="J3262">
        <v>0.5</v>
      </c>
      <c r="K3262">
        <v>9.1999999999999993</v>
      </c>
      <c r="L3262">
        <v>6</v>
      </c>
    </row>
    <row r="3263" spans="1:12" x14ac:dyDescent="0.35">
      <c r="A3263">
        <v>6.3</v>
      </c>
      <c r="B3263">
        <v>0.32</v>
      </c>
      <c r="C3263">
        <v>0.32</v>
      </c>
      <c r="D3263">
        <v>1.5</v>
      </c>
      <c r="E3263">
        <v>0.03</v>
      </c>
      <c r="F3263">
        <v>24</v>
      </c>
      <c r="G3263">
        <v>101</v>
      </c>
      <c r="H3263">
        <v>0.98923000000000005</v>
      </c>
      <c r="I3263">
        <v>3.21</v>
      </c>
      <c r="J3263">
        <v>0.42</v>
      </c>
      <c r="K3263">
        <v>13</v>
      </c>
      <c r="L3263">
        <v>5</v>
      </c>
    </row>
    <row r="3264" spans="1:12" x14ac:dyDescent="0.35">
      <c r="A3264">
        <v>7.6</v>
      </c>
      <c r="B3264">
        <v>0.19</v>
      </c>
      <c r="C3264">
        <v>0.32</v>
      </c>
      <c r="D3264">
        <v>18.75</v>
      </c>
      <c r="E3264">
        <v>4.7E-2</v>
      </c>
      <c r="F3264">
        <v>32</v>
      </c>
      <c r="G3264">
        <v>193</v>
      </c>
      <c r="H3264">
        <v>1.00014</v>
      </c>
      <c r="I3264">
        <v>3.1</v>
      </c>
      <c r="J3264">
        <v>0.5</v>
      </c>
      <c r="K3264">
        <v>9.3000000000000007</v>
      </c>
      <c r="L3264">
        <v>7</v>
      </c>
    </row>
    <row r="3265" spans="1:12" x14ac:dyDescent="0.35">
      <c r="A3265">
        <v>6.5</v>
      </c>
      <c r="B3265">
        <v>0.26</v>
      </c>
      <c r="C3265">
        <v>0.31</v>
      </c>
      <c r="D3265">
        <v>3.6</v>
      </c>
      <c r="E3265">
        <v>0.03</v>
      </c>
      <c r="F3265">
        <v>36</v>
      </c>
      <c r="G3265">
        <v>92</v>
      </c>
      <c r="H3265">
        <v>0.99026000000000003</v>
      </c>
      <c r="I3265">
        <v>3.22</v>
      </c>
      <c r="J3265">
        <v>0.62</v>
      </c>
      <c r="K3265">
        <v>12.6</v>
      </c>
      <c r="L3265">
        <v>8</v>
      </c>
    </row>
    <row r="3266" spans="1:12" x14ac:dyDescent="0.35">
      <c r="A3266">
        <v>5.9</v>
      </c>
      <c r="B3266">
        <v>0.24</v>
      </c>
      <c r="C3266">
        <v>0.12</v>
      </c>
      <c r="D3266">
        <v>1.4</v>
      </c>
      <c r="E3266">
        <v>3.5000000000000003E-2</v>
      </c>
      <c r="F3266">
        <v>60</v>
      </c>
      <c r="G3266">
        <v>247</v>
      </c>
      <c r="H3266">
        <v>0.99358000000000002</v>
      </c>
      <c r="I3266">
        <v>3.34</v>
      </c>
      <c r="J3266">
        <v>0.44</v>
      </c>
      <c r="K3266">
        <v>9.6</v>
      </c>
      <c r="L3266">
        <v>6</v>
      </c>
    </row>
    <row r="3267" spans="1:12" x14ac:dyDescent="0.35">
      <c r="A3267">
        <v>4.2</v>
      </c>
      <c r="B3267">
        <v>0.215</v>
      </c>
      <c r="C3267">
        <v>0.23</v>
      </c>
      <c r="D3267">
        <v>5.0999999999999996</v>
      </c>
      <c r="E3267">
        <v>4.1000000000000002E-2</v>
      </c>
      <c r="F3267">
        <v>64</v>
      </c>
      <c r="G3267">
        <v>157</v>
      </c>
      <c r="H3267">
        <v>0.99687999999999999</v>
      </c>
      <c r="I3267">
        <v>3.42</v>
      </c>
      <c r="J3267">
        <v>0.44</v>
      </c>
      <c r="K3267">
        <v>8</v>
      </c>
      <c r="L3267">
        <v>3</v>
      </c>
    </row>
    <row r="3268" spans="1:12" x14ac:dyDescent="0.35">
      <c r="A3268">
        <v>8.1</v>
      </c>
      <c r="B3268">
        <v>0.24</v>
      </c>
      <c r="C3268">
        <v>0.32</v>
      </c>
      <c r="D3268">
        <v>10.5</v>
      </c>
      <c r="E3268">
        <v>0.03</v>
      </c>
      <c r="F3268">
        <v>34</v>
      </c>
      <c r="G3268">
        <v>105</v>
      </c>
      <c r="H3268">
        <v>0.99407000000000001</v>
      </c>
      <c r="I3268">
        <v>3.11</v>
      </c>
      <c r="J3268">
        <v>0.42</v>
      </c>
      <c r="K3268">
        <v>11.8</v>
      </c>
      <c r="L3268">
        <v>6</v>
      </c>
    </row>
    <row r="3269" spans="1:12" x14ac:dyDescent="0.35">
      <c r="A3269">
        <v>5.8</v>
      </c>
      <c r="B3269">
        <v>0.23</v>
      </c>
      <c r="C3269">
        <v>0.2</v>
      </c>
      <c r="D3269">
        <v>2</v>
      </c>
      <c r="E3269">
        <v>4.2999999999999997E-2</v>
      </c>
      <c r="F3269">
        <v>39</v>
      </c>
      <c r="G3269">
        <v>154</v>
      </c>
      <c r="H3269">
        <v>0.99226000000000003</v>
      </c>
      <c r="I3269">
        <v>3.21</v>
      </c>
      <c r="J3269">
        <v>0.39</v>
      </c>
      <c r="K3269">
        <v>10.199999999999999</v>
      </c>
      <c r="L3269">
        <v>6</v>
      </c>
    </row>
    <row r="3270" spans="1:12" x14ac:dyDescent="0.35">
      <c r="A3270">
        <v>7.5</v>
      </c>
      <c r="B3270">
        <v>0.33</v>
      </c>
      <c r="C3270">
        <v>0.36</v>
      </c>
      <c r="D3270">
        <v>2.6</v>
      </c>
      <c r="E3270">
        <v>5.0999999999999997E-2</v>
      </c>
      <c r="F3270">
        <v>26</v>
      </c>
      <c r="G3270">
        <v>126</v>
      </c>
      <c r="H3270">
        <v>0.99097000000000002</v>
      </c>
      <c r="I3270">
        <v>3.32</v>
      </c>
      <c r="J3270">
        <v>0.53</v>
      </c>
      <c r="K3270">
        <v>12.7</v>
      </c>
      <c r="L3270">
        <v>6</v>
      </c>
    </row>
    <row r="3271" spans="1:12" x14ac:dyDescent="0.35">
      <c r="A3271">
        <v>6.6</v>
      </c>
      <c r="B3271">
        <v>0.38</v>
      </c>
      <c r="C3271">
        <v>0.36</v>
      </c>
      <c r="D3271">
        <v>9.1999999999999993</v>
      </c>
      <c r="E3271">
        <v>6.0999999999999999E-2</v>
      </c>
      <c r="F3271">
        <v>42</v>
      </c>
      <c r="G3271">
        <v>214</v>
      </c>
      <c r="H3271">
        <v>0.99760000000000004</v>
      </c>
      <c r="I3271">
        <v>3.31</v>
      </c>
      <c r="J3271">
        <v>0.56000000000000005</v>
      </c>
      <c r="K3271">
        <v>9.4</v>
      </c>
      <c r="L3271">
        <v>5</v>
      </c>
    </row>
    <row r="3272" spans="1:12" x14ac:dyDescent="0.35">
      <c r="A3272">
        <v>6.4</v>
      </c>
      <c r="B3272">
        <v>0.15</v>
      </c>
      <c r="C3272">
        <v>0.28999999999999998</v>
      </c>
      <c r="D3272">
        <v>1.8</v>
      </c>
      <c r="E3272">
        <v>4.3999999999999997E-2</v>
      </c>
      <c r="F3272">
        <v>21</v>
      </c>
      <c r="G3272">
        <v>115</v>
      </c>
      <c r="H3272">
        <v>0.99165999999999999</v>
      </c>
      <c r="I3272">
        <v>3.1</v>
      </c>
      <c r="J3272">
        <v>0.38</v>
      </c>
      <c r="K3272">
        <v>10.199999999999999</v>
      </c>
      <c r="L3272">
        <v>5</v>
      </c>
    </row>
    <row r="3273" spans="1:12" x14ac:dyDescent="0.35">
      <c r="A3273">
        <v>6.5</v>
      </c>
      <c r="B3273">
        <v>0.32</v>
      </c>
      <c r="C3273">
        <v>0.34</v>
      </c>
      <c r="D3273">
        <v>5.7</v>
      </c>
      <c r="E3273">
        <v>4.3999999999999997E-2</v>
      </c>
      <c r="F3273">
        <v>27</v>
      </c>
      <c r="G3273">
        <v>91</v>
      </c>
      <c r="H3273">
        <v>0.99184000000000005</v>
      </c>
      <c r="I3273">
        <v>3.28</v>
      </c>
      <c r="J3273">
        <v>0.6</v>
      </c>
      <c r="K3273">
        <v>12</v>
      </c>
      <c r="L3273">
        <v>7</v>
      </c>
    </row>
    <row r="3274" spans="1:12" x14ac:dyDescent="0.35">
      <c r="A3274">
        <v>7.5</v>
      </c>
      <c r="B3274">
        <v>0.22</v>
      </c>
      <c r="C3274">
        <v>0.32</v>
      </c>
      <c r="D3274">
        <v>2.4</v>
      </c>
      <c r="E3274">
        <v>4.4999999999999998E-2</v>
      </c>
      <c r="F3274">
        <v>29</v>
      </c>
      <c r="G3274">
        <v>100</v>
      </c>
      <c r="H3274">
        <v>0.99134999999999995</v>
      </c>
      <c r="I3274">
        <v>3.08</v>
      </c>
      <c r="J3274">
        <v>0.6</v>
      </c>
      <c r="K3274">
        <v>11.3</v>
      </c>
      <c r="L3274">
        <v>7</v>
      </c>
    </row>
    <row r="3275" spans="1:12" x14ac:dyDescent="0.35">
      <c r="A3275">
        <v>6.4</v>
      </c>
      <c r="B3275">
        <v>0.23</v>
      </c>
      <c r="C3275">
        <v>0.32</v>
      </c>
      <c r="D3275">
        <v>1.9</v>
      </c>
      <c r="E3275">
        <v>3.7999999999999999E-2</v>
      </c>
      <c r="F3275">
        <v>40</v>
      </c>
      <c r="G3275">
        <v>118</v>
      </c>
      <c r="H3275">
        <v>0.99073999999999995</v>
      </c>
      <c r="I3275">
        <v>3.32</v>
      </c>
      <c r="J3275">
        <v>0.53</v>
      </c>
      <c r="K3275">
        <v>11.8</v>
      </c>
      <c r="L3275">
        <v>7</v>
      </c>
    </row>
    <row r="3276" spans="1:12" x14ac:dyDescent="0.35">
      <c r="A3276">
        <v>6.1</v>
      </c>
      <c r="B3276">
        <v>0.22</v>
      </c>
      <c r="C3276">
        <v>0.31</v>
      </c>
      <c r="D3276">
        <v>1.4</v>
      </c>
      <c r="E3276">
        <v>3.9E-2</v>
      </c>
      <c r="F3276">
        <v>40</v>
      </c>
      <c r="G3276">
        <v>129</v>
      </c>
      <c r="H3276">
        <v>0.99192999999999998</v>
      </c>
      <c r="I3276">
        <v>3.45</v>
      </c>
      <c r="J3276">
        <v>0.59</v>
      </c>
      <c r="K3276">
        <v>10.9</v>
      </c>
      <c r="L3276">
        <v>5</v>
      </c>
    </row>
    <row r="3277" spans="1:12" x14ac:dyDescent="0.35">
      <c r="A3277">
        <v>6.5</v>
      </c>
      <c r="B3277">
        <v>0.48</v>
      </c>
      <c r="C3277">
        <v>0.02</v>
      </c>
      <c r="D3277">
        <v>0.9</v>
      </c>
      <c r="E3277">
        <v>4.2999999999999997E-2</v>
      </c>
      <c r="F3277">
        <v>32</v>
      </c>
      <c r="G3277">
        <v>99</v>
      </c>
      <c r="H3277">
        <v>0.99226000000000003</v>
      </c>
      <c r="I3277">
        <v>3.14</v>
      </c>
      <c r="J3277">
        <v>0.47</v>
      </c>
      <c r="K3277">
        <v>9.8000000000000007</v>
      </c>
      <c r="L3277">
        <v>4</v>
      </c>
    </row>
    <row r="3278" spans="1:12" x14ac:dyDescent="0.35">
      <c r="A3278">
        <v>6.6</v>
      </c>
      <c r="B3278">
        <v>0.23</v>
      </c>
      <c r="C3278">
        <v>0.3</v>
      </c>
      <c r="D3278">
        <v>4.5999999999999996</v>
      </c>
      <c r="E3278">
        <v>0.06</v>
      </c>
      <c r="F3278">
        <v>29</v>
      </c>
      <c r="G3278">
        <v>154</v>
      </c>
      <c r="H3278">
        <v>0.99141999999999997</v>
      </c>
      <c r="I3278">
        <v>3.23</v>
      </c>
      <c r="J3278">
        <v>0.49</v>
      </c>
      <c r="K3278">
        <v>12.2</v>
      </c>
      <c r="L3278">
        <v>8</v>
      </c>
    </row>
    <row r="3279" spans="1:12" x14ac:dyDescent="0.35">
      <c r="A3279">
        <v>6.4</v>
      </c>
      <c r="B3279">
        <v>0.16</v>
      </c>
      <c r="C3279">
        <v>0.25</v>
      </c>
      <c r="D3279">
        <v>1.4</v>
      </c>
      <c r="E3279">
        <v>5.7000000000000002E-2</v>
      </c>
      <c r="F3279">
        <v>21</v>
      </c>
      <c r="G3279">
        <v>125</v>
      </c>
      <c r="H3279">
        <v>0.99090999999999996</v>
      </c>
      <c r="I3279">
        <v>3.23</v>
      </c>
      <c r="J3279">
        <v>0.44</v>
      </c>
      <c r="K3279">
        <v>11.1</v>
      </c>
      <c r="L3279">
        <v>7</v>
      </c>
    </row>
    <row r="3280" spans="1:12" x14ac:dyDescent="0.35">
      <c r="A3280">
        <v>6.6</v>
      </c>
      <c r="B3280">
        <v>0.38</v>
      </c>
      <c r="C3280">
        <v>0.36</v>
      </c>
      <c r="D3280">
        <v>9.1999999999999993</v>
      </c>
      <c r="E3280">
        <v>6.0999999999999999E-2</v>
      </c>
      <c r="F3280">
        <v>42</v>
      </c>
      <c r="G3280">
        <v>214</v>
      </c>
      <c r="H3280">
        <v>0.99760000000000004</v>
      </c>
      <c r="I3280">
        <v>3.31</v>
      </c>
      <c r="J3280">
        <v>0.56000000000000005</v>
      </c>
      <c r="K3280">
        <v>9.4</v>
      </c>
      <c r="L3280">
        <v>5</v>
      </c>
    </row>
    <row r="3281" spans="1:12" x14ac:dyDescent="0.35">
      <c r="A3281">
        <v>7.4</v>
      </c>
      <c r="B3281">
        <v>0.16</v>
      </c>
      <c r="C3281">
        <v>0.32</v>
      </c>
      <c r="D3281">
        <v>1.4</v>
      </c>
      <c r="E3281">
        <v>6.5000000000000002E-2</v>
      </c>
      <c r="F3281">
        <v>23</v>
      </c>
      <c r="G3281">
        <v>140</v>
      </c>
      <c r="H3281">
        <v>0.99134</v>
      </c>
      <c r="I3281">
        <v>3.06</v>
      </c>
      <c r="J3281">
        <v>0.47</v>
      </c>
      <c r="K3281">
        <v>11.4</v>
      </c>
      <c r="L3281">
        <v>6</v>
      </c>
    </row>
    <row r="3282" spans="1:12" x14ac:dyDescent="0.35">
      <c r="A3282">
        <v>6.4</v>
      </c>
      <c r="B3282">
        <v>0.15</v>
      </c>
      <c r="C3282">
        <v>0.28999999999999998</v>
      </c>
      <c r="D3282">
        <v>1.8</v>
      </c>
      <c r="E3282">
        <v>4.3999999999999997E-2</v>
      </c>
      <c r="F3282">
        <v>21</v>
      </c>
      <c r="G3282">
        <v>115</v>
      </c>
      <c r="H3282">
        <v>0.99165999999999999</v>
      </c>
      <c r="I3282">
        <v>3.1</v>
      </c>
      <c r="J3282">
        <v>0.38</v>
      </c>
      <c r="K3282">
        <v>10.199999999999999</v>
      </c>
      <c r="L3282">
        <v>5</v>
      </c>
    </row>
    <row r="3283" spans="1:12" x14ac:dyDescent="0.35">
      <c r="A3283">
        <v>6.5</v>
      </c>
      <c r="B3283">
        <v>0.32</v>
      </c>
      <c r="C3283">
        <v>0.3</v>
      </c>
      <c r="D3283">
        <v>2.2999999999999998</v>
      </c>
      <c r="E3283">
        <v>5.0999999999999997E-2</v>
      </c>
      <c r="F3283">
        <v>20</v>
      </c>
      <c r="G3283">
        <v>127</v>
      </c>
      <c r="H3283">
        <v>0.98963999999999996</v>
      </c>
      <c r="I3283">
        <v>3.13</v>
      </c>
      <c r="J3283">
        <v>0.52</v>
      </c>
      <c r="K3283">
        <v>12.8</v>
      </c>
      <c r="L3283">
        <v>6</v>
      </c>
    </row>
    <row r="3284" spans="1:12" x14ac:dyDescent="0.35">
      <c r="A3284">
        <v>6.7</v>
      </c>
      <c r="B3284">
        <v>0.12</v>
      </c>
      <c r="C3284">
        <v>0.36</v>
      </c>
      <c r="D3284">
        <v>2.2999999999999998</v>
      </c>
      <c r="E3284">
        <v>3.9E-2</v>
      </c>
      <c r="F3284">
        <v>43</v>
      </c>
      <c r="G3284">
        <v>125</v>
      </c>
      <c r="H3284">
        <v>0.99229000000000001</v>
      </c>
      <c r="I3284">
        <v>3.07</v>
      </c>
      <c r="J3284">
        <v>0.67</v>
      </c>
      <c r="K3284">
        <v>10.1</v>
      </c>
      <c r="L3284">
        <v>7</v>
      </c>
    </row>
    <row r="3285" spans="1:12" x14ac:dyDescent="0.35">
      <c r="A3285">
        <v>6.6</v>
      </c>
      <c r="B3285">
        <v>0.2</v>
      </c>
      <c r="C3285">
        <v>0.14000000000000001</v>
      </c>
      <c r="D3285">
        <v>4.4000000000000004</v>
      </c>
      <c r="E3285">
        <v>0.184</v>
      </c>
      <c r="F3285">
        <v>35</v>
      </c>
      <c r="G3285">
        <v>168</v>
      </c>
      <c r="H3285">
        <v>0.99395999999999995</v>
      </c>
      <c r="I3285">
        <v>2.93</v>
      </c>
      <c r="J3285">
        <v>0.45</v>
      </c>
      <c r="K3285">
        <v>9.4</v>
      </c>
      <c r="L3285">
        <v>6</v>
      </c>
    </row>
    <row r="3286" spans="1:12" x14ac:dyDescent="0.35">
      <c r="A3286">
        <v>8</v>
      </c>
      <c r="B3286">
        <v>0.34</v>
      </c>
      <c r="C3286">
        <v>0.25</v>
      </c>
      <c r="D3286">
        <v>6.4</v>
      </c>
      <c r="E3286">
        <v>3.5000000000000003E-2</v>
      </c>
      <c r="F3286">
        <v>38</v>
      </c>
      <c r="G3286">
        <v>103</v>
      </c>
      <c r="H3286">
        <v>0.99148000000000003</v>
      </c>
      <c r="I3286">
        <v>2.91</v>
      </c>
      <c r="J3286">
        <v>0.23</v>
      </c>
      <c r="K3286">
        <v>12.2</v>
      </c>
      <c r="L3286">
        <v>6</v>
      </c>
    </row>
    <row r="3287" spans="1:12" x14ac:dyDescent="0.35">
      <c r="A3287">
        <v>6.8</v>
      </c>
      <c r="B3287">
        <v>0.21</v>
      </c>
      <c r="C3287">
        <v>0.31</v>
      </c>
      <c r="D3287">
        <v>2.9</v>
      </c>
      <c r="E3287">
        <v>4.5999999999999999E-2</v>
      </c>
      <c r="F3287">
        <v>40</v>
      </c>
      <c r="G3287">
        <v>121</v>
      </c>
      <c r="H3287">
        <v>0.99129999999999996</v>
      </c>
      <c r="I3287">
        <v>3.07</v>
      </c>
      <c r="J3287">
        <v>0.65</v>
      </c>
      <c r="K3287">
        <v>10.9</v>
      </c>
      <c r="L3287">
        <v>7</v>
      </c>
    </row>
    <row r="3288" spans="1:12" x14ac:dyDescent="0.35">
      <c r="A3288">
        <v>6.8</v>
      </c>
      <c r="B3288">
        <v>0.23</v>
      </c>
      <c r="C3288">
        <v>0.31</v>
      </c>
      <c r="D3288">
        <v>2.8</v>
      </c>
      <c r="E3288">
        <v>4.7E-2</v>
      </c>
      <c r="F3288">
        <v>40</v>
      </c>
      <c r="G3288">
        <v>122</v>
      </c>
      <c r="H3288">
        <v>0.99126000000000003</v>
      </c>
      <c r="I3288">
        <v>3.06</v>
      </c>
      <c r="J3288">
        <v>0.64</v>
      </c>
      <c r="K3288">
        <v>10.9</v>
      </c>
      <c r="L3288">
        <v>7</v>
      </c>
    </row>
    <row r="3289" spans="1:12" x14ac:dyDescent="0.35">
      <c r="A3289">
        <v>6.8</v>
      </c>
      <c r="B3289">
        <v>0.21</v>
      </c>
      <c r="C3289">
        <v>0.31</v>
      </c>
      <c r="D3289">
        <v>2.9</v>
      </c>
      <c r="E3289">
        <v>4.5999999999999999E-2</v>
      </c>
      <c r="F3289">
        <v>40</v>
      </c>
      <c r="G3289">
        <v>121</v>
      </c>
      <c r="H3289">
        <v>0.99129999999999996</v>
      </c>
      <c r="I3289">
        <v>3.07</v>
      </c>
      <c r="J3289">
        <v>0.65</v>
      </c>
      <c r="K3289">
        <v>10.9</v>
      </c>
      <c r="L3289">
        <v>7</v>
      </c>
    </row>
    <row r="3290" spans="1:12" x14ac:dyDescent="0.35">
      <c r="A3290">
        <v>6.6</v>
      </c>
      <c r="B3290">
        <v>0.2</v>
      </c>
      <c r="C3290">
        <v>0.14000000000000001</v>
      </c>
      <c r="D3290">
        <v>4.4000000000000004</v>
      </c>
      <c r="E3290">
        <v>0.184</v>
      </c>
      <c r="F3290">
        <v>35</v>
      </c>
      <c r="G3290">
        <v>168</v>
      </c>
      <c r="H3290">
        <v>0.99395999999999995</v>
      </c>
      <c r="I3290">
        <v>2.93</v>
      </c>
      <c r="J3290">
        <v>0.45</v>
      </c>
      <c r="K3290">
        <v>9.4</v>
      </c>
      <c r="L3290">
        <v>6</v>
      </c>
    </row>
    <row r="3291" spans="1:12" x14ac:dyDescent="0.35">
      <c r="A3291">
        <v>6.6</v>
      </c>
      <c r="B3291">
        <v>0.28000000000000003</v>
      </c>
      <c r="C3291">
        <v>0.42</v>
      </c>
      <c r="D3291">
        <v>8.1999999999999993</v>
      </c>
      <c r="E3291">
        <v>4.3999999999999997E-2</v>
      </c>
      <c r="F3291">
        <v>60</v>
      </c>
      <c r="G3291">
        <v>196</v>
      </c>
      <c r="H3291">
        <v>0.99561999999999995</v>
      </c>
      <c r="I3291">
        <v>3.14</v>
      </c>
      <c r="J3291">
        <v>0.48</v>
      </c>
      <c r="K3291">
        <v>9.4</v>
      </c>
      <c r="L3291">
        <v>5</v>
      </c>
    </row>
    <row r="3292" spans="1:12" x14ac:dyDescent="0.35">
      <c r="A3292">
        <v>7.8</v>
      </c>
      <c r="B3292">
        <v>0.25</v>
      </c>
      <c r="C3292">
        <v>0.37</v>
      </c>
      <c r="D3292">
        <v>1</v>
      </c>
      <c r="E3292">
        <v>4.2999999999999997E-2</v>
      </c>
      <c r="F3292">
        <v>10</v>
      </c>
      <c r="G3292">
        <v>80</v>
      </c>
      <c r="H3292">
        <v>0.99128000000000005</v>
      </c>
      <c r="I3292">
        <v>3.08</v>
      </c>
      <c r="J3292">
        <v>0.38</v>
      </c>
      <c r="K3292">
        <v>11.4</v>
      </c>
      <c r="L3292">
        <v>5</v>
      </c>
    </row>
    <row r="3293" spans="1:12" x14ac:dyDescent="0.35">
      <c r="A3293">
        <v>5.6</v>
      </c>
      <c r="B3293">
        <v>0.12</v>
      </c>
      <c r="C3293">
        <v>0.33</v>
      </c>
      <c r="D3293">
        <v>2.9</v>
      </c>
      <c r="E3293">
        <v>4.3999999999999997E-2</v>
      </c>
      <c r="F3293">
        <v>21</v>
      </c>
      <c r="G3293">
        <v>73</v>
      </c>
      <c r="H3293">
        <v>0.98895999999999995</v>
      </c>
      <c r="I3293">
        <v>3.17</v>
      </c>
      <c r="J3293">
        <v>0.32</v>
      </c>
      <c r="K3293">
        <v>12.9</v>
      </c>
      <c r="L3293">
        <v>8</v>
      </c>
    </row>
    <row r="3294" spans="1:12" x14ac:dyDescent="0.35">
      <c r="A3294">
        <v>6.6</v>
      </c>
      <c r="B3294">
        <v>0.28000000000000003</v>
      </c>
      <c r="C3294">
        <v>0.41</v>
      </c>
      <c r="D3294">
        <v>7</v>
      </c>
      <c r="E3294">
        <v>4.5999999999999999E-2</v>
      </c>
      <c r="F3294">
        <v>59</v>
      </c>
      <c r="G3294">
        <v>194</v>
      </c>
      <c r="H3294">
        <v>0.99558000000000002</v>
      </c>
      <c r="I3294">
        <v>3.14</v>
      </c>
      <c r="J3294">
        <v>0.48</v>
      </c>
      <c r="K3294">
        <v>9.4</v>
      </c>
      <c r="L3294">
        <v>5</v>
      </c>
    </row>
    <row r="3295" spans="1:12" x14ac:dyDescent="0.35">
      <c r="A3295">
        <v>6.8</v>
      </c>
      <c r="B3295">
        <v>0.17</v>
      </c>
      <c r="C3295">
        <v>0.35</v>
      </c>
      <c r="D3295">
        <v>1.8</v>
      </c>
      <c r="E3295">
        <v>0.04</v>
      </c>
      <c r="F3295">
        <v>29</v>
      </c>
      <c r="G3295">
        <v>84</v>
      </c>
      <c r="H3295">
        <v>0.98960999999999999</v>
      </c>
      <c r="I3295">
        <v>2.91</v>
      </c>
      <c r="J3295">
        <v>0.56999999999999995</v>
      </c>
      <c r="K3295">
        <v>12</v>
      </c>
      <c r="L3295">
        <v>7</v>
      </c>
    </row>
    <row r="3296" spans="1:12" x14ac:dyDescent="0.35">
      <c r="A3296">
        <v>7.3</v>
      </c>
      <c r="B3296">
        <v>0.25</v>
      </c>
      <c r="C3296">
        <v>0.28000000000000003</v>
      </c>
      <c r="D3296">
        <v>1.5</v>
      </c>
      <c r="E3296">
        <v>4.2999999999999997E-2</v>
      </c>
      <c r="F3296">
        <v>19</v>
      </c>
      <c r="G3296">
        <v>113</v>
      </c>
      <c r="H3296">
        <v>0.99338000000000004</v>
      </c>
      <c r="I3296">
        <v>3.38</v>
      </c>
      <c r="J3296">
        <v>0.56000000000000005</v>
      </c>
      <c r="K3296">
        <v>10.1</v>
      </c>
      <c r="L3296">
        <v>6</v>
      </c>
    </row>
    <row r="3297" spans="1:12" x14ac:dyDescent="0.35">
      <c r="A3297">
        <v>6.6</v>
      </c>
      <c r="B3297">
        <v>0.28000000000000003</v>
      </c>
      <c r="C3297">
        <v>0.41</v>
      </c>
      <c r="D3297">
        <v>7</v>
      </c>
      <c r="E3297">
        <v>4.5999999999999999E-2</v>
      </c>
      <c r="F3297">
        <v>59</v>
      </c>
      <c r="G3297">
        <v>194</v>
      </c>
      <c r="H3297">
        <v>0.99558000000000002</v>
      </c>
      <c r="I3297">
        <v>3.14</v>
      </c>
      <c r="J3297">
        <v>0.48</v>
      </c>
      <c r="K3297">
        <v>9.4</v>
      </c>
      <c r="L3297">
        <v>5</v>
      </c>
    </row>
    <row r="3298" spans="1:12" x14ac:dyDescent="0.35">
      <c r="A3298">
        <v>6.6</v>
      </c>
      <c r="B3298">
        <v>0.28000000000000003</v>
      </c>
      <c r="C3298">
        <v>0.42</v>
      </c>
      <c r="D3298">
        <v>8.1999999999999993</v>
      </c>
      <c r="E3298">
        <v>4.3999999999999997E-2</v>
      </c>
      <c r="F3298">
        <v>60</v>
      </c>
      <c r="G3298">
        <v>196</v>
      </c>
      <c r="H3298">
        <v>0.99561999999999995</v>
      </c>
      <c r="I3298">
        <v>3.14</v>
      </c>
      <c r="J3298">
        <v>0.48</v>
      </c>
      <c r="K3298">
        <v>9.4</v>
      </c>
      <c r="L3298">
        <v>5</v>
      </c>
    </row>
    <row r="3299" spans="1:12" x14ac:dyDescent="0.35">
      <c r="A3299">
        <v>6.5</v>
      </c>
      <c r="B3299">
        <v>0.25</v>
      </c>
      <c r="C3299">
        <v>0.5</v>
      </c>
      <c r="D3299">
        <v>7.6</v>
      </c>
      <c r="E3299">
        <v>4.7E-2</v>
      </c>
      <c r="F3299">
        <v>54</v>
      </c>
      <c r="G3299">
        <v>184</v>
      </c>
      <c r="H3299">
        <v>0.99572000000000005</v>
      </c>
      <c r="I3299">
        <v>3.17</v>
      </c>
      <c r="J3299">
        <v>0.45</v>
      </c>
      <c r="K3299">
        <v>9.1999999999999993</v>
      </c>
      <c r="L3299">
        <v>5</v>
      </c>
    </row>
    <row r="3300" spans="1:12" x14ac:dyDescent="0.35">
      <c r="A3300">
        <v>6.3</v>
      </c>
      <c r="B3300">
        <v>0.24</v>
      </c>
      <c r="C3300">
        <v>0.35</v>
      </c>
      <c r="D3300">
        <v>2.2999999999999998</v>
      </c>
      <c r="E3300">
        <v>3.9E-2</v>
      </c>
      <c r="F3300">
        <v>43</v>
      </c>
      <c r="G3300">
        <v>109</v>
      </c>
      <c r="H3300">
        <v>0.99056</v>
      </c>
      <c r="I3300">
        <v>3.34</v>
      </c>
      <c r="J3300">
        <v>0.44</v>
      </c>
      <c r="K3300">
        <v>11.8</v>
      </c>
      <c r="L3300">
        <v>6</v>
      </c>
    </row>
    <row r="3301" spans="1:12" x14ac:dyDescent="0.35">
      <c r="A3301">
        <v>6.8</v>
      </c>
      <c r="B3301">
        <v>0.32</v>
      </c>
      <c r="C3301">
        <v>0.32</v>
      </c>
      <c r="D3301">
        <v>8.6999999999999993</v>
      </c>
      <c r="E3301">
        <v>2.9000000000000001E-2</v>
      </c>
      <c r="F3301">
        <v>31</v>
      </c>
      <c r="G3301">
        <v>105</v>
      </c>
      <c r="H3301">
        <v>0.99146000000000001</v>
      </c>
      <c r="I3301">
        <v>3</v>
      </c>
      <c r="J3301">
        <v>0.34</v>
      </c>
      <c r="K3301">
        <v>12.3</v>
      </c>
      <c r="L3301">
        <v>7</v>
      </c>
    </row>
    <row r="3302" spans="1:12" x14ac:dyDescent="0.35">
      <c r="A3302">
        <v>7.8</v>
      </c>
      <c r="B3302">
        <v>0.25</v>
      </c>
      <c r="C3302">
        <v>0.37</v>
      </c>
      <c r="D3302">
        <v>1</v>
      </c>
      <c r="E3302">
        <v>4.2999999999999997E-2</v>
      </c>
      <c r="F3302">
        <v>10</v>
      </c>
      <c r="G3302">
        <v>80</v>
      </c>
      <c r="H3302">
        <v>0.99128000000000005</v>
      </c>
      <c r="I3302">
        <v>3.08</v>
      </c>
      <c r="J3302">
        <v>0.38</v>
      </c>
      <c r="K3302">
        <v>11.4</v>
      </c>
      <c r="L3302">
        <v>5</v>
      </c>
    </row>
    <row r="3303" spans="1:12" x14ac:dyDescent="0.35">
      <c r="A3303">
        <v>5.6</v>
      </c>
      <c r="B3303">
        <v>0.12</v>
      </c>
      <c r="C3303">
        <v>0.33</v>
      </c>
      <c r="D3303">
        <v>2.9</v>
      </c>
      <c r="E3303">
        <v>4.3999999999999997E-2</v>
      </c>
      <c r="F3303">
        <v>21</v>
      </c>
      <c r="G3303">
        <v>73</v>
      </c>
      <c r="H3303">
        <v>0.98895999999999995</v>
      </c>
      <c r="I3303">
        <v>3.17</v>
      </c>
      <c r="J3303">
        <v>0.32</v>
      </c>
      <c r="K3303">
        <v>12.9</v>
      </c>
      <c r="L3303">
        <v>8</v>
      </c>
    </row>
    <row r="3304" spans="1:12" x14ac:dyDescent="0.35">
      <c r="A3304">
        <v>6.6</v>
      </c>
      <c r="B3304">
        <v>0.24</v>
      </c>
      <c r="C3304">
        <v>0.28000000000000003</v>
      </c>
      <c r="D3304">
        <v>6.7</v>
      </c>
      <c r="E3304">
        <v>3.2000000000000001E-2</v>
      </c>
      <c r="F3304">
        <v>26</v>
      </c>
      <c r="G3304">
        <v>91</v>
      </c>
      <c r="H3304">
        <v>0.99172000000000005</v>
      </c>
      <c r="I3304">
        <v>3.13</v>
      </c>
      <c r="J3304">
        <v>0.32</v>
      </c>
      <c r="K3304">
        <v>12.3</v>
      </c>
      <c r="L3304">
        <v>6</v>
      </c>
    </row>
    <row r="3305" spans="1:12" x14ac:dyDescent="0.35">
      <c r="A3305">
        <v>6.3</v>
      </c>
      <c r="B3305">
        <v>0.22</v>
      </c>
      <c r="C3305">
        <v>0.34</v>
      </c>
      <c r="D3305">
        <v>5</v>
      </c>
      <c r="E3305">
        <v>3.2000000000000001E-2</v>
      </c>
      <c r="F3305">
        <v>36</v>
      </c>
      <c r="G3305">
        <v>93</v>
      </c>
      <c r="H3305">
        <v>0.99012</v>
      </c>
      <c r="I3305">
        <v>3.27</v>
      </c>
      <c r="J3305">
        <v>0.36</v>
      </c>
      <c r="K3305">
        <v>13.5</v>
      </c>
      <c r="L3305">
        <v>7</v>
      </c>
    </row>
    <row r="3306" spans="1:12" x14ac:dyDescent="0.35">
      <c r="A3306">
        <v>6</v>
      </c>
      <c r="B3306">
        <v>0.32</v>
      </c>
      <c r="C3306">
        <v>0.3</v>
      </c>
      <c r="D3306">
        <v>1.9</v>
      </c>
      <c r="E3306">
        <v>3.3000000000000002E-2</v>
      </c>
      <c r="F3306">
        <v>41</v>
      </c>
      <c r="G3306">
        <v>142</v>
      </c>
      <c r="H3306">
        <v>0.98912</v>
      </c>
      <c r="I3306">
        <v>3.29</v>
      </c>
      <c r="J3306">
        <v>0.42</v>
      </c>
      <c r="K3306">
        <v>12.8</v>
      </c>
      <c r="L3306">
        <v>7</v>
      </c>
    </row>
    <row r="3307" spans="1:12" x14ac:dyDescent="0.35">
      <c r="A3307">
        <v>6.3</v>
      </c>
      <c r="B3307">
        <v>0.19</v>
      </c>
      <c r="C3307">
        <v>0.28999999999999998</v>
      </c>
      <c r="D3307">
        <v>2</v>
      </c>
      <c r="E3307">
        <v>2.1999999999999999E-2</v>
      </c>
      <c r="F3307">
        <v>33</v>
      </c>
      <c r="G3307">
        <v>96</v>
      </c>
      <c r="H3307">
        <v>0.98902000000000001</v>
      </c>
      <c r="I3307">
        <v>3.04</v>
      </c>
      <c r="J3307">
        <v>0.54</v>
      </c>
      <c r="K3307">
        <v>12.8</v>
      </c>
      <c r="L3307">
        <v>7</v>
      </c>
    </row>
    <row r="3308" spans="1:12" x14ac:dyDescent="0.35">
      <c r="A3308">
        <v>6</v>
      </c>
      <c r="B3308">
        <v>0.32</v>
      </c>
      <c r="C3308">
        <v>0.3</v>
      </c>
      <c r="D3308">
        <v>1.9</v>
      </c>
      <c r="E3308">
        <v>3.3000000000000002E-2</v>
      </c>
      <c r="F3308">
        <v>41</v>
      </c>
      <c r="G3308">
        <v>142</v>
      </c>
      <c r="H3308">
        <v>0.98912</v>
      </c>
      <c r="I3308">
        <v>3.29</v>
      </c>
      <c r="J3308">
        <v>0.42</v>
      </c>
      <c r="K3308">
        <v>12.8</v>
      </c>
      <c r="L3308">
        <v>7</v>
      </c>
    </row>
    <row r="3309" spans="1:12" x14ac:dyDescent="0.35">
      <c r="A3309">
        <v>9.4</v>
      </c>
      <c r="B3309">
        <v>0.24</v>
      </c>
      <c r="C3309">
        <v>0.28999999999999998</v>
      </c>
      <c r="D3309">
        <v>8.5</v>
      </c>
      <c r="E3309">
        <v>3.6999999999999998E-2</v>
      </c>
      <c r="F3309">
        <v>124</v>
      </c>
      <c r="G3309">
        <v>208</v>
      </c>
      <c r="H3309">
        <v>0.99395</v>
      </c>
      <c r="I3309">
        <v>2.9</v>
      </c>
      <c r="J3309">
        <v>0.38</v>
      </c>
      <c r="K3309">
        <v>11</v>
      </c>
      <c r="L3309">
        <v>3</v>
      </c>
    </row>
    <row r="3310" spans="1:12" x14ac:dyDescent="0.35">
      <c r="A3310">
        <v>6.4</v>
      </c>
      <c r="B3310">
        <v>0.35</v>
      </c>
      <c r="C3310">
        <v>0.28000000000000003</v>
      </c>
      <c r="D3310">
        <v>12.6</v>
      </c>
      <c r="E3310">
        <v>3.9E-2</v>
      </c>
      <c r="F3310">
        <v>19</v>
      </c>
      <c r="G3310">
        <v>124</v>
      </c>
      <c r="H3310">
        <v>0.99539</v>
      </c>
      <c r="I3310">
        <v>3.2</v>
      </c>
      <c r="J3310">
        <v>0.43</v>
      </c>
      <c r="K3310">
        <v>10.6</v>
      </c>
      <c r="L3310">
        <v>6</v>
      </c>
    </row>
    <row r="3311" spans="1:12" x14ac:dyDescent="0.35">
      <c r="A3311">
        <v>6.7</v>
      </c>
      <c r="B3311">
        <v>0.46</v>
      </c>
      <c r="C3311">
        <v>0.27</v>
      </c>
      <c r="D3311">
        <v>5.2</v>
      </c>
      <c r="E3311">
        <v>3.9E-2</v>
      </c>
      <c r="F3311">
        <v>35</v>
      </c>
      <c r="G3311">
        <v>96</v>
      </c>
      <c r="H3311">
        <v>0.99129</v>
      </c>
      <c r="I3311">
        <v>3.16</v>
      </c>
      <c r="J3311">
        <v>0.44</v>
      </c>
      <c r="K3311">
        <v>12.4</v>
      </c>
      <c r="L3311">
        <v>7</v>
      </c>
    </row>
    <row r="3312" spans="1:12" x14ac:dyDescent="0.35">
      <c r="A3312">
        <v>6.3</v>
      </c>
      <c r="B3312">
        <v>0.3</v>
      </c>
      <c r="C3312">
        <v>0.28999999999999998</v>
      </c>
      <c r="D3312">
        <v>2.1</v>
      </c>
      <c r="E3312">
        <v>4.8000000000000001E-2</v>
      </c>
      <c r="F3312">
        <v>33</v>
      </c>
      <c r="G3312">
        <v>142</v>
      </c>
      <c r="H3312">
        <v>0.98956</v>
      </c>
      <c r="I3312">
        <v>3.22</v>
      </c>
      <c r="J3312">
        <v>0.46</v>
      </c>
      <c r="K3312">
        <v>12.9</v>
      </c>
      <c r="L3312">
        <v>7</v>
      </c>
    </row>
    <row r="3313" spans="1:12" x14ac:dyDescent="0.35">
      <c r="A3313">
        <v>6</v>
      </c>
      <c r="B3313">
        <v>0.19</v>
      </c>
      <c r="C3313">
        <v>0.28999999999999998</v>
      </c>
      <c r="D3313">
        <v>1.1000000000000001</v>
      </c>
      <c r="E3313">
        <v>4.7E-2</v>
      </c>
      <c r="F3313">
        <v>67</v>
      </c>
      <c r="G3313">
        <v>152</v>
      </c>
      <c r="H3313">
        <v>0.99160000000000004</v>
      </c>
      <c r="I3313">
        <v>3.54</v>
      </c>
      <c r="J3313">
        <v>0.59</v>
      </c>
      <c r="K3313">
        <v>11.1</v>
      </c>
      <c r="L3313">
        <v>7</v>
      </c>
    </row>
    <row r="3314" spans="1:12" x14ac:dyDescent="0.35">
      <c r="A3314">
        <v>5.9</v>
      </c>
      <c r="B3314">
        <v>0.24</v>
      </c>
      <c r="C3314">
        <v>0.28000000000000003</v>
      </c>
      <c r="D3314">
        <v>1.3</v>
      </c>
      <c r="E3314">
        <v>3.2000000000000001E-2</v>
      </c>
      <c r="F3314">
        <v>36</v>
      </c>
      <c r="G3314">
        <v>95</v>
      </c>
      <c r="H3314">
        <v>0.98889000000000005</v>
      </c>
      <c r="I3314">
        <v>3.08</v>
      </c>
      <c r="J3314">
        <v>0.64</v>
      </c>
      <c r="K3314">
        <v>12.9</v>
      </c>
      <c r="L3314">
        <v>7</v>
      </c>
    </row>
    <row r="3315" spans="1:12" x14ac:dyDescent="0.35">
      <c r="A3315">
        <v>7.3</v>
      </c>
      <c r="B3315">
        <v>0.14499999999999999</v>
      </c>
      <c r="C3315">
        <v>0.33</v>
      </c>
      <c r="D3315">
        <v>1.1000000000000001</v>
      </c>
      <c r="E3315">
        <v>4.2000000000000003E-2</v>
      </c>
      <c r="F3315">
        <v>14</v>
      </c>
      <c r="G3315">
        <v>64</v>
      </c>
      <c r="H3315">
        <v>0.99012</v>
      </c>
      <c r="I3315">
        <v>3.1</v>
      </c>
      <c r="J3315">
        <v>0.37</v>
      </c>
      <c r="K3315">
        <v>11.8</v>
      </c>
      <c r="L3315">
        <v>7</v>
      </c>
    </row>
    <row r="3316" spans="1:12" x14ac:dyDescent="0.35">
      <c r="A3316">
        <v>6.6</v>
      </c>
      <c r="B3316">
        <v>0.435</v>
      </c>
      <c r="C3316">
        <v>0.38</v>
      </c>
      <c r="D3316">
        <v>9.1999999999999993</v>
      </c>
      <c r="E3316">
        <v>5.8000000000000003E-2</v>
      </c>
      <c r="F3316">
        <v>66</v>
      </c>
      <c r="G3316">
        <v>243</v>
      </c>
      <c r="H3316">
        <v>0.99833000000000005</v>
      </c>
      <c r="I3316">
        <v>3.23</v>
      </c>
      <c r="J3316">
        <v>0.54</v>
      </c>
      <c r="K3316">
        <v>9.1</v>
      </c>
      <c r="L3316">
        <v>6</v>
      </c>
    </row>
    <row r="3317" spans="1:12" x14ac:dyDescent="0.35">
      <c r="A3317">
        <v>5.8</v>
      </c>
      <c r="B3317">
        <v>0.18</v>
      </c>
      <c r="C3317">
        <v>0.37</v>
      </c>
      <c r="D3317">
        <v>1.2</v>
      </c>
      <c r="E3317">
        <v>3.5999999999999997E-2</v>
      </c>
      <c r="F3317">
        <v>19</v>
      </c>
      <c r="G3317">
        <v>74</v>
      </c>
      <c r="H3317">
        <v>0.98853000000000002</v>
      </c>
      <c r="I3317">
        <v>3.09</v>
      </c>
      <c r="J3317">
        <v>0.49</v>
      </c>
      <c r="K3317">
        <v>12.7</v>
      </c>
      <c r="L3317">
        <v>7</v>
      </c>
    </row>
    <row r="3318" spans="1:12" x14ac:dyDescent="0.35">
      <c r="A3318">
        <v>5.8</v>
      </c>
      <c r="B3318">
        <v>0.18</v>
      </c>
      <c r="C3318">
        <v>0.37</v>
      </c>
      <c r="D3318">
        <v>1.1000000000000001</v>
      </c>
      <c r="E3318">
        <v>3.5999999999999997E-2</v>
      </c>
      <c r="F3318">
        <v>31</v>
      </c>
      <c r="G3318">
        <v>96</v>
      </c>
      <c r="H3318">
        <v>0.98941999999999997</v>
      </c>
      <c r="I3318">
        <v>3.16</v>
      </c>
      <c r="J3318">
        <v>0.48</v>
      </c>
      <c r="K3318">
        <v>12</v>
      </c>
      <c r="L3318">
        <v>6</v>
      </c>
    </row>
    <row r="3319" spans="1:12" x14ac:dyDescent="0.35">
      <c r="A3319">
        <v>5.6</v>
      </c>
      <c r="B3319">
        <v>0.32</v>
      </c>
      <c r="C3319">
        <v>0.32</v>
      </c>
      <c r="D3319">
        <v>8.3000000000000007</v>
      </c>
      <c r="E3319">
        <v>4.2999999999999997E-2</v>
      </c>
      <c r="F3319">
        <v>32</v>
      </c>
      <c r="G3319">
        <v>105</v>
      </c>
      <c r="H3319">
        <v>0.99265999999999999</v>
      </c>
      <c r="I3319">
        <v>3.24</v>
      </c>
      <c r="J3319">
        <v>0.47</v>
      </c>
      <c r="K3319">
        <v>11.2</v>
      </c>
      <c r="L3319">
        <v>6</v>
      </c>
    </row>
    <row r="3320" spans="1:12" x14ac:dyDescent="0.35">
      <c r="A3320">
        <v>6.6</v>
      </c>
      <c r="B3320">
        <v>0.16</v>
      </c>
      <c r="C3320">
        <v>0.35</v>
      </c>
      <c r="D3320">
        <v>1.8</v>
      </c>
      <c r="E3320">
        <v>4.2000000000000003E-2</v>
      </c>
      <c r="F3320">
        <v>26</v>
      </c>
      <c r="G3320">
        <v>105</v>
      </c>
      <c r="H3320">
        <v>0.98962000000000006</v>
      </c>
      <c r="I3320">
        <v>3.19</v>
      </c>
      <c r="J3320">
        <v>0.75</v>
      </c>
      <c r="K3320">
        <v>12.4</v>
      </c>
      <c r="L3320">
        <v>7</v>
      </c>
    </row>
    <row r="3321" spans="1:12" x14ac:dyDescent="0.35">
      <c r="A3321">
        <v>5.0999999999999996</v>
      </c>
      <c r="B3321">
        <v>0.21</v>
      </c>
      <c r="C3321">
        <v>0.28000000000000003</v>
      </c>
      <c r="D3321">
        <v>1.4</v>
      </c>
      <c r="E3321">
        <v>4.7E-2</v>
      </c>
      <c r="F3321">
        <v>48</v>
      </c>
      <c r="G3321">
        <v>148</v>
      </c>
      <c r="H3321">
        <v>0.99168000000000001</v>
      </c>
      <c r="I3321">
        <v>3.5</v>
      </c>
      <c r="J3321">
        <v>0.49</v>
      </c>
      <c r="K3321">
        <v>10.4</v>
      </c>
      <c r="L3321">
        <v>5</v>
      </c>
    </row>
    <row r="3322" spans="1:12" x14ac:dyDescent="0.35">
      <c r="A3322">
        <v>7.5</v>
      </c>
      <c r="B3322">
        <v>0.28999999999999998</v>
      </c>
      <c r="C3322">
        <v>0.36</v>
      </c>
      <c r="D3322">
        <v>15.7</v>
      </c>
      <c r="E3322">
        <v>0.05</v>
      </c>
      <c r="F3322">
        <v>29</v>
      </c>
      <c r="G3322">
        <v>124</v>
      </c>
      <c r="H3322">
        <v>0.99680000000000002</v>
      </c>
      <c r="I3322">
        <v>3.06</v>
      </c>
      <c r="J3322">
        <v>0.54</v>
      </c>
      <c r="K3322">
        <v>10.4</v>
      </c>
      <c r="L3322">
        <v>5</v>
      </c>
    </row>
    <row r="3323" spans="1:12" x14ac:dyDescent="0.35">
      <c r="A3323">
        <v>6</v>
      </c>
      <c r="B3323">
        <v>0.26</v>
      </c>
      <c r="C3323">
        <v>0.33</v>
      </c>
      <c r="D3323">
        <v>4.3499999999999996</v>
      </c>
      <c r="E3323">
        <v>0.04</v>
      </c>
      <c r="F3323">
        <v>15</v>
      </c>
      <c r="G3323">
        <v>80</v>
      </c>
      <c r="H3323">
        <v>0.98934</v>
      </c>
      <c r="I3323">
        <v>3.29</v>
      </c>
      <c r="J3323">
        <v>0.5</v>
      </c>
      <c r="K3323">
        <v>12.7</v>
      </c>
      <c r="L3323">
        <v>6</v>
      </c>
    </row>
    <row r="3324" spans="1:12" x14ac:dyDescent="0.35">
      <c r="A3324">
        <v>5.7</v>
      </c>
      <c r="B3324">
        <v>0.26</v>
      </c>
      <c r="C3324">
        <v>0.3</v>
      </c>
      <c r="D3324">
        <v>1.8</v>
      </c>
      <c r="E3324">
        <v>3.9E-2</v>
      </c>
      <c r="F3324">
        <v>30</v>
      </c>
      <c r="G3324">
        <v>105</v>
      </c>
      <c r="H3324">
        <v>0.98995</v>
      </c>
      <c r="I3324">
        <v>3.48</v>
      </c>
      <c r="J3324">
        <v>0.52</v>
      </c>
      <c r="K3324">
        <v>12.5</v>
      </c>
      <c r="L3324">
        <v>7</v>
      </c>
    </row>
    <row r="3325" spans="1:12" x14ac:dyDescent="0.35">
      <c r="A3325">
        <v>7.1</v>
      </c>
      <c r="B3325">
        <v>0.17</v>
      </c>
      <c r="C3325">
        <v>0.31</v>
      </c>
      <c r="D3325">
        <v>1.6</v>
      </c>
      <c r="E3325">
        <v>3.6999999999999998E-2</v>
      </c>
      <c r="F3325">
        <v>15</v>
      </c>
      <c r="G3325">
        <v>103</v>
      </c>
      <c r="H3325">
        <v>0.99099999999999999</v>
      </c>
      <c r="I3325">
        <v>3.14</v>
      </c>
      <c r="J3325">
        <v>0.5</v>
      </c>
      <c r="K3325">
        <v>12</v>
      </c>
      <c r="L3325">
        <v>6</v>
      </c>
    </row>
    <row r="3326" spans="1:12" x14ac:dyDescent="0.35">
      <c r="A3326">
        <v>6.9</v>
      </c>
      <c r="B3326">
        <v>0.17</v>
      </c>
      <c r="C3326">
        <v>0.3</v>
      </c>
      <c r="D3326">
        <v>2</v>
      </c>
      <c r="E3326">
        <v>4.7E-2</v>
      </c>
      <c r="F3326">
        <v>13</v>
      </c>
      <c r="G3326">
        <v>117</v>
      </c>
      <c r="H3326">
        <v>0.99151999999999996</v>
      </c>
      <c r="I3326">
        <v>3.16</v>
      </c>
      <c r="J3326">
        <v>0.51</v>
      </c>
      <c r="K3326">
        <v>11.6</v>
      </c>
      <c r="L3326">
        <v>6</v>
      </c>
    </row>
    <row r="3327" spans="1:12" x14ac:dyDescent="0.35">
      <c r="A3327">
        <v>6.8</v>
      </c>
      <c r="B3327">
        <v>0.25</v>
      </c>
      <c r="C3327">
        <v>0.28000000000000003</v>
      </c>
      <c r="D3327">
        <v>5</v>
      </c>
      <c r="E3327">
        <v>3.5000000000000003E-2</v>
      </c>
      <c r="F3327">
        <v>42</v>
      </c>
      <c r="G3327">
        <v>126</v>
      </c>
      <c r="H3327">
        <v>0.99048000000000003</v>
      </c>
      <c r="I3327">
        <v>3.12</v>
      </c>
      <c r="J3327">
        <v>0.38</v>
      </c>
      <c r="K3327">
        <v>12.6</v>
      </c>
      <c r="L3327">
        <v>7</v>
      </c>
    </row>
    <row r="3328" spans="1:12" x14ac:dyDescent="0.35">
      <c r="A3328">
        <v>6.6</v>
      </c>
      <c r="B3328">
        <v>0.17</v>
      </c>
      <c r="C3328">
        <v>0.28000000000000003</v>
      </c>
      <c r="D3328">
        <v>1.8</v>
      </c>
      <c r="E3328">
        <v>4.2000000000000003E-2</v>
      </c>
      <c r="F3328">
        <v>62</v>
      </c>
      <c r="G3328">
        <v>178</v>
      </c>
      <c r="H3328">
        <v>0.99204000000000003</v>
      </c>
      <c r="I3328">
        <v>3.15</v>
      </c>
      <c r="J3328">
        <v>0.42</v>
      </c>
      <c r="K3328">
        <v>10.199999999999999</v>
      </c>
      <c r="L3328">
        <v>5</v>
      </c>
    </row>
    <row r="3329" spans="1:12" x14ac:dyDescent="0.35">
      <c r="A3329">
        <v>5.8</v>
      </c>
      <c r="B3329">
        <v>0.17</v>
      </c>
      <c r="C3329">
        <v>0.36</v>
      </c>
      <c r="D3329">
        <v>1.3</v>
      </c>
      <c r="E3329">
        <v>3.5999999999999997E-2</v>
      </c>
      <c r="F3329">
        <v>11</v>
      </c>
      <c r="G3329">
        <v>70</v>
      </c>
      <c r="H3329">
        <v>0.99202000000000001</v>
      </c>
      <c r="I3329">
        <v>3.43</v>
      </c>
      <c r="J3329">
        <v>0.68</v>
      </c>
      <c r="K3329">
        <v>10.4</v>
      </c>
      <c r="L3329">
        <v>7</v>
      </c>
    </row>
    <row r="3330" spans="1:12" x14ac:dyDescent="0.35">
      <c r="A3330">
        <v>6.4</v>
      </c>
      <c r="B3330">
        <v>0.24</v>
      </c>
      <c r="C3330">
        <v>0.28999999999999998</v>
      </c>
      <c r="D3330">
        <v>1</v>
      </c>
      <c r="E3330">
        <v>3.7999999999999999E-2</v>
      </c>
      <c r="F3330">
        <v>18</v>
      </c>
      <c r="G3330">
        <v>122</v>
      </c>
      <c r="H3330">
        <v>0.99060000000000004</v>
      </c>
      <c r="I3330">
        <v>3.3</v>
      </c>
      <c r="J3330">
        <v>0.42</v>
      </c>
      <c r="K3330">
        <v>11.5</v>
      </c>
      <c r="L3330">
        <v>5</v>
      </c>
    </row>
    <row r="3331" spans="1:12" x14ac:dyDescent="0.35">
      <c r="A3331">
        <v>6.7</v>
      </c>
      <c r="B3331">
        <v>0.21</v>
      </c>
      <c r="C3331">
        <v>0.34</v>
      </c>
      <c r="D3331">
        <v>1.4</v>
      </c>
      <c r="E3331">
        <v>4.9000000000000002E-2</v>
      </c>
      <c r="F3331">
        <v>36</v>
      </c>
      <c r="G3331">
        <v>112</v>
      </c>
      <c r="H3331">
        <v>0.99090999999999996</v>
      </c>
      <c r="I3331">
        <v>3.02</v>
      </c>
      <c r="J3331">
        <v>0.5</v>
      </c>
      <c r="K3331">
        <v>11</v>
      </c>
      <c r="L3331">
        <v>6</v>
      </c>
    </row>
    <row r="3332" spans="1:12" x14ac:dyDescent="0.35">
      <c r="A3332">
        <v>6.7</v>
      </c>
      <c r="B3332">
        <v>0.23</v>
      </c>
      <c r="C3332">
        <v>0.33</v>
      </c>
      <c r="D3332">
        <v>8.1</v>
      </c>
      <c r="E3332">
        <v>4.8000000000000001E-2</v>
      </c>
      <c r="F3332">
        <v>45</v>
      </c>
      <c r="G3332">
        <v>176</v>
      </c>
      <c r="H3332">
        <v>0.99472000000000005</v>
      </c>
      <c r="I3332">
        <v>3.11</v>
      </c>
      <c r="J3332">
        <v>0.52</v>
      </c>
      <c r="K3332">
        <v>10.1</v>
      </c>
      <c r="L3332">
        <v>6</v>
      </c>
    </row>
    <row r="3333" spans="1:12" x14ac:dyDescent="0.35">
      <c r="A3333">
        <v>6.8</v>
      </c>
      <c r="B3333">
        <v>0.23</v>
      </c>
      <c r="C3333">
        <v>0.32</v>
      </c>
      <c r="D3333">
        <v>8.6</v>
      </c>
      <c r="E3333">
        <v>4.5999999999999999E-2</v>
      </c>
      <c r="F3333">
        <v>47</v>
      </c>
      <c r="G3333">
        <v>159</v>
      </c>
      <c r="H3333">
        <v>0.99451999999999996</v>
      </c>
      <c r="I3333">
        <v>3.08</v>
      </c>
      <c r="J3333">
        <v>0.52</v>
      </c>
      <c r="K3333">
        <v>10.5</v>
      </c>
      <c r="L3333">
        <v>6</v>
      </c>
    </row>
    <row r="3334" spans="1:12" x14ac:dyDescent="0.35">
      <c r="A3334">
        <v>6.5</v>
      </c>
      <c r="B3334">
        <v>0.22</v>
      </c>
      <c r="C3334">
        <v>0.28000000000000003</v>
      </c>
      <c r="D3334">
        <v>3.7</v>
      </c>
      <c r="E3334">
        <v>5.8999999999999997E-2</v>
      </c>
      <c r="F3334">
        <v>29</v>
      </c>
      <c r="G3334">
        <v>151</v>
      </c>
      <c r="H3334">
        <v>0.99177000000000004</v>
      </c>
      <c r="I3334">
        <v>3.23</v>
      </c>
      <c r="J3334">
        <v>0.41</v>
      </c>
      <c r="K3334">
        <v>12.1</v>
      </c>
      <c r="L3334">
        <v>7</v>
      </c>
    </row>
    <row r="3335" spans="1:12" x14ac:dyDescent="0.35">
      <c r="A3335">
        <v>5.0999999999999996</v>
      </c>
      <c r="B3335">
        <v>0.16500000000000001</v>
      </c>
      <c r="C3335">
        <v>0.22</v>
      </c>
      <c r="D3335">
        <v>5.7</v>
      </c>
      <c r="E3335">
        <v>4.7E-2</v>
      </c>
      <c r="F3335">
        <v>42</v>
      </c>
      <c r="G3335">
        <v>146</v>
      </c>
      <c r="H3335">
        <v>0.99339999999999995</v>
      </c>
      <c r="I3335">
        <v>3.18</v>
      </c>
      <c r="J3335">
        <v>0.55000000000000004</v>
      </c>
      <c r="K3335">
        <v>9.9</v>
      </c>
      <c r="L3335">
        <v>6</v>
      </c>
    </row>
    <row r="3336" spans="1:12" x14ac:dyDescent="0.35">
      <c r="A3336">
        <v>6.6</v>
      </c>
      <c r="B3336">
        <v>0.42499999999999999</v>
      </c>
      <c r="C3336">
        <v>0.25</v>
      </c>
      <c r="D3336">
        <v>2.35</v>
      </c>
      <c r="E3336">
        <v>3.4000000000000002E-2</v>
      </c>
      <c r="F3336">
        <v>23</v>
      </c>
      <c r="G3336">
        <v>87</v>
      </c>
      <c r="H3336">
        <v>0.99082000000000003</v>
      </c>
      <c r="I3336">
        <v>3.05</v>
      </c>
      <c r="J3336">
        <v>0.41</v>
      </c>
      <c r="K3336">
        <v>11.4</v>
      </c>
      <c r="L3336">
        <v>6</v>
      </c>
    </row>
    <row r="3337" spans="1:12" x14ac:dyDescent="0.35">
      <c r="A3337">
        <v>6.9</v>
      </c>
      <c r="B3337">
        <v>0.38</v>
      </c>
      <c r="C3337">
        <v>0.28999999999999998</v>
      </c>
      <c r="D3337">
        <v>13.65</v>
      </c>
      <c r="E3337">
        <v>4.8000000000000001E-2</v>
      </c>
      <c r="F3337">
        <v>52</v>
      </c>
      <c r="G3337">
        <v>189</v>
      </c>
      <c r="H3337">
        <v>0.99783999999999995</v>
      </c>
      <c r="I3337">
        <v>3</v>
      </c>
      <c r="J3337">
        <v>0.6</v>
      </c>
      <c r="K3337">
        <v>9.5</v>
      </c>
      <c r="L3337">
        <v>6</v>
      </c>
    </row>
    <row r="3338" spans="1:12" x14ac:dyDescent="0.35">
      <c r="A3338">
        <v>6.9</v>
      </c>
      <c r="B3338">
        <v>0.38</v>
      </c>
      <c r="C3338">
        <v>0.28999999999999998</v>
      </c>
      <c r="D3338">
        <v>13.65</v>
      </c>
      <c r="E3338">
        <v>4.8000000000000001E-2</v>
      </c>
      <c r="F3338">
        <v>52</v>
      </c>
      <c r="G3338">
        <v>189</v>
      </c>
      <c r="H3338">
        <v>0.99783999999999995</v>
      </c>
      <c r="I3338">
        <v>3</v>
      </c>
      <c r="J3338">
        <v>0.6</v>
      </c>
      <c r="K3338">
        <v>9.5</v>
      </c>
      <c r="L3338">
        <v>6</v>
      </c>
    </row>
    <row r="3339" spans="1:12" x14ac:dyDescent="0.35">
      <c r="A3339">
        <v>6.9</v>
      </c>
      <c r="B3339">
        <v>0.38</v>
      </c>
      <c r="C3339">
        <v>0.28999999999999998</v>
      </c>
      <c r="D3339">
        <v>13.65</v>
      </c>
      <c r="E3339">
        <v>4.8000000000000001E-2</v>
      </c>
      <c r="F3339">
        <v>52</v>
      </c>
      <c r="G3339">
        <v>189</v>
      </c>
      <c r="H3339">
        <v>0.99783999999999995</v>
      </c>
      <c r="I3339">
        <v>3</v>
      </c>
      <c r="J3339">
        <v>0.6</v>
      </c>
      <c r="K3339">
        <v>9.5</v>
      </c>
      <c r="L3339">
        <v>6</v>
      </c>
    </row>
    <row r="3340" spans="1:12" x14ac:dyDescent="0.35">
      <c r="A3340">
        <v>7.2</v>
      </c>
      <c r="B3340">
        <v>0.27</v>
      </c>
      <c r="C3340">
        <v>0.28000000000000003</v>
      </c>
      <c r="D3340">
        <v>15.2</v>
      </c>
      <c r="E3340">
        <v>4.5999999999999999E-2</v>
      </c>
      <c r="F3340">
        <v>6</v>
      </c>
      <c r="G3340">
        <v>41</v>
      </c>
      <c r="H3340">
        <v>0.99665000000000004</v>
      </c>
      <c r="I3340">
        <v>3.17</v>
      </c>
      <c r="J3340">
        <v>0.39</v>
      </c>
      <c r="K3340">
        <v>10.9</v>
      </c>
      <c r="L3340">
        <v>6</v>
      </c>
    </row>
    <row r="3341" spans="1:12" x14ac:dyDescent="0.35">
      <c r="A3341">
        <v>7.6</v>
      </c>
      <c r="B3341">
        <v>0.17</v>
      </c>
      <c r="C3341">
        <v>0.27</v>
      </c>
      <c r="D3341">
        <v>4.5999999999999996</v>
      </c>
      <c r="E3341">
        <v>0.05</v>
      </c>
      <c r="F3341">
        <v>23</v>
      </c>
      <c r="G3341">
        <v>98</v>
      </c>
      <c r="H3341">
        <v>0.99421999999999999</v>
      </c>
      <c r="I3341">
        <v>3.08</v>
      </c>
      <c r="J3341">
        <v>0.47</v>
      </c>
      <c r="K3341">
        <v>9.5</v>
      </c>
      <c r="L3341">
        <v>6</v>
      </c>
    </row>
    <row r="3342" spans="1:12" x14ac:dyDescent="0.35">
      <c r="A3342">
        <v>6.2</v>
      </c>
      <c r="B3342">
        <v>0.3</v>
      </c>
      <c r="C3342">
        <v>0.31</v>
      </c>
      <c r="D3342">
        <v>1.2</v>
      </c>
      <c r="E3342">
        <v>4.8000000000000001E-2</v>
      </c>
      <c r="F3342">
        <v>19</v>
      </c>
      <c r="G3342">
        <v>125</v>
      </c>
      <c r="H3342">
        <v>0.98999000000000004</v>
      </c>
      <c r="I3342">
        <v>3.32</v>
      </c>
      <c r="J3342">
        <v>0.54</v>
      </c>
      <c r="K3342">
        <v>12.6</v>
      </c>
      <c r="L3342">
        <v>6</v>
      </c>
    </row>
    <row r="3343" spans="1:12" x14ac:dyDescent="0.35">
      <c r="A3343">
        <v>7.6</v>
      </c>
      <c r="B3343">
        <v>0.17</v>
      </c>
      <c r="C3343">
        <v>0.27</v>
      </c>
      <c r="D3343">
        <v>4.5999999999999996</v>
      </c>
      <c r="E3343">
        <v>0.05</v>
      </c>
      <c r="F3343">
        <v>23</v>
      </c>
      <c r="G3343">
        <v>98</v>
      </c>
      <c r="H3343">
        <v>0.99421999999999999</v>
      </c>
      <c r="I3343">
        <v>3.08</v>
      </c>
      <c r="J3343">
        <v>0.47</v>
      </c>
      <c r="K3343">
        <v>9.5</v>
      </c>
      <c r="L3343">
        <v>6</v>
      </c>
    </row>
    <row r="3344" spans="1:12" x14ac:dyDescent="0.35">
      <c r="A3344">
        <v>6.5</v>
      </c>
      <c r="B3344">
        <v>0.26</v>
      </c>
      <c r="C3344">
        <v>0.32</v>
      </c>
      <c r="D3344">
        <v>6.65</v>
      </c>
      <c r="E3344">
        <v>5.8999999999999997E-2</v>
      </c>
      <c r="F3344">
        <v>34</v>
      </c>
      <c r="G3344">
        <v>104</v>
      </c>
      <c r="H3344">
        <v>0.99253999999999998</v>
      </c>
      <c r="I3344">
        <v>3.18</v>
      </c>
      <c r="J3344">
        <v>0.42</v>
      </c>
      <c r="K3344">
        <v>11.1</v>
      </c>
      <c r="L3344">
        <v>5</v>
      </c>
    </row>
    <row r="3345" spans="1:12" x14ac:dyDescent="0.35">
      <c r="A3345">
        <v>6.9</v>
      </c>
      <c r="B3345">
        <v>0.36</v>
      </c>
      <c r="C3345">
        <v>0.28000000000000003</v>
      </c>
      <c r="D3345">
        <v>13.55</v>
      </c>
      <c r="E3345">
        <v>4.8000000000000001E-2</v>
      </c>
      <c r="F3345">
        <v>51</v>
      </c>
      <c r="G3345">
        <v>189</v>
      </c>
      <c r="H3345">
        <v>0.99782000000000004</v>
      </c>
      <c r="I3345">
        <v>3</v>
      </c>
      <c r="J3345">
        <v>0.6</v>
      </c>
      <c r="K3345">
        <v>9.5</v>
      </c>
      <c r="L3345">
        <v>7</v>
      </c>
    </row>
    <row r="3346" spans="1:12" x14ac:dyDescent="0.35">
      <c r="A3346">
        <v>6.9</v>
      </c>
      <c r="B3346">
        <v>0.38</v>
      </c>
      <c r="C3346">
        <v>0.28999999999999998</v>
      </c>
      <c r="D3346">
        <v>13.65</v>
      </c>
      <c r="E3346">
        <v>4.8000000000000001E-2</v>
      </c>
      <c r="F3346">
        <v>52</v>
      </c>
      <c r="G3346">
        <v>189</v>
      </c>
      <c r="H3346">
        <v>0.99783999999999995</v>
      </c>
      <c r="I3346">
        <v>3</v>
      </c>
      <c r="J3346">
        <v>0.6</v>
      </c>
      <c r="K3346">
        <v>9.5</v>
      </c>
      <c r="L3346">
        <v>6</v>
      </c>
    </row>
    <row r="3347" spans="1:12" x14ac:dyDescent="0.35">
      <c r="A3347">
        <v>6.8</v>
      </c>
      <c r="B3347">
        <v>0.18</v>
      </c>
      <c r="C3347">
        <v>0.24</v>
      </c>
      <c r="D3347">
        <v>9.8000000000000007</v>
      </c>
      <c r="E3347">
        <v>5.8000000000000003E-2</v>
      </c>
      <c r="F3347">
        <v>64</v>
      </c>
      <c r="G3347">
        <v>188</v>
      </c>
      <c r="H3347">
        <v>0.99519999999999997</v>
      </c>
      <c r="I3347">
        <v>3.13</v>
      </c>
      <c r="J3347">
        <v>0.51</v>
      </c>
      <c r="K3347">
        <v>10.6</v>
      </c>
      <c r="L3347">
        <v>6</v>
      </c>
    </row>
    <row r="3348" spans="1:12" x14ac:dyDescent="0.35">
      <c r="A3348">
        <v>6.7</v>
      </c>
      <c r="B3348">
        <v>0.18</v>
      </c>
      <c r="C3348">
        <v>0.24</v>
      </c>
      <c r="D3348">
        <v>10.3</v>
      </c>
      <c r="E3348">
        <v>5.7000000000000002E-2</v>
      </c>
      <c r="F3348">
        <v>64</v>
      </c>
      <c r="G3348">
        <v>185</v>
      </c>
      <c r="H3348">
        <v>0.99519000000000002</v>
      </c>
      <c r="I3348">
        <v>3.12</v>
      </c>
      <c r="J3348">
        <v>0.5</v>
      </c>
      <c r="K3348">
        <v>10.6</v>
      </c>
      <c r="L3348">
        <v>6</v>
      </c>
    </row>
    <row r="3349" spans="1:12" x14ac:dyDescent="0.35">
      <c r="A3349">
        <v>6.6</v>
      </c>
      <c r="B3349">
        <v>0.16</v>
      </c>
      <c r="C3349">
        <v>0.21</v>
      </c>
      <c r="D3349">
        <v>6.7</v>
      </c>
      <c r="E3349">
        <v>5.5E-2</v>
      </c>
      <c r="F3349">
        <v>43</v>
      </c>
      <c r="G3349">
        <v>157</v>
      </c>
      <c r="H3349">
        <v>0.99383999999999995</v>
      </c>
      <c r="I3349">
        <v>3.15</v>
      </c>
      <c r="J3349">
        <v>0.52</v>
      </c>
      <c r="K3349">
        <v>10.8</v>
      </c>
      <c r="L3349">
        <v>6</v>
      </c>
    </row>
    <row r="3350" spans="1:12" x14ac:dyDescent="0.35">
      <c r="A3350">
        <v>7.2</v>
      </c>
      <c r="B3350">
        <v>0.27</v>
      </c>
      <c r="C3350">
        <v>0.28000000000000003</v>
      </c>
      <c r="D3350">
        <v>15.2</v>
      </c>
      <c r="E3350">
        <v>4.5999999999999999E-2</v>
      </c>
      <c r="F3350">
        <v>6</v>
      </c>
      <c r="G3350">
        <v>41</v>
      </c>
      <c r="H3350">
        <v>0.99665000000000004</v>
      </c>
      <c r="I3350">
        <v>3.17</v>
      </c>
      <c r="J3350">
        <v>0.39</v>
      </c>
      <c r="K3350">
        <v>10.9</v>
      </c>
      <c r="L3350">
        <v>6</v>
      </c>
    </row>
    <row r="3351" spans="1:12" x14ac:dyDescent="0.35">
      <c r="A3351">
        <v>6.4</v>
      </c>
      <c r="B3351">
        <v>0.17</v>
      </c>
      <c r="C3351">
        <v>0.27</v>
      </c>
      <c r="D3351">
        <v>9.9</v>
      </c>
      <c r="E3351">
        <v>4.7E-2</v>
      </c>
      <c r="F3351">
        <v>26</v>
      </c>
      <c r="G3351">
        <v>101</v>
      </c>
      <c r="H3351">
        <v>0.99595999999999996</v>
      </c>
      <c r="I3351">
        <v>3.34</v>
      </c>
      <c r="J3351">
        <v>0.5</v>
      </c>
      <c r="K3351">
        <v>9.9</v>
      </c>
      <c r="L3351">
        <v>6</v>
      </c>
    </row>
    <row r="3352" spans="1:12" x14ac:dyDescent="0.35">
      <c r="A3352">
        <v>7.2</v>
      </c>
      <c r="B3352">
        <v>0.22</v>
      </c>
      <c r="C3352">
        <v>0.28000000000000003</v>
      </c>
      <c r="D3352">
        <v>7.2</v>
      </c>
      <c r="E3352">
        <v>0.06</v>
      </c>
      <c r="F3352">
        <v>41</v>
      </c>
      <c r="G3352">
        <v>132</v>
      </c>
      <c r="H3352">
        <v>0.99350000000000005</v>
      </c>
      <c r="I3352">
        <v>3.08</v>
      </c>
      <c r="J3352">
        <v>0.59</v>
      </c>
      <c r="K3352">
        <v>11.3</v>
      </c>
      <c r="L3352">
        <v>6</v>
      </c>
    </row>
    <row r="3353" spans="1:12" x14ac:dyDescent="0.35">
      <c r="A3353">
        <v>6</v>
      </c>
      <c r="B3353">
        <v>0.22</v>
      </c>
      <c r="C3353">
        <v>0.28000000000000003</v>
      </c>
      <c r="D3353">
        <v>1.1000000000000001</v>
      </c>
      <c r="E3353">
        <v>3.4000000000000002E-2</v>
      </c>
      <c r="F3353">
        <v>47</v>
      </c>
      <c r="G3353">
        <v>90</v>
      </c>
      <c r="H3353">
        <v>0.98862000000000005</v>
      </c>
      <c r="I3353">
        <v>3.22</v>
      </c>
      <c r="J3353">
        <v>0.38</v>
      </c>
      <c r="K3353">
        <v>12.6</v>
      </c>
      <c r="L3353">
        <v>6</v>
      </c>
    </row>
    <row r="3354" spans="1:12" x14ac:dyDescent="0.35">
      <c r="A3354">
        <v>6.7</v>
      </c>
      <c r="B3354">
        <v>0.36</v>
      </c>
      <c r="C3354">
        <v>0.28000000000000003</v>
      </c>
      <c r="D3354">
        <v>8.3000000000000007</v>
      </c>
      <c r="E3354">
        <v>3.4000000000000002E-2</v>
      </c>
      <c r="F3354">
        <v>29</v>
      </c>
      <c r="G3354">
        <v>81</v>
      </c>
      <c r="H3354">
        <v>0.99151</v>
      </c>
      <c r="I3354">
        <v>2.96</v>
      </c>
      <c r="J3354">
        <v>0.39</v>
      </c>
      <c r="K3354">
        <v>12.5</v>
      </c>
      <c r="L3354">
        <v>6</v>
      </c>
    </row>
    <row r="3355" spans="1:12" x14ac:dyDescent="0.35">
      <c r="A3355">
        <v>6.5</v>
      </c>
      <c r="B3355">
        <v>0.43</v>
      </c>
      <c r="C3355">
        <v>0.28000000000000003</v>
      </c>
      <c r="D3355">
        <v>11.25</v>
      </c>
      <c r="E3355">
        <v>3.2000000000000001E-2</v>
      </c>
      <c r="F3355">
        <v>31</v>
      </c>
      <c r="G3355">
        <v>87</v>
      </c>
      <c r="H3355">
        <v>0.99219999999999997</v>
      </c>
      <c r="I3355">
        <v>3.02</v>
      </c>
      <c r="J3355">
        <v>0.38</v>
      </c>
      <c r="K3355">
        <v>12.4</v>
      </c>
      <c r="L3355">
        <v>6</v>
      </c>
    </row>
    <row r="3356" spans="1:12" x14ac:dyDescent="0.35">
      <c r="A3356">
        <v>5.9</v>
      </c>
      <c r="B3356">
        <v>0.2</v>
      </c>
      <c r="C3356">
        <v>0.28000000000000003</v>
      </c>
      <c r="D3356">
        <v>12.8</v>
      </c>
      <c r="E3356">
        <v>3.7999999999999999E-2</v>
      </c>
      <c r="F3356">
        <v>29</v>
      </c>
      <c r="G3356">
        <v>132</v>
      </c>
      <c r="H3356">
        <v>0.99426000000000003</v>
      </c>
      <c r="I3356">
        <v>3.31</v>
      </c>
      <c r="J3356">
        <v>0.56999999999999995</v>
      </c>
      <c r="K3356">
        <v>11.8</v>
      </c>
      <c r="L3356">
        <v>7</v>
      </c>
    </row>
    <row r="3357" spans="1:12" x14ac:dyDescent="0.35">
      <c r="A3357">
        <v>5.3</v>
      </c>
      <c r="B3357">
        <v>0.32</v>
      </c>
      <c r="C3357">
        <v>0.23</v>
      </c>
      <c r="D3357">
        <v>9.65</v>
      </c>
      <c r="E3357">
        <v>2.5999999999999999E-2</v>
      </c>
      <c r="F3357">
        <v>26</v>
      </c>
      <c r="G3357">
        <v>119</v>
      </c>
      <c r="H3357">
        <v>0.99168000000000001</v>
      </c>
      <c r="I3357">
        <v>3.18</v>
      </c>
      <c r="J3357">
        <v>0.53</v>
      </c>
      <c r="K3357">
        <v>12.2</v>
      </c>
      <c r="L3357">
        <v>6</v>
      </c>
    </row>
    <row r="3358" spans="1:12" x14ac:dyDescent="0.35">
      <c r="A3358">
        <v>6.8</v>
      </c>
      <c r="B3358">
        <v>0.2</v>
      </c>
      <c r="C3358">
        <v>0.28000000000000003</v>
      </c>
      <c r="D3358">
        <v>12.6</v>
      </c>
      <c r="E3358">
        <v>4.8000000000000001E-2</v>
      </c>
      <c r="F3358">
        <v>54</v>
      </c>
      <c r="G3358">
        <v>136</v>
      </c>
      <c r="H3358">
        <v>0.99556</v>
      </c>
      <c r="I3358">
        <v>3.19</v>
      </c>
      <c r="J3358">
        <v>0.37</v>
      </c>
      <c r="K3358">
        <v>10.7</v>
      </c>
      <c r="L3358">
        <v>6</v>
      </c>
    </row>
    <row r="3359" spans="1:12" x14ac:dyDescent="0.35">
      <c r="A3359">
        <v>6</v>
      </c>
      <c r="B3359">
        <v>0.22</v>
      </c>
      <c r="C3359">
        <v>0.33</v>
      </c>
      <c r="D3359">
        <v>12.2</v>
      </c>
      <c r="E3359">
        <v>3.3000000000000002E-2</v>
      </c>
      <c r="F3359">
        <v>25</v>
      </c>
      <c r="G3359">
        <v>97</v>
      </c>
      <c r="H3359">
        <v>0.99356</v>
      </c>
      <c r="I3359">
        <v>3.17</v>
      </c>
      <c r="J3359">
        <v>0.42</v>
      </c>
      <c r="K3359">
        <v>11.3</v>
      </c>
      <c r="L3359">
        <v>7</v>
      </c>
    </row>
    <row r="3360" spans="1:12" x14ac:dyDescent="0.35">
      <c r="A3360">
        <v>6.7</v>
      </c>
      <c r="B3360">
        <v>0.36</v>
      </c>
      <c r="C3360">
        <v>0.28000000000000003</v>
      </c>
      <c r="D3360">
        <v>8.3000000000000007</v>
      </c>
      <c r="E3360">
        <v>3.4000000000000002E-2</v>
      </c>
      <c r="F3360">
        <v>29</v>
      </c>
      <c r="G3360">
        <v>81</v>
      </c>
      <c r="H3360">
        <v>0.99151</v>
      </c>
      <c r="I3360">
        <v>2.96</v>
      </c>
      <c r="J3360">
        <v>0.39</v>
      </c>
      <c r="K3360">
        <v>12.5</v>
      </c>
      <c r="L3360">
        <v>6</v>
      </c>
    </row>
    <row r="3361" spans="1:12" x14ac:dyDescent="0.35">
      <c r="A3361">
        <v>6.5</v>
      </c>
      <c r="B3361">
        <v>0.43</v>
      </c>
      <c r="C3361">
        <v>0.28000000000000003</v>
      </c>
      <c r="D3361">
        <v>11.25</v>
      </c>
      <c r="E3361">
        <v>3.2000000000000001E-2</v>
      </c>
      <c r="F3361">
        <v>31</v>
      </c>
      <c r="G3361">
        <v>87</v>
      </c>
      <c r="H3361">
        <v>0.99219999999999997</v>
      </c>
      <c r="I3361">
        <v>3.02</v>
      </c>
      <c r="J3361">
        <v>0.38</v>
      </c>
      <c r="K3361">
        <v>12.4</v>
      </c>
      <c r="L3361">
        <v>6</v>
      </c>
    </row>
    <row r="3362" spans="1:12" x14ac:dyDescent="0.35">
      <c r="A3362">
        <v>7.1</v>
      </c>
      <c r="B3362">
        <v>0.18</v>
      </c>
      <c r="C3362">
        <v>0.49</v>
      </c>
      <c r="D3362">
        <v>1.3</v>
      </c>
      <c r="E3362">
        <v>3.3000000000000002E-2</v>
      </c>
      <c r="F3362">
        <v>12</v>
      </c>
      <c r="G3362">
        <v>72</v>
      </c>
      <c r="H3362">
        <v>0.99072000000000005</v>
      </c>
      <c r="I3362">
        <v>3.05</v>
      </c>
      <c r="J3362">
        <v>0.53</v>
      </c>
      <c r="K3362">
        <v>11.3</v>
      </c>
      <c r="L3362">
        <v>7</v>
      </c>
    </row>
    <row r="3363" spans="1:12" x14ac:dyDescent="0.35">
      <c r="A3363">
        <v>6.4</v>
      </c>
      <c r="B3363">
        <v>0.17</v>
      </c>
      <c r="C3363">
        <v>0.27</v>
      </c>
      <c r="D3363">
        <v>9.9</v>
      </c>
      <c r="E3363">
        <v>4.7E-2</v>
      </c>
      <c r="F3363">
        <v>26</v>
      </c>
      <c r="G3363">
        <v>101</v>
      </c>
      <c r="H3363">
        <v>0.99595999999999996</v>
      </c>
      <c r="I3363">
        <v>3.34</v>
      </c>
      <c r="J3363">
        <v>0.5</v>
      </c>
      <c r="K3363">
        <v>9.9</v>
      </c>
      <c r="L3363">
        <v>6</v>
      </c>
    </row>
    <row r="3364" spans="1:12" x14ac:dyDescent="0.35">
      <c r="A3364">
        <v>7.2</v>
      </c>
      <c r="B3364">
        <v>0.22</v>
      </c>
      <c r="C3364">
        <v>0.28000000000000003</v>
      </c>
      <c r="D3364">
        <v>7.2</v>
      </c>
      <c r="E3364">
        <v>0.06</v>
      </c>
      <c r="F3364">
        <v>41</v>
      </c>
      <c r="G3364">
        <v>132</v>
      </c>
      <c r="H3364">
        <v>0.99350000000000005</v>
      </c>
      <c r="I3364">
        <v>3.08</v>
      </c>
      <c r="J3364">
        <v>0.59</v>
      </c>
      <c r="K3364">
        <v>11.3</v>
      </c>
      <c r="L3364">
        <v>6</v>
      </c>
    </row>
    <row r="3365" spans="1:12" x14ac:dyDescent="0.35">
      <c r="A3365">
        <v>6</v>
      </c>
      <c r="B3365">
        <v>0.22</v>
      </c>
      <c r="C3365">
        <v>0.28000000000000003</v>
      </c>
      <c r="D3365">
        <v>1.1000000000000001</v>
      </c>
      <c r="E3365">
        <v>3.4000000000000002E-2</v>
      </c>
      <c r="F3365">
        <v>47</v>
      </c>
      <c r="G3365">
        <v>90</v>
      </c>
      <c r="H3365">
        <v>0.98862000000000005</v>
      </c>
      <c r="I3365">
        <v>3.22</v>
      </c>
      <c r="J3365">
        <v>0.38</v>
      </c>
      <c r="K3365">
        <v>12.6</v>
      </c>
      <c r="L3365">
        <v>6</v>
      </c>
    </row>
    <row r="3366" spans="1:12" x14ac:dyDescent="0.35">
      <c r="A3366">
        <v>6</v>
      </c>
      <c r="B3366">
        <v>0.2</v>
      </c>
      <c r="C3366">
        <v>0.26</v>
      </c>
      <c r="D3366">
        <v>1.1000000000000001</v>
      </c>
      <c r="E3366">
        <v>3.3000000000000002E-2</v>
      </c>
      <c r="F3366">
        <v>38</v>
      </c>
      <c r="G3366">
        <v>67</v>
      </c>
      <c r="H3366">
        <v>0.98953999999999998</v>
      </c>
      <c r="I3366">
        <v>3.14</v>
      </c>
      <c r="J3366">
        <v>0.38</v>
      </c>
      <c r="K3366">
        <v>11.5</v>
      </c>
      <c r="L3366">
        <v>6</v>
      </c>
    </row>
    <row r="3367" spans="1:12" x14ac:dyDescent="0.35">
      <c r="A3367">
        <v>7.6</v>
      </c>
      <c r="B3367">
        <v>0.2</v>
      </c>
      <c r="C3367">
        <v>0.26</v>
      </c>
      <c r="D3367">
        <v>4.8</v>
      </c>
      <c r="E3367">
        <v>3.3000000000000002E-2</v>
      </c>
      <c r="F3367">
        <v>26</v>
      </c>
      <c r="G3367">
        <v>76</v>
      </c>
      <c r="H3367">
        <v>0.99075999999999997</v>
      </c>
      <c r="I3367">
        <v>2.98</v>
      </c>
      <c r="J3367">
        <v>0.49</v>
      </c>
      <c r="K3367">
        <v>12.3</v>
      </c>
      <c r="L3367">
        <v>7</v>
      </c>
    </row>
    <row r="3368" spans="1:12" x14ac:dyDescent="0.35">
      <c r="A3368">
        <v>6.2</v>
      </c>
      <c r="B3368">
        <v>0.3</v>
      </c>
      <c r="C3368">
        <v>0.21</v>
      </c>
      <c r="D3368">
        <v>1.1000000000000001</v>
      </c>
      <c r="E3368">
        <v>3.2000000000000001E-2</v>
      </c>
      <c r="F3368">
        <v>31</v>
      </c>
      <c r="G3368">
        <v>111</v>
      </c>
      <c r="H3368">
        <v>0.9889</v>
      </c>
      <c r="I3368">
        <v>2.97</v>
      </c>
      <c r="J3368">
        <v>0.42</v>
      </c>
      <c r="K3368">
        <v>12.2</v>
      </c>
      <c r="L3368">
        <v>6</v>
      </c>
    </row>
    <row r="3369" spans="1:12" x14ac:dyDescent="0.35">
      <c r="A3369">
        <v>6</v>
      </c>
      <c r="B3369">
        <v>0.28999999999999998</v>
      </c>
      <c r="C3369">
        <v>0.25</v>
      </c>
      <c r="D3369">
        <v>1.4</v>
      </c>
      <c r="E3369">
        <v>3.3000000000000002E-2</v>
      </c>
      <c r="F3369">
        <v>30</v>
      </c>
      <c r="G3369">
        <v>114</v>
      </c>
      <c r="H3369">
        <v>0.98794000000000004</v>
      </c>
      <c r="I3369">
        <v>3.08</v>
      </c>
      <c r="J3369">
        <v>0.43</v>
      </c>
      <c r="K3369">
        <v>13.2</v>
      </c>
      <c r="L3369">
        <v>6</v>
      </c>
    </row>
    <row r="3370" spans="1:12" x14ac:dyDescent="0.35">
      <c r="A3370">
        <v>6.6</v>
      </c>
      <c r="B3370">
        <v>0.18</v>
      </c>
      <c r="C3370">
        <v>0.28000000000000003</v>
      </c>
      <c r="D3370">
        <v>1.7</v>
      </c>
      <c r="E3370">
        <v>4.1000000000000002E-2</v>
      </c>
      <c r="F3370">
        <v>53</v>
      </c>
      <c r="G3370">
        <v>161</v>
      </c>
      <c r="H3370">
        <v>0.99207000000000001</v>
      </c>
      <c r="I3370">
        <v>3.13</v>
      </c>
      <c r="J3370">
        <v>0.45</v>
      </c>
      <c r="K3370">
        <v>10.199999999999999</v>
      </c>
      <c r="L3370">
        <v>6</v>
      </c>
    </row>
    <row r="3371" spans="1:12" x14ac:dyDescent="0.35">
      <c r="A3371">
        <v>7</v>
      </c>
      <c r="B3371">
        <v>0.22</v>
      </c>
      <c r="C3371">
        <v>0.28000000000000003</v>
      </c>
      <c r="D3371">
        <v>10.6</v>
      </c>
      <c r="E3371">
        <v>3.9E-2</v>
      </c>
      <c r="F3371">
        <v>32</v>
      </c>
      <c r="G3371">
        <v>117</v>
      </c>
      <c r="H3371">
        <v>0.99355000000000004</v>
      </c>
      <c r="I3371">
        <v>3.05</v>
      </c>
      <c r="J3371">
        <v>0.55000000000000004</v>
      </c>
      <c r="K3371">
        <v>11.5</v>
      </c>
      <c r="L3371">
        <v>7</v>
      </c>
    </row>
    <row r="3372" spans="1:12" x14ac:dyDescent="0.35">
      <c r="A3372">
        <v>6</v>
      </c>
      <c r="B3372">
        <v>0.28999999999999998</v>
      </c>
      <c r="C3372">
        <v>0.25</v>
      </c>
      <c r="D3372">
        <v>1.4</v>
      </c>
      <c r="E3372">
        <v>3.3000000000000002E-2</v>
      </c>
      <c r="F3372">
        <v>30</v>
      </c>
      <c r="G3372">
        <v>114</v>
      </c>
      <c r="H3372">
        <v>0.98794000000000004</v>
      </c>
      <c r="I3372">
        <v>3.08</v>
      </c>
      <c r="J3372">
        <v>0.43</v>
      </c>
      <c r="K3372">
        <v>13.2</v>
      </c>
      <c r="L3372">
        <v>6</v>
      </c>
    </row>
    <row r="3373" spans="1:12" x14ac:dyDescent="0.35">
      <c r="A3373">
        <v>6.2</v>
      </c>
      <c r="B3373">
        <v>0.3</v>
      </c>
      <c r="C3373">
        <v>0.21</v>
      </c>
      <c r="D3373">
        <v>1.1000000000000001</v>
      </c>
      <c r="E3373">
        <v>3.2000000000000001E-2</v>
      </c>
      <c r="F3373">
        <v>31</v>
      </c>
      <c r="G3373">
        <v>111</v>
      </c>
      <c r="H3373">
        <v>0.9889</v>
      </c>
      <c r="I3373">
        <v>2.97</v>
      </c>
      <c r="J3373">
        <v>0.42</v>
      </c>
      <c r="K3373">
        <v>12.2</v>
      </c>
      <c r="L3373">
        <v>6</v>
      </c>
    </row>
    <row r="3374" spans="1:12" x14ac:dyDescent="0.35">
      <c r="A3374">
        <v>5.6</v>
      </c>
      <c r="B3374">
        <v>0.15</v>
      </c>
      <c r="C3374">
        <v>0.26</v>
      </c>
      <c r="D3374">
        <v>5.55</v>
      </c>
      <c r="E3374">
        <v>5.0999999999999997E-2</v>
      </c>
      <c r="F3374">
        <v>51</v>
      </c>
      <c r="G3374">
        <v>139</v>
      </c>
      <c r="H3374">
        <v>0.99336000000000002</v>
      </c>
      <c r="I3374">
        <v>3.47</v>
      </c>
      <c r="J3374">
        <v>0.5</v>
      </c>
      <c r="K3374">
        <v>11</v>
      </c>
      <c r="L3374">
        <v>6</v>
      </c>
    </row>
    <row r="3375" spans="1:12" x14ac:dyDescent="0.35">
      <c r="A3375">
        <v>6.9</v>
      </c>
      <c r="B3375">
        <v>0.28000000000000003</v>
      </c>
      <c r="C3375">
        <v>0.24</v>
      </c>
      <c r="D3375">
        <v>2.1</v>
      </c>
      <c r="E3375">
        <v>3.4000000000000002E-2</v>
      </c>
      <c r="F3375">
        <v>49</v>
      </c>
      <c r="G3375">
        <v>121</v>
      </c>
      <c r="H3375">
        <v>0.98882000000000003</v>
      </c>
      <c r="I3375">
        <v>2.98</v>
      </c>
      <c r="J3375">
        <v>0.43</v>
      </c>
      <c r="K3375">
        <v>13.2</v>
      </c>
      <c r="L3375">
        <v>7</v>
      </c>
    </row>
    <row r="3376" spans="1:12" x14ac:dyDescent="0.35">
      <c r="A3376">
        <v>5.9</v>
      </c>
      <c r="B3376">
        <v>0.19</v>
      </c>
      <c r="C3376">
        <v>0.21</v>
      </c>
      <c r="D3376">
        <v>1.7</v>
      </c>
      <c r="E3376">
        <v>4.4999999999999998E-2</v>
      </c>
      <c r="F3376">
        <v>57</v>
      </c>
      <c r="G3376">
        <v>135</v>
      </c>
      <c r="H3376">
        <v>0.99341000000000002</v>
      </c>
      <c r="I3376">
        <v>3.32</v>
      </c>
      <c r="J3376">
        <v>0.44</v>
      </c>
      <c r="K3376">
        <v>9.5</v>
      </c>
      <c r="L3376">
        <v>5</v>
      </c>
    </row>
    <row r="3377" spans="1:12" x14ac:dyDescent="0.35">
      <c r="A3377">
        <v>7.8</v>
      </c>
      <c r="B3377">
        <v>0.22</v>
      </c>
      <c r="C3377">
        <v>0.26</v>
      </c>
      <c r="D3377">
        <v>9</v>
      </c>
      <c r="E3377">
        <v>4.7E-2</v>
      </c>
      <c r="F3377">
        <v>38</v>
      </c>
      <c r="G3377">
        <v>132</v>
      </c>
      <c r="H3377">
        <v>0.997</v>
      </c>
      <c r="I3377">
        <v>3.25</v>
      </c>
      <c r="J3377">
        <v>0.53</v>
      </c>
      <c r="K3377">
        <v>10.199999999999999</v>
      </c>
      <c r="L3377">
        <v>6</v>
      </c>
    </row>
    <row r="3378" spans="1:12" x14ac:dyDescent="0.35">
      <c r="A3378">
        <v>6.6</v>
      </c>
      <c r="B3378">
        <v>0.18</v>
      </c>
      <c r="C3378">
        <v>0.28000000000000003</v>
      </c>
      <c r="D3378">
        <v>1.7</v>
      </c>
      <c r="E3378">
        <v>4.1000000000000002E-2</v>
      </c>
      <c r="F3378">
        <v>53</v>
      </c>
      <c r="G3378">
        <v>161</v>
      </c>
      <c r="H3378">
        <v>0.99207000000000001</v>
      </c>
      <c r="I3378">
        <v>3.13</v>
      </c>
      <c r="J3378">
        <v>0.45</v>
      </c>
      <c r="K3378">
        <v>10.199999999999999</v>
      </c>
      <c r="L3378">
        <v>6</v>
      </c>
    </row>
    <row r="3379" spans="1:12" x14ac:dyDescent="0.35">
      <c r="A3379">
        <v>7</v>
      </c>
      <c r="B3379">
        <v>0.4</v>
      </c>
      <c r="C3379">
        <v>0.25</v>
      </c>
      <c r="D3379">
        <v>1.8</v>
      </c>
      <c r="E3379">
        <v>0.05</v>
      </c>
      <c r="F3379">
        <v>51</v>
      </c>
      <c r="G3379">
        <v>189</v>
      </c>
      <c r="H3379">
        <v>0.99173999999999995</v>
      </c>
      <c r="I3379">
        <v>3</v>
      </c>
      <c r="J3379">
        <v>0.55000000000000004</v>
      </c>
      <c r="K3379">
        <v>11.4</v>
      </c>
      <c r="L3379">
        <v>6</v>
      </c>
    </row>
    <row r="3380" spans="1:12" x14ac:dyDescent="0.35">
      <c r="A3380">
        <v>6.1</v>
      </c>
      <c r="B3380">
        <v>0.28000000000000003</v>
      </c>
      <c r="C3380">
        <v>0.27</v>
      </c>
      <c r="D3380">
        <v>4.7</v>
      </c>
      <c r="E3380">
        <v>0.03</v>
      </c>
      <c r="F3380">
        <v>56</v>
      </c>
      <c r="G3380">
        <v>140</v>
      </c>
      <c r="H3380">
        <v>0.99041999999999997</v>
      </c>
      <c r="I3380">
        <v>3.16</v>
      </c>
      <c r="J3380">
        <v>0.42</v>
      </c>
      <c r="K3380">
        <v>12.5</v>
      </c>
      <c r="L3380">
        <v>8</v>
      </c>
    </row>
    <row r="3381" spans="1:12" x14ac:dyDescent="0.35">
      <c r="A3381">
        <v>7.6</v>
      </c>
      <c r="B3381">
        <v>0.36</v>
      </c>
      <c r="C3381">
        <v>0.49</v>
      </c>
      <c r="D3381">
        <v>11.3</v>
      </c>
      <c r="E3381">
        <v>4.5999999999999999E-2</v>
      </c>
      <c r="F3381">
        <v>87</v>
      </c>
      <c r="G3381">
        <v>221</v>
      </c>
      <c r="H3381">
        <v>0.99839999999999995</v>
      </c>
      <c r="I3381">
        <v>3.01</v>
      </c>
      <c r="J3381">
        <v>0.43</v>
      </c>
      <c r="K3381">
        <v>9.1999999999999993</v>
      </c>
      <c r="L3381">
        <v>5</v>
      </c>
    </row>
    <row r="3382" spans="1:12" x14ac:dyDescent="0.35">
      <c r="A3382">
        <v>6.5</v>
      </c>
      <c r="B3382">
        <v>0.28000000000000003</v>
      </c>
      <c r="C3382">
        <v>0.34</v>
      </c>
      <c r="D3382">
        <v>3.6</v>
      </c>
      <c r="E3382">
        <v>0.04</v>
      </c>
      <c r="F3382">
        <v>29</v>
      </c>
      <c r="G3382">
        <v>121</v>
      </c>
      <c r="H3382">
        <v>0.99111000000000005</v>
      </c>
      <c r="I3382">
        <v>3.28</v>
      </c>
      <c r="J3382">
        <v>0.48</v>
      </c>
      <c r="K3382">
        <v>12.1</v>
      </c>
      <c r="L3382">
        <v>7</v>
      </c>
    </row>
    <row r="3383" spans="1:12" x14ac:dyDescent="0.35">
      <c r="A3383">
        <v>6.9</v>
      </c>
      <c r="B3383">
        <v>0.19</v>
      </c>
      <c r="C3383">
        <v>0.35</v>
      </c>
      <c r="D3383">
        <v>6.9</v>
      </c>
      <c r="E3383">
        <v>4.4999999999999998E-2</v>
      </c>
      <c r="F3383">
        <v>51</v>
      </c>
      <c r="G3383">
        <v>125</v>
      </c>
      <c r="H3383">
        <v>0.99329999999999996</v>
      </c>
      <c r="I3383">
        <v>3.1</v>
      </c>
      <c r="J3383">
        <v>0.44</v>
      </c>
      <c r="K3383">
        <v>10.7</v>
      </c>
      <c r="L3383">
        <v>7</v>
      </c>
    </row>
    <row r="3384" spans="1:12" x14ac:dyDescent="0.35">
      <c r="A3384">
        <v>6.5</v>
      </c>
      <c r="B3384">
        <v>0.28000000000000003</v>
      </c>
      <c r="C3384">
        <v>0.34</v>
      </c>
      <c r="D3384">
        <v>3.6</v>
      </c>
      <c r="E3384">
        <v>0.04</v>
      </c>
      <c r="F3384">
        <v>29</v>
      </c>
      <c r="G3384">
        <v>121</v>
      </c>
      <c r="H3384">
        <v>0.99111000000000005</v>
      </c>
      <c r="I3384">
        <v>3.28</v>
      </c>
      <c r="J3384">
        <v>0.48</v>
      </c>
      <c r="K3384">
        <v>12.1</v>
      </c>
      <c r="L3384">
        <v>7</v>
      </c>
    </row>
    <row r="3385" spans="1:12" x14ac:dyDescent="0.35">
      <c r="A3385">
        <v>6.4</v>
      </c>
      <c r="B3385">
        <v>0.22</v>
      </c>
      <c r="C3385">
        <v>0.32</v>
      </c>
      <c r="D3385">
        <v>4.9000000000000004</v>
      </c>
      <c r="E3385">
        <v>4.5999999999999999E-2</v>
      </c>
      <c r="F3385">
        <v>50</v>
      </c>
      <c r="G3385">
        <v>156</v>
      </c>
      <c r="H3385">
        <v>0.99316000000000004</v>
      </c>
      <c r="I3385">
        <v>3.38</v>
      </c>
      <c r="J3385">
        <v>0.55000000000000004</v>
      </c>
      <c r="K3385">
        <v>11.2</v>
      </c>
      <c r="L3385">
        <v>6</v>
      </c>
    </row>
    <row r="3386" spans="1:12" x14ac:dyDescent="0.35">
      <c r="A3386">
        <v>6.8</v>
      </c>
      <c r="B3386">
        <v>0.23</v>
      </c>
      <c r="C3386">
        <v>0.3</v>
      </c>
      <c r="D3386">
        <v>6.95</v>
      </c>
      <c r="E3386">
        <v>4.3999999999999997E-2</v>
      </c>
      <c r="F3386">
        <v>42</v>
      </c>
      <c r="G3386">
        <v>179</v>
      </c>
      <c r="H3386">
        <v>0.99460000000000004</v>
      </c>
      <c r="I3386">
        <v>3.25</v>
      </c>
      <c r="J3386">
        <v>0.56000000000000005</v>
      </c>
      <c r="K3386">
        <v>10.6</v>
      </c>
      <c r="L3386">
        <v>6</v>
      </c>
    </row>
    <row r="3387" spans="1:12" x14ac:dyDescent="0.35">
      <c r="A3387">
        <v>6.4</v>
      </c>
      <c r="B3387">
        <v>0.32</v>
      </c>
      <c r="C3387">
        <v>0.31</v>
      </c>
      <c r="D3387">
        <v>1.9</v>
      </c>
      <c r="E3387">
        <v>3.6999999999999998E-2</v>
      </c>
      <c r="F3387">
        <v>34</v>
      </c>
      <c r="G3387">
        <v>126</v>
      </c>
      <c r="H3387">
        <v>0.99</v>
      </c>
      <c r="I3387">
        <v>3.06</v>
      </c>
      <c r="J3387">
        <v>0.45</v>
      </c>
      <c r="K3387">
        <v>11.8</v>
      </c>
      <c r="L3387">
        <v>6</v>
      </c>
    </row>
    <row r="3388" spans="1:12" x14ac:dyDescent="0.35">
      <c r="A3388">
        <v>6.1</v>
      </c>
      <c r="B3388">
        <v>0.28000000000000003</v>
      </c>
      <c r="C3388">
        <v>0.27</v>
      </c>
      <c r="D3388">
        <v>4.7</v>
      </c>
      <c r="E3388">
        <v>0.03</v>
      </c>
      <c r="F3388">
        <v>56</v>
      </c>
      <c r="G3388">
        <v>140</v>
      </c>
      <c r="H3388">
        <v>0.99041999999999997</v>
      </c>
      <c r="I3388">
        <v>3.16</v>
      </c>
      <c r="J3388">
        <v>0.42</v>
      </c>
      <c r="K3388">
        <v>12.5</v>
      </c>
      <c r="L3388">
        <v>8</v>
      </c>
    </row>
    <row r="3389" spans="1:12" x14ac:dyDescent="0.35">
      <c r="A3389">
        <v>7.6</v>
      </c>
      <c r="B3389">
        <v>0.36</v>
      </c>
      <c r="C3389">
        <v>0.49</v>
      </c>
      <c r="D3389">
        <v>11.3</v>
      </c>
      <c r="E3389">
        <v>4.5999999999999999E-2</v>
      </c>
      <c r="F3389">
        <v>87</v>
      </c>
      <c r="G3389">
        <v>221</v>
      </c>
      <c r="H3389">
        <v>0.99839999999999995</v>
      </c>
      <c r="I3389">
        <v>3.01</v>
      </c>
      <c r="J3389">
        <v>0.43</v>
      </c>
      <c r="K3389">
        <v>9.1999999999999993</v>
      </c>
      <c r="L3389">
        <v>5</v>
      </c>
    </row>
    <row r="3390" spans="1:12" x14ac:dyDescent="0.35">
      <c r="A3390">
        <v>8.8000000000000007</v>
      </c>
      <c r="B3390">
        <v>0.39</v>
      </c>
      <c r="C3390">
        <v>0.35</v>
      </c>
      <c r="D3390">
        <v>1.8</v>
      </c>
      <c r="E3390">
        <v>9.6000000000000002E-2</v>
      </c>
      <c r="F3390">
        <v>22</v>
      </c>
      <c r="G3390">
        <v>80</v>
      </c>
      <c r="H3390">
        <v>0.99016000000000004</v>
      </c>
      <c r="I3390">
        <v>2.95</v>
      </c>
      <c r="J3390">
        <v>0.54</v>
      </c>
      <c r="K3390">
        <v>12.6</v>
      </c>
      <c r="L3390">
        <v>6</v>
      </c>
    </row>
    <row r="3391" spans="1:12" x14ac:dyDescent="0.35">
      <c r="A3391">
        <v>6.6</v>
      </c>
      <c r="B3391">
        <v>0.24</v>
      </c>
      <c r="C3391">
        <v>0.3</v>
      </c>
      <c r="D3391">
        <v>11.3</v>
      </c>
      <c r="E3391">
        <v>2.5999999999999999E-2</v>
      </c>
      <c r="F3391">
        <v>11</v>
      </c>
      <c r="G3391">
        <v>77</v>
      </c>
      <c r="H3391">
        <v>0.99380999999999997</v>
      </c>
      <c r="I3391">
        <v>3.13</v>
      </c>
      <c r="J3391">
        <v>0.55000000000000004</v>
      </c>
      <c r="K3391">
        <v>12.8</v>
      </c>
      <c r="L3391">
        <v>7</v>
      </c>
    </row>
    <row r="3392" spans="1:12" x14ac:dyDescent="0.35">
      <c r="A3392">
        <v>6.9</v>
      </c>
      <c r="B3392">
        <v>0.28999999999999998</v>
      </c>
      <c r="C3392">
        <v>0.3</v>
      </c>
      <c r="D3392">
        <v>8.1999999999999993</v>
      </c>
      <c r="E3392">
        <v>2.5999999999999999E-2</v>
      </c>
      <c r="F3392">
        <v>35</v>
      </c>
      <c r="G3392">
        <v>112</v>
      </c>
      <c r="H3392">
        <v>0.99143999999999999</v>
      </c>
      <c r="I3392">
        <v>3</v>
      </c>
      <c r="J3392">
        <v>0.37</v>
      </c>
      <c r="K3392">
        <v>12.3</v>
      </c>
      <c r="L3392">
        <v>6</v>
      </c>
    </row>
    <row r="3393" spans="1:12" x14ac:dyDescent="0.35">
      <c r="A3393">
        <v>6.9</v>
      </c>
      <c r="B3393">
        <v>0.28000000000000003</v>
      </c>
      <c r="C3393">
        <v>0.3</v>
      </c>
      <c r="D3393">
        <v>8.3000000000000007</v>
      </c>
      <c r="E3393">
        <v>2.5999999999999999E-2</v>
      </c>
      <c r="F3393">
        <v>37</v>
      </c>
      <c r="G3393">
        <v>113</v>
      </c>
      <c r="H3393">
        <v>0.99138999999999999</v>
      </c>
      <c r="I3393">
        <v>2.99</v>
      </c>
      <c r="J3393">
        <v>0.38</v>
      </c>
      <c r="K3393">
        <v>12.3</v>
      </c>
      <c r="L3393">
        <v>8</v>
      </c>
    </row>
    <row r="3394" spans="1:12" x14ac:dyDescent="0.35">
      <c r="A3394">
        <v>6.7</v>
      </c>
      <c r="B3394">
        <v>0.38</v>
      </c>
      <c r="C3394">
        <v>0.26</v>
      </c>
      <c r="D3394">
        <v>9.5500000000000007</v>
      </c>
      <c r="E3394">
        <v>3.5999999999999997E-2</v>
      </c>
      <c r="F3394">
        <v>35</v>
      </c>
      <c r="G3394">
        <v>91</v>
      </c>
      <c r="H3394">
        <v>0.9919</v>
      </c>
      <c r="I3394">
        <v>2.98</v>
      </c>
      <c r="J3394">
        <v>0.37</v>
      </c>
      <c r="K3394">
        <v>12.4</v>
      </c>
      <c r="L3394">
        <v>6</v>
      </c>
    </row>
    <row r="3395" spans="1:12" x14ac:dyDescent="0.35">
      <c r="A3395">
        <v>8</v>
      </c>
      <c r="B3395">
        <v>0.28000000000000003</v>
      </c>
      <c r="C3395">
        <v>0.3</v>
      </c>
      <c r="D3395">
        <v>8.4</v>
      </c>
      <c r="E3395">
        <v>0.03</v>
      </c>
      <c r="F3395">
        <v>35</v>
      </c>
      <c r="G3395">
        <v>115</v>
      </c>
      <c r="H3395">
        <v>0.99192000000000002</v>
      </c>
      <c r="I3395">
        <v>2.93</v>
      </c>
      <c r="J3395">
        <v>0.42</v>
      </c>
      <c r="K3395">
        <v>12.3</v>
      </c>
      <c r="L3395">
        <v>6</v>
      </c>
    </row>
    <row r="3396" spans="1:12" x14ac:dyDescent="0.35">
      <c r="A3396">
        <v>6.5</v>
      </c>
      <c r="B3396">
        <v>0.25</v>
      </c>
      <c r="C3396">
        <v>0.45</v>
      </c>
      <c r="D3396">
        <v>7.8</v>
      </c>
      <c r="E3396">
        <v>4.8000000000000001E-2</v>
      </c>
      <c r="F3396">
        <v>52</v>
      </c>
      <c r="G3396">
        <v>188</v>
      </c>
      <c r="H3396">
        <v>0.99575999999999998</v>
      </c>
      <c r="I3396">
        <v>3.2</v>
      </c>
      <c r="J3396">
        <v>0.53</v>
      </c>
      <c r="K3396">
        <v>9.1</v>
      </c>
      <c r="L3396">
        <v>5</v>
      </c>
    </row>
    <row r="3397" spans="1:12" x14ac:dyDescent="0.35">
      <c r="A3397">
        <v>6.6</v>
      </c>
      <c r="B3397">
        <v>0.26</v>
      </c>
      <c r="C3397">
        <v>0.46</v>
      </c>
      <c r="D3397">
        <v>7.8</v>
      </c>
      <c r="E3397">
        <v>4.7E-2</v>
      </c>
      <c r="F3397">
        <v>48</v>
      </c>
      <c r="G3397">
        <v>186</v>
      </c>
      <c r="H3397">
        <v>0.99580000000000002</v>
      </c>
      <c r="I3397">
        <v>3.2</v>
      </c>
      <c r="J3397">
        <v>0.54</v>
      </c>
      <c r="K3397">
        <v>9.1</v>
      </c>
      <c r="L3397">
        <v>5</v>
      </c>
    </row>
    <row r="3398" spans="1:12" x14ac:dyDescent="0.35">
      <c r="A3398">
        <v>7.4</v>
      </c>
      <c r="B3398">
        <v>0.28999999999999998</v>
      </c>
      <c r="C3398">
        <v>0.28000000000000003</v>
      </c>
      <c r="D3398">
        <v>10.199999999999999</v>
      </c>
      <c r="E3398">
        <v>3.2000000000000001E-2</v>
      </c>
      <c r="F3398">
        <v>43</v>
      </c>
      <c r="G3398">
        <v>138</v>
      </c>
      <c r="H3398">
        <v>0.99509999999999998</v>
      </c>
      <c r="I3398">
        <v>3.1</v>
      </c>
      <c r="J3398">
        <v>0.47</v>
      </c>
      <c r="K3398">
        <v>10.6</v>
      </c>
      <c r="L3398">
        <v>6</v>
      </c>
    </row>
    <row r="3399" spans="1:12" x14ac:dyDescent="0.35">
      <c r="A3399">
        <v>6.3</v>
      </c>
      <c r="B3399">
        <v>0.19</v>
      </c>
      <c r="C3399">
        <v>0.28999999999999998</v>
      </c>
      <c r="D3399">
        <v>5.5</v>
      </c>
      <c r="E3399">
        <v>4.2000000000000003E-2</v>
      </c>
      <c r="F3399">
        <v>44</v>
      </c>
      <c r="G3399">
        <v>189</v>
      </c>
      <c r="H3399">
        <v>0.99304000000000003</v>
      </c>
      <c r="I3399">
        <v>3.19</v>
      </c>
      <c r="J3399">
        <v>0.47</v>
      </c>
      <c r="K3399">
        <v>10.3</v>
      </c>
      <c r="L3399">
        <v>6</v>
      </c>
    </row>
    <row r="3400" spans="1:12" x14ac:dyDescent="0.35">
      <c r="A3400">
        <v>6.1</v>
      </c>
      <c r="B3400">
        <v>0.33</v>
      </c>
      <c r="C3400">
        <v>0.32</v>
      </c>
      <c r="D3400">
        <v>7.8</v>
      </c>
      <c r="E3400">
        <v>5.1999999999999998E-2</v>
      </c>
      <c r="F3400">
        <v>52</v>
      </c>
      <c r="G3400">
        <v>183</v>
      </c>
      <c r="H3400">
        <v>0.99656999999999996</v>
      </c>
      <c r="I3400">
        <v>3.39</v>
      </c>
      <c r="J3400">
        <v>0.65</v>
      </c>
      <c r="K3400">
        <v>9.5</v>
      </c>
      <c r="L3400">
        <v>5</v>
      </c>
    </row>
    <row r="3401" spans="1:12" x14ac:dyDescent="0.35">
      <c r="A3401">
        <v>5.6</v>
      </c>
      <c r="B3401">
        <v>0.32</v>
      </c>
      <c r="C3401">
        <v>0.33</v>
      </c>
      <c r="D3401">
        <v>7.4</v>
      </c>
      <c r="E3401">
        <v>3.6999999999999998E-2</v>
      </c>
      <c r="F3401">
        <v>25</v>
      </c>
      <c r="G3401">
        <v>95</v>
      </c>
      <c r="H3401">
        <v>0.99268000000000001</v>
      </c>
      <c r="I3401">
        <v>3.25</v>
      </c>
      <c r="J3401">
        <v>0.49</v>
      </c>
      <c r="K3401">
        <v>11.1</v>
      </c>
      <c r="L3401">
        <v>6</v>
      </c>
    </row>
    <row r="3402" spans="1:12" x14ac:dyDescent="0.35">
      <c r="A3402">
        <v>7.7</v>
      </c>
      <c r="B3402">
        <v>0.46</v>
      </c>
      <c r="C3402">
        <v>0.18</v>
      </c>
      <c r="D3402">
        <v>3.3</v>
      </c>
      <c r="E3402">
        <v>5.3999999999999999E-2</v>
      </c>
      <c r="F3402">
        <v>18</v>
      </c>
      <c r="G3402">
        <v>143</v>
      </c>
      <c r="H3402">
        <v>0.99392000000000003</v>
      </c>
      <c r="I3402">
        <v>3.12</v>
      </c>
      <c r="J3402">
        <v>0.51</v>
      </c>
      <c r="K3402">
        <v>10.8</v>
      </c>
      <c r="L3402">
        <v>6</v>
      </c>
    </row>
    <row r="3403" spans="1:12" x14ac:dyDescent="0.35">
      <c r="A3403">
        <v>8.8000000000000007</v>
      </c>
      <c r="B3403">
        <v>0.19</v>
      </c>
      <c r="C3403">
        <v>0.3</v>
      </c>
      <c r="D3403">
        <v>5</v>
      </c>
      <c r="E3403">
        <v>2.8000000000000001E-2</v>
      </c>
      <c r="F3403">
        <v>34</v>
      </c>
      <c r="G3403">
        <v>120</v>
      </c>
      <c r="H3403">
        <v>0.99241999999999997</v>
      </c>
      <c r="I3403">
        <v>2.94</v>
      </c>
      <c r="J3403">
        <v>0.47</v>
      </c>
      <c r="K3403">
        <v>11.2</v>
      </c>
      <c r="L3403">
        <v>5</v>
      </c>
    </row>
    <row r="3404" spans="1:12" x14ac:dyDescent="0.35">
      <c r="A3404">
        <v>7.7</v>
      </c>
      <c r="B3404">
        <v>0.46</v>
      </c>
      <c r="C3404">
        <v>0.18</v>
      </c>
      <c r="D3404">
        <v>3.3</v>
      </c>
      <c r="E3404">
        <v>5.3999999999999999E-2</v>
      </c>
      <c r="F3404">
        <v>18</v>
      </c>
      <c r="G3404">
        <v>143</v>
      </c>
      <c r="H3404">
        <v>0.99392000000000003</v>
      </c>
      <c r="I3404">
        <v>3.12</v>
      </c>
      <c r="J3404">
        <v>0.51</v>
      </c>
      <c r="K3404">
        <v>10.8</v>
      </c>
      <c r="L3404">
        <v>6</v>
      </c>
    </row>
    <row r="3405" spans="1:12" x14ac:dyDescent="0.35">
      <c r="A3405">
        <v>8.8000000000000007</v>
      </c>
      <c r="B3405">
        <v>0.27</v>
      </c>
      <c r="C3405">
        <v>0.25</v>
      </c>
      <c r="D3405">
        <v>5</v>
      </c>
      <c r="E3405">
        <v>2.4E-2</v>
      </c>
      <c r="F3405">
        <v>52</v>
      </c>
      <c r="G3405">
        <v>99</v>
      </c>
      <c r="H3405">
        <v>0.99250000000000005</v>
      </c>
      <c r="I3405">
        <v>2.87</v>
      </c>
      <c r="J3405">
        <v>0.49</v>
      </c>
      <c r="K3405">
        <v>11.4</v>
      </c>
      <c r="L3405">
        <v>5</v>
      </c>
    </row>
    <row r="3406" spans="1:12" x14ac:dyDescent="0.35">
      <c r="A3406">
        <v>5.8</v>
      </c>
      <c r="B3406">
        <v>0.18</v>
      </c>
      <c r="C3406">
        <v>0.28000000000000003</v>
      </c>
      <c r="D3406">
        <v>1.3</v>
      </c>
      <c r="E3406">
        <v>3.4000000000000002E-2</v>
      </c>
      <c r="F3406">
        <v>9</v>
      </c>
      <c r="G3406">
        <v>94</v>
      </c>
      <c r="H3406">
        <v>0.99092000000000002</v>
      </c>
      <c r="I3406">
        <v>3.21</v>
      </c>
      <c r="J3406">
        <v>0.52</v>
      </c>
      <c r="K3406">
        <v>11.2</v>
      </c>
      <c r="L3406">
        <v>6</v>
      </c>
    </row>
    <row r="3407" spans="1:12" x14ac:dyDescent="0.35">
      <c r="A3407">
        <v>5.8</v>
      </c>
      <c r="B3407">
        <v>0.15</v>
      </c>
      <c r="C3407">
        <v>0.32</v>
      </c>
      <c r="D3407">
        <v>1.2</v>
      </c>
      <c r="E3407">
        <v>3.6999999999999998E-2</v>
      </c>
      <c r="F3407">
        <v>14</v>
      </c>
      <c r="G3407">
        <v>119</v>
      </c>
      <c r="H3407">
        <v>0.99136999999999997</v>
      </c>
      <c r="I3407">
        <v>3.19</v>
      </c>
      <c r="J3407">
        <v>0.5</v>
      </c>
      <c r="K3407">
        <v>10.199999999999999</v>
      </c>
      <c r="L3407">
        <v>6</v>
      </c>
    </row>
    <row r="3408" spans="1:12" x14ac:dyDescent="0.35">
      <c r="A3408">
        <v>5.6</v>
      </c>
      <c r="B3408">
        <v>0.32</v>
      </c>
      <c r="C3408">
        <v>0.33</v>
      </c>
      <c r="D3408">
        <v>7.4</v>
      </c>
      <c r="E3408">
        <v>3.6999999999999998E-2</v>
      </c>
      <c r="F3408">
        <v>25</v>
      </c>
      <c r="G3408">
        <v>95</v>
      </c>
      <c r="H3408">
        <v>0.99268000000000001</v>
      </c>
      <c r="I3408">
        <v>3.25</v>
      </c>
      <c r="J3408">
        <v>0.49</v>
      </c>
      <c r="K3408">
        <v>11.1</v>
      </c>
      <c r="L3408">
        <v>6</v>
      </c>
    </row>
    <row r="3409" spans="1:12" x14ac:dyDescent="0.35">
      <c r="A3409">
        <v>6.1</v>
      </c>
      <c r="B3409">
        <v>0.33</v>
      </c>
      <c r="C3409">
        <v>0.32</v>
      </c>
      <c r="D3409">
        <v>7.8</v>
      </c>
      <c r="E3409">
        <v>5.1999999999999998E-2</v>
      </c>
      <c r="F3409">
        <v>52</v>
      </c>
      <c r="G3409">
        <v>183</v>
      </c>
      <c r="H3409">
        <v>0.99656999999999996</v>
      </c>
      <c r="I3409">
        <v>3.39</v>
      </c>
      <c r="J3409">
        <v>0.65</v>
      </c>
      <c r="K3409">
        <v>9.5</v>
      </c>
      <c r="L3409">
        <v>5</v>
      </c>
    </row>
    <row r="3410" spans="1:12" x14ac:dyDescent="0.35">
      <c r="A3410">
        <v>7.1</v>
      </c>
      <c r="B3410">
        <v>0.32</v>
      </c>
      <c r="C3410">
        <v>0.3</v>
      </c>
      <c r="D3410">
        <v>9.9</v>
      </c>
      <c r="E3410">
        <v>4.1000000000000002E-2</v>
      </c>
      <c r="F3410">
        <v>63</v>
      </c>
      <c r="G3410">
        <v>192</v>
      </c>
      <c r="H3410">
        <v>0.99641999999999997</v>
      </c>
      <c r="I3410">
        <v>3.12</v>
      </c>
      <c r="J3410">
        <v>0.49</v>
      </c>
      <c r="K3410">
        <v>10.199999999999999</v>
      </c>
      <c r="L3410">
        <v>6</v>
      </c>
    </row>
    <row r="3411" spans="1:12" x14ac:dyDescent="0.35">
      <c r="A3411">
        <v>6.2</v>
      </c>
      <c r="B3411">
        <v>0.23</v>
      </c>
      <c r="C3411">
        <v>0.35</v>
      </c>
      <c r="D3411">
        <v>0.7</v>
      </c>
      <c r="E3411">
        <v>5.0999999999999997E-2</v>
      </c>
      <c r="F3411">
        <v>24</v>
      </c>
      <c r="G3411">
        <v>111</v>
      </c>
      <c r="H3411">
        <v>0.99160000000000004</v>
      </c>
      <c r="I3411">
        <v>3.37</v>
      </c>
      <c r="J3411">
        <v>0.43</v>
      </c>
      <c r="K3411">
        <v>11</v>
      </c>
      <c r="L3411">
        <v>3</v>
      </c>
    </row>
    <row r="3412" spans="1:12" x14ac:dyDescent="0.35">
      <c r="A3412">
        <v>8.9</v>
      </c>
      <c r="B3412">
        <v>0.3</v>
      </c>
      <c r="C3412">
        <v>0.35</v>
      </c>
      <c r="D3412">
        <v>4.5999999999999996</v>
      </c>
      <c r="E3412">
        <v>3.2000000000000001E-2</v>
      </c>
      <c r="F3412">
        <v>32</v>
      </c>
      <c r="G3412">
        <v>148</v>
      </c>
      <c r="H3412">
        <v>0.99458000000000002</v>
      </c>
      <c r="I3412">
        <v>3.15</v>
      </c>
      <c r="J3412">
        <v>0.45</v>
      </c>
      <c r="K3412">
        <v>11.5</v>
      </c>
      <c r="L3412">
        <v>7</v>
      </c>
    </row>
    <row r="3413" spans="1:12" x14ac:dyDescent="0.35">
      <c r="A3413">
        <v>6</v>
      </c>
      <c r="B3413">
        <v>0.14000000000000001</v>
      </c>
      <c r="C3413">
        <v>0.17</v>
      </c>
      <c r="D3413">
        <v>5.6</v>
      </c>
      <c r="E3413">
        <v>3.5999999999999997E-2</v>
      </c>
      <c r="F3413">
        <v>37</v>
      </c>
      <c r="G3413">
        <v>127</v>
      </c>
      <c r="H3413">
        <v>0.99373</v>
      </c>
      <c r="I3413">
        <v>3.05</v>
      </c>
      <c r="J3413">
        <v>0.56999999999999995</v>
      </c>
      <c r="K3413">
        <v>9.8000000000000007</v>
      </c>
      <c r="L3413">
        <v>6</v>
      </c>
    </row>
    <row r="3414" spans="1:12" x14ac:dyDescent="0.35">
      <c r="A3414">
        <v>6.8</v>
      </c>
      <c r="B3414">
        <v>0.24</v>
      </c>
      <c r="C3414">
        <v>0.28999999999999998</v>
      </c>
      <c r="D3414">
        <v>9.5</v>
      </c>
      <c r="E3414">
        <v>4.2000000000000003E-2</v>
      </c>
      <c r="F3414">
        <v>56</v>
      </c>
      <c r="G3414">
        <v>157</v>
      </c>
      <c r="H3414">
        <v>0.99585999999999997</v>
      </c>
      <c r="I3414">
        <v>3.11</v>
      </c>
      <c r="J3414">
        <v>0.51</v>
      </c>
      <c r="K3414">
        <v>10.1</v>
      </c>
      <c r="L3414">
        <v>6</v>
      </c>
    </row>
    <row r="3415" spans="1:12" x14ac:dyDescent="0.35">
      <c r="A3415">
        <v>6.7</v>
      </c>
      <c r="B3415">
        <v>0.21</v>
      </c>
      <c r="C3415">
        <v>0.48</v>
      </c>
      <c r="D3415">
        <v>14.8</v>
      </c>
      <c r="E3415">
        <v>0.05</v>
      </c>
      <c r="F3415">
        <v>31</v>
      </c>
      <c r="G3415">
        <v>195</v>
      </c>
      <c r="H3415">
        <v>0.99941999999999998</v>
      </c>
      <c r="I3415">
        <v>2.95</v>
      </c>
      <c r="J3415">
        <v>0.75</v>
      </c>
      <c r="K3415">
        <v>8.8000000000000007</v>
      </c>
      <c r="L3415">
        <v>6</v>
      </c>
    </row>
    <row r="3416" spans="1:12" x14ac:dyDescent="0.35">
      <c r="A3416">
        <v>8.9</v>
      </c>
      <c r="B3416">
        <v>0.3</v>
      </c>
      <c r="C3416">
        <v>0.35</v>
      </c>
      <c r="D3416">
        <v>4.5999999999999996</v>
      </c>
      <c r="E3416">
        <v>3.2000000000000001E-2</v>
      </c>
      <c r="F3416">
        <v>32</v>
      </c>
      <c r="G3416">
        <v>148</v>
      </c>
      <c r="H3416">
        <v>0.99458000000000002</v>
      </c>
      <c r="I3416">
        <v>3.15</v>
      </c>
      <c r="J3416">
        <v>0.45</v>
      </c>
      <c r="K3416">
        <v>11.5</v>
      </c>
      <c r="L3416">
        <v>7</v>
      </c>
    </row>
    <row r="3417" spans="1:12" x14ac:dyDescent="0.35">
      <c r="A3417">
        <v>6.1</v>
      </c>
      <c r="B3417">
        <v>0.3</v>
      </c>
      <c r="C3417">
        <v>0.3</v>
      </c>
      <c r="D3417">
        <v>2.1</v>
      </c>
      <c r="E3417">
        <v>3.1E-2</v>
      </c>
      <c r="F3417">
        <v>50</v>
      </c>
      <c r="G3417">
        <v>163</v>
      </c>
      <c r="H3417">
        <v>0.98950000000000005</v>
      </c>
      <c r="I3417">
        <v>3.39</v>
      </c>
      <c r="J3417">
        <v>0.43</v>
      </c>
      <c r="K3417">
        <v>12.7</v>
      </c>
      <c r="L3417">
        <v>7</v>
      </c>
    </row>
    <row r="3418" spans="1:12" x14ac:dyDescent="0.35">
      <c r="A3418">
        <v>7.2</v>
      </c>
      <c r="B3418">
        <v>0.37</v>
      </c>
      <c r="C3418">
        <v>0.4</v>
      </c>
      <c r="D3418">
        <v>11.6</v>
      </c>
      <c r="E3418">
        <v>3.2000000000000001E-2</v>
      </c>
      <c r="F3418">
        <v>34</v>
      </c>
      <c r="G3418">
        <v>214</v>
      </c>
      <c r="H3418">
        <v>0.99629999999999996</v>
      </c>
      <c r="I3418">
        <v>3.1</v>
      </c>
      <c r="J3418">
        <v>0.51</v>
      </c>
      <c r="K3418">
        <v>9.8000000000000007</v>
      </c>
      <c r="L3418">
        <v>6</v>
      </c>
    </row>
    <row r="3419" spans="1:12" x14ac:dyDescent="0.35">
      <c r="A3419">
        <v>6.7</v>
      </c>
      <c r="B3419">
        <v>0.64</v>
      </c>
      <c r="C3419">
        <v>0.3</v>
      </c>
      <c r="D3419">
        <v>1.2</v>
      </c>
      <c r="E3419">
        <v>0.03</v>
      </c>
      <c r="F3419">
        <v>18</v>
      </c>
      <c r="G3419">
        <v>76</v>
      </c>
      <c r="H3419">
        <v>0.98919999999999997</v>
      </c>
      <c r="I3419">
        <v>3.16</v>
      </c>
      <c r="J3419">
        <v>0.6</v>
      </c>
      <c r="K3419">
        <v>12.9</v>
      </c>
      <c r="L3419">
        <v>4</v>
      </c>
    </row>
    <row r="3420" spans="1:12" x14ac:dyDescent="0.35">
      <c r="A3420">
        <v>7.2</v>
      </c>
      <c r="B3420">
        <v>0.37</v>
      </c>
      <c r="C3420">
        <v>0.4</v>
      </c>
      <c r="D3420">
        <v>11.6</v>
      </c>
      <c r="E3420">
        <v>3.2000000000000001E-2</v>
      </c>
      <c r="F3420">
        <v>34</v>
      </c>
      <c r="G3420">
        <v>214</v>
      </c>
      <c r="H3420">
        <v>0.99629999999999996</v>
      </c>
      <c r="I3420">
        <v>3.1</v>
      </c>
      <c r="J3420">
        <v>0.51</v>
      </c>
      <c r="K3420">
        <v>9.8000000000000007</v>
      </c>
      <c r="L3420">
        <v>6</v>
      </c>
    </row>
    <row r="3421" spans="1:12" x14ac:dyDescent="0.35">
      <c r="A3421">
        <v>6.1</v>
      </c>
      <c r="B3421">
        <v>0.3</v>
      </c>
      <c r="C3421">
        <v>0.3</v>
      </c>
      <c r="D3421">
        <v>2.1</v>
      </c>
      <c r="E3421">
        <v>3.1E-2</v>
      </c>
      <c r="F3421">
        <v>50</v>
      </c>
      <c r="G3421">
        <v>163</v>
      </c>
      <c r="H3421">
        <v>0.98950000000000005</v>
      </c>
      <c r="I3421">
        <v>3.39</v>
      </c>
      <c r="J3421">
        <v>0.43</v>
      </c>
      <c r="K3421">
        <v>12.7</v>
      </c>
      <c r="L3421">
        <v>7</v>
      </c>
    </row>
    <row r="3422" spans="1:12" x14ac:dyDescent="0.35">
      <c r="A3422">
        <v>7.6</v>
      </c>
      <c r="B3422">
        <v>0.28000000000000003</v>
      </c>
      <c r="C3422">
        <v>0.49</v>
      </c>
      <c r="D3422">
        <v>20.149999999999999</v>
      </c>
      <c r="E3422">
        <v>0.06</v>
      </c>
      <c r="F3422">
        <v>30</v>
      </c>
      <c r="G3422">
        <v>145</v>
      </c>
      <c r="H3422">
        <v>1.00196</v>
      </c>
      <c r="I3422">
        <v>3.01</v>
      </c>
      <c r="J3422">
        <v>0.44</v>
      </c>
      <c r="K3422">
        <v>8.5</v>
      </c>
      <c r="L3422">
        <v>5</v>
      </c>
    </row>
    <row r="3423" spans="1:12" x14ac:dyDescent="0.35">
      <c r="A3423">
        <v>6.3</v>
      </c>
      <c r="B3423">
        <v>0.28999999999999998</v>
      </c>
      <c r="C3423">
        <v>0.28000000000000003</v>
      </c>
      <c r="D3423">
        <v>4.7</v>
      </c>
      <c r="E3423">
        <v>5.8999999999999997E-2</v>
      </c>
      <c r="F3423">
        <v>28</v>
      </c>
      <c r="G3423">
        <v>81</v>
      </c>
      <c r="H3423">
        <v>0.99036000000000002</v>
      </c>
      <c r="I3423">
        <v>3.24</v>
      </c>
      <c r="J3423">
        <v>0.56000000000000005</v>
      </c>
      <c r="K3423">
        <v>12.7</v>
      </c>
      <c r="L3423">
        <v>8</v>
      </c>
    </row>
    <row r="3424" spans="1:12" x14ac:dyDescent="0.35">
      <c r="A3424">
        <v>6.2</v>
      </c>
      <c r="B3424">
        <v>0.28000000000000003</v>
      </c>
      <c r="C3424">
        <v>0.28000000000000003</v>
      </c>
      <c r="D3424">
        <v>4.3</v>
      </c>
      <c r="E3424">
        <v>2.5999999999999999E-2</v>
      </c>
      <c r="F3424">
        <v>22</v>
      </c>
      <c r="G3424">
        <v>105</v>
      </c>
      <c r="H3424">
        <v>0.98899999999999999</v>
      </c>
      <c r="I3424">
        <v>2.98</v>
      </c>
      <c r="J3424">
        <v>0.64</v>
      </c>
      <c r="K3424">
        <v>13.1</v>
      </c>
      <c r="L3424">
        <v>8</v>
      </c>
    </row>
    <row r="3425" spans="1:12" x14ac:dyDescent="0.35">
      <c r="A3425">
        <v>7.1</v>
      </c>
      <c r="B3425">
        <v>0.18</v>
      </c>
      <c r="C3425">
        <v>0.39</v>
      </c>
      <c r="D3425">
        <v>14.5</v>
      </c>
      <c r="E3425">
        <v>5.0999999999999997E-2</v>
      </c>
      <c r="F3425">
        <v>48</v>
      </c>
      <c r="G3425">
        <v>156</v>
      </c>
      <c r="H3425">
        <v>0.99946999999999997</v>
      </c>
      <c r="I3425">
        <v>3.35</v>
      </c>
      <c r="J3425">
        <v>0.78</v>
      </c>
      <c r="K3425">
        <v>9.1</v>
      </c>
      <c r="L3425">
        <v>5</v>
      </c>
    </row>
    <row r="3426" spans="1:12" x14ac:dyDescent="0.35">
      <c r="A3426">
        <v>6.4</v>
      </c>
      <c r="B3426">
        <v>0.32</v>
      </c>
      <c r="C3426">
        <v>0.27</v>
      </c>
      <c r="D3426">
        <v>4.9000000000000004</v>
      </c>
      <c r="E3426">
        <v>3.4000000000000002E-2</v>
      </c>
      <c r="F3426">
        <v>18</v>
      </c>
      <c r="G3426">
        <v>122</v>
      </c>
      <c r="H3426">
        <v>0.99160000000000004</v>
      </c>
      <c r="I3426">
        <v>3.36</v>
      </c>
      <c r="J3426">
        <v>0.71</v>
      </c>
      <c r="K3426">
        <v>12.5</v>
      </c>
      <c r="L3426">
        <v>6</v>
      </c>
    </row>
    <row r="3427" spans="1:12" x14ac:dyDescent="0.35">
      <c r="A3427">
        <v>7.1</v>
      </c>
      <c r="B3427">
        <v>0.17</v>
      </c>
      <c r="C3427">
        <v>0.4</v>
      </c>
      <c r="D3427">
        <v>14.55</v>
      </c>
      <c r="E3427">
        <v>4.7E-2</v>
      </c>
      <c r="F3427">
        <v>47</v>
      </c>
      <c r="G3427">
        <v>156</v>
      </c>
      <c r="H3427">
        <v>0.99944999999999995</v>
      </c>
      <c r="I3427">
        <v>3.34</v>
      </c>
      <c r="J3427">
        <v>0.78</v>
      </c>
      <c r="K3427">
        <v>9.1</v>
      </c>
      <c r="L3427">
        <v>6</v>
      </c>
    </row>
    <row r="3428" spans="1:12" x14ac:dyDescent="0.35">
      <c r="A3428">
        <v>7.1</v>
      </c>
      <c r="B3428">
        <v>0.17</v>
      </c>
      <c r="C3428">
        <v>0.4</v>
      </c>
      <c r="D3428">
        <v>14.55</v>
      </c>
      <c r="E3428">
        <v>4.7E-2</v>
      </c>
      <c r="F3428">
        <v>47</v>
      </c>
      <c r="G3428">
        <v>156</v>
      </c>
      <c r="H3428">
        <v>0.99944999999999995</v>
      </c>
      <c r="I3428">
        <v>3.34</v>
      </c>
      <c r="J3428">
        <v>0.78</v>
      </c>
      <c r="K3428">
        <v>9.1</v>
      </c>
      <c r="L3428">
        <v>6</v>
      </c>
    </row>
    <row r="3429" spans="1:12" x14ac:dyDescent="0.35">
      <c r="A3429">
        <v>5.8</v>
      </c>
      <c r="B3429">
        <v>0.24</v>
      </c>
      <c r="C3429">
        <v>0.26</v>
      </c>
      <c r="D3429">
        <v>10.050000000000001</v>
      </c>
      <c r="E3429">
        <v>3.9E-2</v>
      </c>
      <c r="F3429">
        <v>63</v>
      </c>
      <c r="G3429">
        <v>162</v>
      </c>
      <c r="H3429">
        <v>0.99375000000000002</v>
      </c>
      <c r="I3429">
        <v>3.33</v>
      </c>
      <c r="J3429">
        <v>0.5</v>
      </c>
      <c r="K3429">
        <v>11.2</v>
      </c>
      <c r="L3429">
        <v>6</v>
      </c>
    </row>
    <row r="3430" spans="1:12" x14ac:dyDescent="0.35">
      <c r="A3430">
        <v>6.4</v>
      </c>
      <c r="B3430">
        <v>0.32</v>
      </c>
      <c r="C3430">
        <v>0.27</v>
      </c>
      <c r="D3430">
        <v>4.9000000000000004</v>
      </c>
      <c r="E3430">
        <v>3.4000000000000002E-2</v>
      </c>
      <c r="F3430">
        <v>18</v>
      </c>
      <c r="G3430">
        <v>122</v>
      </c>
      <c r="H3430">
        <v>0.99160000000000004</v>
      </c>
      <c r="I3430">
        <v>3.36</v>
      </c>
      <c r="J3430">
        <v>0.71</v>
      </c>
      <c r="K3430">
        <v>12.5</v>
      </c>
      <c r="L3430">
        <v>6</v>
      </c>
    </row>
    <row r="3431" spans="1:12" x14ac:dyDescent="0.35">
      <c r="A3431">
        <v>7.1</v>
      </c>
      <c r="B3431">
        <v>0.18</v>
      </c>
      <c r="C3431">
        <v>0.39</v>
      </c>
      <c r="D3431">
        <v>14.5</v>
      </c>
      <c r="E3431">
        <v>5.0999999999999997E-2</v>
      </c>
      <c r="F3431">
        <v>48</v>
      </c>
      <c r="G3431">
        <v>156</v>
      </c>
      <c r="H3431">
        <v>0.99946999999999997</v>
      </c>
      <c r="I3431">
        <v>3.35</v>
      </c>
      <c r="J3431">
        <v>0.78</v>
      </c>
      <c r="K3431">
        <v>9.1</v>
      </c>
      <c r="L3431">
        <v>5</v>
      </c>
    </row>
    <row r="3432" spans="1:12" x14ac:dyDescent="0.35">
      <c r="A3432">
        <v>7.1</v>
      </c>
      <c r="B3432">
        <v>0.17</v>
      </c>
      <c r="C3432">
        <v>0.4</v>
      </c>
      <c r="D3432">
        <v>14.55</v>
      </c>
      <c r="E3432">
        <v>4.7E-2</v>
      </c>
      <c r="F3432">
        <v>47</v>
      </c>
      <c r="G3432">
        <v>156</v>
      </c>
      <c r="H3432">
        <v>0.99944999999999995</v>
      </c>
      <c r="I3432">
        <v>3.34</v>
      </c>
      <c r="J3432">
        <v>0.78</v>
      </c>
      <c r="K3432">
        <v>9.1</v>
      </c>
      <c r="L3432">
        <v>6</v>
      </c>
    </row>
    <row r="3433" spans="1:12" x14ac:dyDescent="0.35">
      <c r="A3433">
        <v>7.1</v>
      </c>
      <c r="B3433">
        <v>0.18</v>
      </c>
      <c r="C3433">
        <v>0.39</v>
      </c>
      <c r="D3433">
        <v>15.25</v>
      </c>
      <c r="E3433">
        <v>4.7E-2</v>
      </c>
      <c r="F3433">
        <v>45</v>
      </c>
      <c r="G3433">
        <v>158</v>
      </c>
      <c r="H3433">
        <v>0.99946000000000002</v>
      </c>
      <c r="I3433">
        <v>3.34</v>
      </c>
      <c r="J3433">
        <v>0.77</v>
      </c>
      <c r="K3433">
        <v>9.1</v>
      </c>
      <c r="L3433">
        <v>6</v>
      </c>
    </row>
    <row r="3434" spans="1:12" x14ac:dyDescent="0.35">
      <c r="A3434">
        <v>7.8</v>
      </c>
      <c r="B3434">
        <v>0.28999999999999998</v>
      </c>
      <c r="C3434">
        <v>0.28999999999999998</v>
      </c>
      <c r="D3434">
        <v>3.15</v>
      </c>
      <c r="E3434">
        <v>4.3999999999999997E-2</v>
      </c>
      <c r="F3434">
        <v>41</v>
      </c>
      <c r="G3434">
        <v>117</v>
      </c>
      <c r="H3434">
        <v>0.99153000000000002</v>
      </c>
      <c r="I3434">
        <v>3.24</v>
      </c>
      <c r="J3434">
        <v>0.35</v>
      </c>
      <c r="K3434">
        <v>11.5</v>
      </c>
      <c r="L3434">
        <v>5</v>
      </c>
    </row>
    <row r="3435" spans="1:12" x14ac:dyDescent="0.35">
      <c r="A3435">
        <v>6.2</v>
      </c>
      <c r="B3435">
        <v>0.255</v>
      </c>
      <c r="C3435">
        <v>0.27</v>
      </c>
      <c r="D3435">
        <v>1.3</v>
      </c>
      <c r="E3435">
        <v>3.6999999999999998E-2</v>
      </c>
      <c r="F3435">
        <v>30</v>
      </c>
      <c r="G3435">
        <v>86</v>
      </c>
      <c r="H3435">
        <v>0.98834</v>
      </c>
      <c r="I3435">
        <v>3.05</v>
      </c>
      <c r="J3435">
        <v>0.59</v>
      </c>
      <c r="K3435">
        <v>12.9</v>
      </c>
      <c r="L3435">
        <v>7</v>
      </c>
    </row>
    <row r="3436" spans="1:12" x14ac:dyDescent="0.35">
      <c r="A3436">
        <v>8.1999999999999993</v>
      </c>
      <c r="B3436">
        <v>0.34</v>
      </c>
      <c r="C3436">
        <v>0.28999999999999998</v>
      </c>
      <c r="D3436">
        <v>5.2</v>
      </c>
      <c r="E3436">
        <v>7.5999999999999998E-2</v>
      </c>
      <c r="F3436">
        <v>19</v>
      </c>
      <c r="G3436">
        <v>92</v>
      </c>
      <c r="H3436">
        <v>0.99138000000000004</v>
      </c>
      <c r="I3436">
        <v>2.95</v>
      </c>
      <c r="J3436">
        <v>0.39</v>
      </c>
      <c r="K3436">
        <v>12.5</v>
      </c>
      <c r="L3436">
        <v>6</v>
      </c>
    </row>
    <row r="3437" spans="1:12" x14ac:dyDescent="0.35">
      <c r="A3437">
        <v>6.5</v>
      </c>
      <c r="B3437">
        <v>0.24</v>
      </c>
      <c r="C3437">
        <v>0.28000000000000003</v>
      </c>
      <c r="D3437">
        <v>1.1000000000000001</v>
      </c>
      <c r="E3437">
        <v>3.4000000000000002E-2</v>
      </c>
      <c r="F3437">
        <v>26</v>
      </c>
      <c r="G3437">
        <v>83</v>
      </c>
      <c r="H3437">
        <v>0.98928000000000005</v>
      </c>
      <c r="I3437">
        <v>3.25</v>
      </c>
      <c r="J3437">
        <v>0.33</v>
      </c>
      <c r="K3437">
        <v>12.3</v>
      </c>
      <c r="L3437">
        <v>6</v>
      </c>
    </row>
    <row r="3438" spans="1:12" x14ac:dyDescent="0.35">
      <c r="A3438">
        <v>6.9</v>
      </c>
      <c r="B3438">
        <v>0.24</v>
      </c>
      <c r="C3438">
        <v>0.23</v>
      </c>
      <c r="D3438">
        <v>7.1</v>
      </c>
      <c r="E3438">
        <v>4.1000000000000002E-2</v>
      </c>
      <c r="F3438">
        <v>20</v>
      </c>
      <c r="G3438">
        <v>97</v>
      </c>
      <c r="H3438">
        <v>0.99246000000000001</v>
      </c>
      <c r="I3438">
        <v>3.1</v>
      </c>
      <c r="J3438">
        <v>0.85</v>
      </c>
      <c r="K3438">
        <v>11.4</v>
      </c>
      <c r="L3438">
        <v>6</v>
      </c>
    </row>
    <row r="3439" spans="1:12" x14ac:dyDescent="0.35">
      <c r="A3439">
        <v>6.7</v>
      </c>
      <c r="B3439">
        <v>0.4</v>
      </c>
      <c r="C3439">
        <v>0.22</v>
      </c>
      <c r="D3439">
        <v>8.8000000000000007</v>
      </c>
      <c r="E3439">
        <v>5.1999999999999998E-2</v>
      </c>
      <c r="F3439">
        <v>24</v>
      </c>
      <c r="G3439">
        <v>113</v>
      </c>
      <c r="H3439">
        <v>0.99575999999999998</v>
      </c>
      <c r="I3439">
        <v>3.22</v>
      </c>
      <c r="J3439">
        <v>0.45</v>
      </c>
      <c r="K3439">
        <v>9.4</v>
      </c>
      <c r="L3439">
        <v>5</v>
      </c>
    </row>
    <row r="3440" spans="1:12" x14ac:dyDescent="0.35">
      <c r="A3440">
        <v>6.7</v>
      </c>
      <c r="B3440">
        <v>0.3</v>
      </c>
      <c r="C3440">
        <v>0.44</v>
      </c>
      <c r="D3440">
        <v>18.5</v>
      </c>
      <c r="E3440">
        <v>5.7000000000000002E-2</v>
      </c>
      <c r="F3440">
        <v>65</v>
      </c>
      <c r="G3440">
        <v>224</v>
      </c>
      <c r="H3440">
        <v>0.99956</v>
      </c>
      <c r="I3440">
        <v>3.11</v>
      </c>
      <c r="J3440">
        <v>0.53</v>
      </c>
      <c r="K3440">
        <v>9.1</v>
      </c>
      <c r="L3440">
        <v>5</v>
      </c>
    </row>
    <row r="3441" spans="1:12" x14ac:dyDescent="0.35">
      <c r="A3441">
        <v>6.7</v>
      </c>
      <c r="B3441">
        <v>0.4</v>
      </c>
      <c r="C3441">
        <v>0.22</v>
      </c>
      <c r="D3441">
        <v>8.8000000000000007</v>
      </c>
      <c r="E3441">
        <v>5.1999999999999998E-2</v>
      </c>
      <c r="F3441">
        <v>24</v>
      </c>
      <c r="G3441">
        <v>113</v>
      </c>
      <c r="H3441">
        <v>0.99575999999999998</v>
      </c>
      <c r="I3441">
        <v>3.22</v>
      </c>
      <c r="J3441">
        <v>0.45</v>
      </c>
      <c r="K3441">
        <v>9.4</v>
      </c>
      <c r="L3441">
        <v>5</v>
      </c>
    </row>
    <row r="3442" spans="1:12" x14ac:dyDescent="0.35">
      <c r="A3442">
        <v>6.8</v>
      </c>
      <c r="B3442">
        <v>0.17</v>
      </c>
      <c r="C3442">
        <v>0.32</v>
      </c>
      <c r="D3442">
        <v>1.4</v>
      </c>
      <c r="E3442">
        <v>0.04</v>
      </c>
      <c r="F3442">
        <v>35</v>
      </c>
      <c r="G3442">
        <v>106</v>
      </c>
      <c r="H3442">
        <v>0.99026000000000003</v>
      </c>
      <c r="I3442">
        <v>3.16</v>
      </c>
      <c r="J3442">
        <v>0.66</v>
      </c>
      <c r="K3442">
        <v>12</v>
      </c>
      <c r="L3442">
        <v>5</v>
      </c>
    </row>
    <row r="3443" spans="1:12" x14ac:dyDescent="0.35">
      <c r="A3443">
        <v>7.1</v>
      </c>
      <c r="B3443">
        <v>0.25</v>
      </c>
      <c r="C3443">
        <v>0.28000000000000003</v>
      </c>
      <c r="D3443">
        <v>1.2</v>
      </c>
      <c r="E3443">
        <v>0.04</v>
      </c>
      <c r="F3443">
        <v>31</v>
      </c>
      <c r="G3443">
        <v>111</v>
      </c>
      <c r="H3443">
        <v>0.99173999999999995</v>
      </c>
      <c r="I3443">
        <v>3.18</v>
      </c>
      <c r="J3443">
        <v>0.53</v>
      </c>
      <c r="K3443">
        <v>11.1</v>
      </c>
      <c r="L3443">
        <v>5</v>
      </c>
    </row>
    <row r="3444" spans="1:12" x14ac:dyDescent="0.35">
      <c r="A3444">
        <v>5.9</v>
      </c>
      <c r="B3444">
        <v>0.27</v>
      </c>
      <c r="C3444">
        <v>0.27</v>
      </c>
      <c r="D3444">
        <v>5</v>
      </c>
      <c r="E3444">
        <v>3.5000000000000003E-2</v>
      </c>
      <c r="F3444">
        <v>14</v>
      </c>
      <c r="G3444">
        <v>97</v>
      </c>
      <c r="H3444">
        <v>0.99058000000000002</v>
      </c>
      <c r="I3444">
        <v>3.1</v>
      </c>
      <c r="J3444">
        <v>0.33</v>
      </c>
      <c r="K3444">
        <v>11.8</v>
      </c>
      <c r="L3444">
        <v>7</v>
      </c>
    </row>
    <row r="3445" spans="1:12" x14ac:dyDescent="0.35">
      <c r="A3445">
        <v>6</v>
      </c>
      <c r="B3445">
        <v>0.16</v>
      </c>
      <c r="C3445">
        <v>0.22</v>
      </c>
      <c r="D3445">
        <v>1.6</v>
      </c>
      <c r="E3445">
        <v>4.2000000000000003E-2</v>
      </c>
      <c r="F3445">
        <v>36</v>
      </c>
      <c r="G3445">
        <v>106</v>
      </c>
      <c r="H3445">
        <v>0.99050000000000005</v>
      </c>
      <c r="I3445">
        <v>3.24</v>
      </c>
      <c r="J3445">
        <v>0.32</v>
      </c>
      <c r="K3445">
        <v>11.4</v>
      </c>
      <c r="L3445">
        <v>6</v>
      </c>
    </row>
    <row r="3446" spans="1:12" x14ac:dyDescent="0.35">
      <c r="A3446">
        <v>6.7</v>
      </c>
      <c r="B3446">
        <v>0.3</v>
      </c>
      <c r="C3446">
        <v>0.44</v>
      </c>
      <c r="D3446">
        <v>18.75</v>
      </c>
      <c r="E3446">
        <v>5.7000000000000002E-2</v>
      </c>
      <c r="F3446">
        <v>65</v>
      </c>
      <c r="G3446">
        <v>224</v>
      </c>
      <c r="H3446">
        <v>0.99956</v>
      </c>
      <c r="I3446">
        <v>3.11</v>
      </c>
      <c r="J3446">
        <v>0.53</v>
      </c>
      <c r="K3446">
        <v>9.1</v>
      </c>
      <c r="L3446">
        <v>5</v>
      </c>
    </row>
    <row r="3447" spans="1:12" x14ac:dyDescent="0.35">
      <c r="A3447">
        <v>6.6</v>
      </c>
      <c r="B3447">
        <v>0.15</v>
      </c>
      <c r="C3447">
        <v>0.32</v>
      </c>
      <c r="D3447">
        <v>6</v>
      </c>
      <c r="E3447">
        <v>3.3000000000000002E-2</v>
      </c>
      <c r="F3447">
        <v>59</v>
      </c>
      <c r="G3447">
        <v>128</v>
      </c>
      <c r="H3447">
        <v>0.99192000000000002</v>
      </c>
      <c r="I3447">
        <v>3.19</v>
      </c>
      <c r="J3447">
        <v>0.71</v>
      </c>
      <c r="K3447">
        <v>12.1</v>
      </c>
      <c r="L3447">
        <v>8</v>
      </c>
    </row>
    <row r="3448" spans="1:12" x14ac:dyDescent="0.35">
      <c r="A3448">
        <v>7.3</v>
      </c>
      <c r="B3448">
        <v>0.34</v>
      </c>
      <c r="C3448">
        <v>0.3</v>
      </c>
      <c r="D3448">
        <v>9.4</v>
      </c>
      <c r="E3448">
        <v>5.7000000000000002E-2</v>
      </c>
      <c r="F3448">
        <v>34</v>
      </c>
      <c r="G3448">
        <v>178</v>
      </c>
      <c r="H3448">
        <v>0.99553999999999998</v>
      </c>
      <c r="I3448">
        <v>3.15</v>
      </c>
      <c r="J3448">
        <v>0.44</v>
      </c>
      <c r="K3448">
        <v>10.4</v>
      </c>
      <c r="L3448">
        <v>6</v>
      </c>
    </row>
    <row r="3449" spans="1:12" x14ac:dyDescent="0.35">
      <c r="A3449">
        <v>6</v>
      </c>
      <c r="B3449">
        <v>0.17</v>
      </c>
      <c r="C3449">
        <v>0.28999999999999998</v>
      </c>
      <c r="D3449">
        <v>9.6999999999999993</v>
      </c>
      <c r="E3449">
        <v>4.3999999999999997E-2</v>
      </c>
      <c r="F3449">
        <v>33</v>
      </c>
      <c r="G3449">
        <v>98</v>
      </c>
      <c r="H3449">
        <v>0.99536000000000002</v>
      </c>
      <c r="I3449">
        <v>3.12</v>
      </c>
      <c r="J3449">
        <v>0.36</v>
      </c>
      <c r="K3449">
        <v>9.1999999999999993</v>
      </c>
      <c r="L3449">
        <v>6</v>
      </c>
    </row>
    <row r="3450" spans="1:12" x14ac:dyDescent="0.35">
      <c r="A3450">
        <v>6.7</v>
      </c>
      <c r="B3450">
        <v>0.47</v>
      </c>
      <c r="C3450">
        <v>0.28999999999999998</v>
      </c>
      <c r="D3450">
        <v>4.75</v>
      </c>
      <c r="E3450">
        <v>3.4000000000000002E-2</v>
      </c>
      <c r="F3450">
        <v>29</v>
      </c>
      <c r="G3450">
        <v>134</v>
      </c>
      <c r="H3450">
        <v>0.99056</v>
      </c>
      <c r="I3450">
        <v>3.29</v>
      </c>
      <c r="J3450">
        <v>0.46</v>
      </c>
      <c r="K3450">
        <v>13</v>
      </c>
      <c r="L3450">
        <v>7</v>
      </c>
    </row>
    <row r="3451" spans="1:12" x14ac:dyDescent="0.35">
      <c r="A3451">
        <v>6.6</v>
      </c>
      <c r="B3451">
        <v>0.15</v>
      </c>
      <c r="C3451">
        <v>0.32</v>
      </c>
      <c r="D3451">
        <v>6</v>
      </c>
      <c r="E3451">
        <v>3.3000000000000002E-2</v>
      </c>
      <c r="F3451">
        <v>59</v>
      </c>
      <c r="G3451">
        <v>128</v>
      </c>
      <c r="H3451">
        <v>0.99192000000000002</v>
      </c>
      <c r="I3451">
        <v>3.19</v>
      </c>
      <c r="J3451">
        <v>0.71</v>
      </c>
      <c r="K3451">
        <v>12.1</v>
      </c>
      <c r="L3451">
        <v>8</v>
      </c>
    </row>
    <row r="3452" spans="1:12" x14ac:dyDescent="0.35">
      <c r="A3452">
        <v>6.6</v>
      </c>
      <c r="B3452">
        <v>0.21</v>
      </c>
      <c r="C3452">
        <v>0.28999999999999998</v>
      </c>
      <c r="D3452">
        <v>5.35</v>
      </c>
      <c r="E3452">
        <v>2.9000000000000001E-2</v>
      </c>
      <c r="F3452">
        <v>43</v>
      </c>
      <c r="G3452">
        <v>106</v>
      </c>
      <c r="H3452">
        <v>0.99112</v>
      </c>
      <c r="I3452">
        <v>2.93</v>
      </c>
      <c r="J3452">
        <v>0.43</v>
      </c>
      <c r="K3452">
        <v>11.5</v>
      </c>
      <c r="L3452">
        <v>7</v>
      </c>
    </row>
    <row r="3453" spans="1:12" x14ac:dyDescent="0.35">
      <c r="A3453">
        <v>6.6</v>
      </c>
      <c r="B3453">
        <v>0.21</v>
      </c>
      <c r="C3453">
        <v>0.28999999999999998</v>
      </c>
      <c r="D3453">
        <v>5.35</v>
      </c>
      <c r="E3453">
        <v>2.9000000000000001E-2</v>
      </c>
      <c r="F3453">
        <v>43</v>
      </c>
      <c r="G3453">
        <v>106</v>
      </c>
      <c r="H3453">
        <v>0.99112</v>
      </c>
      <c r="I3453">
        <v>2.93</v>
      </c>
      <c r="J3453">
        <v>0.43</v>
      </c>
      <c r="K3453">
        <v>11.5</v>
      </c>
      <c r="L3453">
        <v>7</v>
      </c>
    </row>
    <row r="3454" spans="1:12" x14ac:dyDescent="0.35">
      <c r="A3454">
        <v>8</v>
      </c>
      <c r="B3454">
        <v>0.24</v>
      </c>
      <c r="C3454">
        <v>0.48</v>
      </c>
      <c r="D3454">
        <v>6.8</v>
      </c>
      <c r="E3454">
        <v>4.7E-2</v>
      </c>
      <c r="F3454">
        <v>13</v>
      </c>
      <c r="G3454">
        <v>134</v>
      </c>
      <c r="H3454">
        <v>0.99616000000000005</v>
      </c>
      <c r="I3454">
        <v>3.23</v>
      </c>
      <c r="J3454">
        <v>0.7</v>
      </c>
      <c r="K3454">
        <v>10</v>
      </c>
      <c r="L3454">
        <v>5</v>
      </c>
    </row>
    <row r="3455" spans="1:12" x14ac:dyDescent="0.35">
      <c r="A3455">
        <v>5.6</v>
      </c>
      <c r="B3455">
        <v>0.34</v>
      </c>
      <c r="C3455">
        <v>0.3</v>
      </c>
      <c r="D3455">
        <v>6.9</v>
      </c>
      <c r="E3455">
        <v>3.7999999999999999E-2</v>
      </c>
      <c r="F3455">
        <v>23</v>
      </c>
      <c r="G3455">
        <v>89</v>
      </c>
      <c r="H3455">
        <v>0.99265999999999999</v>
      </c>
      <c r="I3455">
        <v>3.25</v>
      </c>
      <c r="J3455">
        <v>0.49</v>
      </c>
      <c r="K3455">
        <v>11.1</v>
      </c>
      <c r="L3455">
        <v>6</v>
      </c>
    </row>
    <row r="3456" spans="1:12" x14ac:dyDescent="0.35">
      <c r="A3456">
        <v>5.8</v>
      </c>
      <c r="B3456">
        <v>0.54</v>
      </c>
      <c r="C3456">
        <v>0</v>
      </c>
      <c r="D3456">
        <v>1.4</v>
      </c>
      <c r="E3456">
        <v>3.3000000000000002E-2</v>
      </c>
      <c r="F3456">
        <v>40</v>
      </c>
      <c r="G3456">
        <v>107</v>
      </c>
      <c r="H3456">
        <v>0.98917999999999995</v>
      </c>
      <c r="I3456">
        <v>3.26</v>
      </c>
      <c r="J3456">
        <v>0.35</v>
      </c>
      <c r="K3456">
        <v>12.4</v>
      </c>
      <c r="L3456">
        <v>5</v>
      </c>
    </row>
    <row r="3457" spans="1:12" x14ac:dyDescent="0.35">
      <c r="A3457">
        <v>7.3</v>
      </c>
      <c r="B3457">
        <v>0.23</v>
      </c>
      <c r="C3457">
        <v>0.24</v>
      </c>
      <c r="D3457">
        <v>0.9</v>
      </c>
      <c r="E3457">
        <v>3.1E-2</v>
      </c>
      <c r="F3457">
        <v>29</v>
      </c>
      <c r="G3457">
        <v>86</v>
      </c>
      <c r="H3457">
        <v>0.98926000000000003</v>
      </c>
      <c r="I3457">
        <v>2.9</v>
      </c>
      <c r="J3457">
        <v>0.38</v>
      </c>
      <c r="K3457">
        <v>12.2</v>
      </c>
      <c r="L3457">
        <v>6</v>
      </c>
    </row>
    <row r="3458" spans="1:12" x14ac:dyDescent="0.35">
      <c r="A3458">
        <v>6</v>
      </c>
      <c r="B3458">
        <v>0.39</v>
      </c>
      <c r="C3458">
        <v>0.13</v>
      </c>
      <c r="D3458">
        <v>1.2</v>
      </c>
      <c r="E3458">
        <v>4.2000000000000003E-2</v>
      </c>
      <c r="F3458">
        <v>60</v>
      </c>
      <c r="G3458">
        <v>172</v>
      </c>
      <c r="H3458">
        <v>0.99114000000000002</v>
      </c>
      <c r="I3458">
        <v>3.06</v>
      </c>
      <c r="J3458">
        <v>0.52</v>
      </c>
      <c r="K3458">
        <v>10.6</v>
      </c>
      <c r="L3458">
        <v>5</v>
      </c>
    </row>
    <row r="3459" spans="1:12" x14ac:dyDescent="0.35">
      <c r="A3459">
        <v>6.1</v>
      </c>
      <c r="B3459">
        <v>0.105</v>
      </c>
      <c r="C3459">
        <v>0.31</v>
      </c>
      <c r="D3459">
        <v>1.3</v>
      </c>
      <c r="E3459">
        <v>3.6999999999999998E-2</v>
      </c>
      <c r="F3459">
        <v>55</v>
      </c>
      <c r="G3459">
        <v>145</v>
      </c>
      <c r="H3459">
        <v>0.99119999999999997</v>
      </c>
      <c r="I3459">
        <v>3.41</v>
      </c>
      <c r="J3459">
        <v>0.41</v>
      </c>
      <c r="K3459">
        <v>11.1</v>
      </c>
      <c r="L3459">
        <v>7</v>
      </c>
    </row>
    <row r="3460" spans="1:12" x14ac:dyDescent="0.35">
      <c r="A3460">
        <v>5.8</v>
      </c>
      <c r="B3460">
        <v>0.32</v>
      </c>
      <c r="C3460">
        <v>0.2</v>
      </c>
      <c r="D3460">
        <v>2.6</v>
      </c>
      <c r="E3460">
        <v>2.7E-2</v>
      </c>
      <c r="F3460">
        <v>17</v>
      </c>
      <c r="G3460">
        <v>123</v>
      </c>
      <c r="H3460">
        <v>0.98936000000000002</v>
      </c>
      <c r="I3460">
        <v>3.36</v>
      </c>
      <c r="J3460">
        <v>0.78</v>
      </c>
      <c r="K3460">
        <v>13.9</v>
      </c>
      <c r="L3460">
        <v>7</v>
      </c>
    </row>
    <row r="3461" spans="1:12" x14ac:dyDescent="0.35">
      <c r="A3461">
        <v>7.6</v>
      </c>
      <c r="B3461">
        <v>0.22</v>
      </c>
      <c r="C3461">
        <v>0.28000000000000003</v>
      </c>
      <c r="D3461">
        <v>12</v>
      </c>
      <c r="E3461">
        <v>5.6000000000000001E-2</v>
      </c>
      <c r="F3461">
        <v>68</v>
      </c>
      <c r="G3461">
        <v>143</v>
      </c>
      <c r="H3461">
        <v>0.99829999999999997</v>
      </c>
      <c r="I3461">
        <v>2.99</v>
      </c>
      <c r="J3461">
        <v>0.3</v>
      </c>
      <c r="K3461">
        <v>9.1999999999999993</v>
      </c>
      <c r="L3461">
        <v>6</v>
      </c>
    </row>
    <row r="3462" spans="1:12" x14ac:dyDescent="0.35">
      <c r="A3462">
        <v>6.8</v>
      </c>
      <c r="B3462">
        <v>0.19</v>
      </c>
      <c r="C3462">
        <v>0.4</v>
      </c>
      <c r="D3462">
        <v>9.85</v>
      </c>
      <c r="E3462">
        <v>5.5E-2</v>
      </c>
      <c r="F3462">
        <v>41</v>
      </c>
      <c r="G3462">
        <v>103</v>
      </c>
      <c r="H3462">
        <v>0.99531999999999998</v>
      </c>
      <c r="I3462">
        <v>2.98</v>
      </c>
      <c r="J3462">
        <v>0.56000000000000005</v>
      </c>
      <c r="K3462">
        <v>10.5</v>
      </c>
      <c r="L3462">
        <v>6</v>
      </c>
    </row>
    <row r="3463" spans="1:12" x14ac:dyDescent="0.35">
      <c r="A3463">
        <v>6.7</v>
      </c>
      <c r="B3463">
        <v>0.24</v>
      </c>
      <c r="C3463">
        <v>0.3</v>
      </c>
      <c r="D3463">
        <v>3.85</v>
      </c>
      <c r="E3463">
        <v>4.2000000000000003E-2</v>
      </c>
      <c r="F3463">
        <v>105</v>
      </c>
      <c r="G3463">
        <v>179</v>
      </c>
      <c r="H3463">
        <v>0.99189000000000005</v>
      </c>
      <c r="I3463">
        <v>3.04</v>
      </c>
      <c r="J3463">
        <v>0.59</v>
      </c>
      <c r="K3463">
        <v>11.3</v>
      </c>
      <c r="L3463">
        <v>8</v>
      </c>
    </row>
    <row r="3464" spans="1:12" x14ac:dyDescent="0.35">
      <c r="A3464">
        <v>6.8</v>
      </c>
      <c r="B3464">
        <v>0.17</v>
      </c>
      <c r="C3464">
        <v>0.34</v>
      </c>
      <c r="D3464">
        <v>2</v>
      </c>
      <c r="E3464">
        <v>0.04</v>
      </c>
      <c r="F3464">
        <v>38</v>
      </c>
      <c r="G3464">
        <v>111</v>
      </c>
      <c r="H3464">
        <v>0.99</v>
      </c>
      <c r="I3464">
        <v>3.24</v>
      </c>
      <c r="J3464">
        <v>0.45</v>
      </c>
      <c r="K3464">
        <v>12.9</v>
      </c>
      <c r="L3464">
        <v>6</v>
      </c>
    </row>
    <row r="3465" spans="1:12" x14ac:dyDescent="0.35">
      <c r="A3465">
        <v>6.2</v>
      </c>
      <c r="B3465">
        <v>0.3</v>
      </c>
      <c r="C3465">
        <v>0.31</v>
      </c>
      <c r="D3465">
        <v>1.6</v>
      </c>
      <c r="E3465">
        <v>3.5000000000000003E-2</v>
      </c>
      <c r="F3465">
        <v>40</v>
      </c>
      <c r="G3465">
        <v>106</v>
      </c>
      <c r="H3465">
        <v>0.98914000000000002</v>
      </c>
      <c r="I3465">
        <v>3.26</v>
      </c>
      <c r="J3465">
        <v>0.39</v>
      </c>
      <c r="K3465">
        <v>12.9</v>
      </c>
      <c r="L3465">
        <v>7</v>
      </c>
    </row>
    <row r="3466" spans="1:12" x14ac:dyDescent="0.35">
      <c r="A3466">
        <v>6.9</v>
      </c>
      <c r="B3466">
        <v>0.28999999999999998</v>
      </c>
      <c r="C3466">
        <v>0.41</v>
      </c>
      <c r="D3466">
        <v>7.8</v>
      </c>
      <c r="E3466">
        <v>4.5999999999999999E-2</v>
      </c>
      <c r="F3466">
        <v>52</v>
      </c>
      <c r="G3466">
        <v>171</v>
      </c>
      <c r="H3466">
        <v>0.99536999999999998</v>
      </c>
      <c r="I3466">
        <v>3.12</v>
      </c>
      <c r="J3466">
        <v>0.51</v>
      </c>
      <c r="K3466">
        <v>9.6</v>
      </c>
      <c r="L3466">
        <v>5</v>
      </c>
    </row>
    <row r="3467" spans="1:12" x14ac:dyDescent="0.35">
      <c r="A3467">
        <v>6.8</v>
      </c>
      <c r="B3467">
        <v>0.19</v>
      </c>
      <c r="C3467">
        <v>0.34</v>
      </c>
      <c r="D3467">
        <v>1.9</v>
      </c>
      <c r="E3467">
        <v>0.04</v>
      </c>
      <c r="F3467">
        <v>41</v>
      </c>
      <c r="G3467">
        <v>108</v>
      </c>
      <c r="H3467">
        <v>0.99</v>
      </c>
      <c r="I3467">
        <v>3.25</v>
      </c>
      <c r="J3467">
        <v>0.45</v>
      </c>
      <c r="K3467">
        <v>12.9</v>
      </c>
      <c r="L3467">
        <v>6</v>
      </c>
    </row>
    <row r="3468" spans="1:12" x14ac:dyDescent="0.35">
      <c r="A3468">
        <v>6.8</v>
      </c>
      <c r="B3468">
        <v>0.17</v>
      </c>
      <c r="C3468">
        <v>0.34</v>
      </c>
      <c r="D3468">
        <v>2</v>
      </c>
      <c r="E3468">
        <v>0.04</v>
      </c>
      <c r="F3468">
        <v>38</v>
      </c>
      <c r="G3468">
        <v>111</v>
      </c>
      <c r="H3468">
        <v>0.99</v>
      </c>
      <c r="I3468">
        <v>3.24</v>
      </c>
      <c r="J3468">
        <v>0.45</v>
      </c>
      <c r="K3468">
        <v>12.9</v>
      </c>
      <c r="L3468">
        <v>6</v>
      </c>
    </row>
    <row r="3469" spans="1:12" x14ac:dyDescent="0.35">
      <c r="A3469">
        <v>6.6</v>
      </c>
      <c r="B3469">
        <v>0.24</v>
      </c>
      <c r="C3469">
        <v>0.27</v>
      </c>
      <c r="D3469">
        <v>10.3</v>
      </c>
      <c r="E3469">
        <v>4.7E-2</v>
      </c>
      <c r="F3469">
        <v>54</v>
      </c>
      <c r="G3469">
        <v>219</v>
      </c>
      <c r="H3469">
        <v>0.99741999999999997</v>
      </c>
      <c r="I3469">
        <v>3.04</v>
      </c>
      <c r="J3469">
        <v>0.45</v>
      </c>
      <c r="K3469">
        <v>8.8000000000000007</v>
      </c>
      <c r="L3469">
        <v>5</v>
      </c>
    </row>
    <row r="3470" spans="1:12" x14ac:dyDescent="0.35">
      <c r="A3470">
        <v>6.6</v>
      </c>
      <c r="B3470">
        <v>0.16</v>
      </c>
      <c r="C3470">
        <v>0.36</v>
      </c>
      <c r="D3470">
        <v>1.1000000000000001</v>
      </c>
      <c r="E3470">
        <v>3.1E-2</v>
      </c>
      <c r="F3470">
        <v>27</v>
      </c>
      <c r="G3470">
        <v>93</v>
      </c>
      <c r="H3470">
        <v>0.98884000000000005</v>
      </c>
      <c r="I3470">
        <v>3.23</v>
      </c>
      <c r="J3470">
        <v>0.34</v>
      </c>
      <c r="K3470">
        <v>13.2</v>
      </c>
      <c r="L3470">
        <v>8</v>
      </c>
    </row>
    <row r="3471" spans="1:12" x14ac:dyDescent="0.35">
      <c r="A3471">
        <v>7.6</v>
      </c>
      <c r="B3471">
        <v>0.22</v>
      </c>
      <c r="C3471">
        <v>0.28000000000000003</v>
      </c>
      <c r="D3471">
        <v>12</v>
      </c>
      <c r="E3471">
        <v>5.6000000000000001E-2</v>
      </c>
      <c r="F3471">
        <v>68</v>
      </c>
      <c r="G3471">
        <v>143</v>
      </c>
      <c r="H3471">
        <v>0.99829999999999997</v>
      </c>
      <c r="I3471">
        <v>2.99</v>
      </c>
      <c r="J3471">
        <v>0.3</v>
      </c>
      <c r="K3471">
        <v>9.1999999999999993</v>
      </c>
      <c r="L3471">
        <v>6</v>
      </c>
    </row>
    <row r="3472" spans="1:12" x14ac:dyDescent="0.35">
      <c r="A3472">
        <v>6.7</v>
      </c>
      <c r="B3472">
        <v>0.24</v>
      </c>
      <c r="C3472">
        <v>0.3</v>
      </c>
      <c r="D3472">
        <v>3.85</v>
      </c>
      <c r="E3472">
        <v>4.2000000000000003E-2</v>
      </c>
      <c r="F3472">
        <v>105</v>
      </c>
      <c r="G3472">
        <v>179</v>
      </c>
      <c r="H3472">
        <v>0.99189000000000005</v>
      </c>
      <c r="I3472">
        <v>3.04</v>
      </c>
      <c r="J3472">
        <v>0.59</v>
      </c>
      <c r="K3472">
        <v>11.3</v>
      </c>
      <c r="L3472">
        <v>8</v>
      </c>
    </row>
    <row r="3473" spans="1:12" x14ac:dyDescent="0.35">
      <c r="A3473">
        <v>6.8</v>
      </c>
      <c r="B3473">
        <v>0.19</v>
      </c>
      <c r="C3473">
        <v>0.4</v>
      </c>
      <c r="D3473">
        <v>9.85</v>
      </c>
      <c r="E3473">
        <v>5.5E-2</v>
      </c>
      <c r="F3473">
        <v>41</v>
      </c>
      <c r="G3473">
        <v>103</v>
      </c>
      <c r="H3473">
        <v>0.99531999999999998</v>
      </c>
      <c r="I3473">
        <v>2.98</v>
      </c>
      <c r="J3473">
        <v>0.56000000000000005</v>
      </c>
      <c r="K3473">
        <v>10.5</v>
      </c>
      <c r="L3473">
        <v>6</v>
      </c>
    </row>
    <row r="3474" spans="1:12" x14ac:dyDescent="0.35">
      <c r="A3474">
        <v>6.7</v>
      </c>
      <c r="B3474">
        <v>0.16</v>
      </c>
      <c r="C3474">
        <v>0.36</v>
      </c>
      <c r="D3474">
        <v>2</v>
      </c>
      <c r="E3474">
        <v>4.4999999999999998E-2</v>
      </c>
      <c r="F3474">
        <v>24</v>
      </c>
      <c r="G3474">
        <v>131</v>
      </c>
      <c r="H3474">
        <v>0.99283999999999994</v>
      </c>
      <c r="I3474">
        <v>3.3</v>
      </c>
      <c r="J3474">
        <v>0.59</v>
      </c>
      <c r="K3474">
        <v>10.5</v>
      </c>
      <c r="L3474">
        <v>6</v>
      </c>
    </row>
    <row r="3475" spans="1:12" x14ac:dyDescent="0.35">
      <c r="A3475">
        <v>6.5</v>
      </c>
      <c r="B3475">
        <v>0.3</v>
      </c>
      <c r="C3475">
        <v>0.27</v>
      </c>
      <c r="D3475">
        <v>4</v>
      </c>
      <c r="E3475">
        <v>3.7999999999999999E-2</v>
      </c>
      <c r="F3475">
        <v>37</v>
      </c>
      <c r="G3475">
        <v>97</v>
      </c>
      <c r="H3475">
        <v>0.99026000000000003</v>
      </c>
      <c r="I3475">
        <v>3.2</v>
      </c>
      <c r="J3475">
        <v>0.6</v>
      </c>
      <c r="K3475">
        <v>12.6</v>
      </c>
      <c r="L3475">
        <v>8</v>
      </c>
    </row>
    <row r="3476" spans="1:12" x14ac:dyDescent="0.35">
      <c r="A3476">
        <v>6.5</v>
      </c>
      <c r="B3476">
        <v>0.22</v>
      </c>
      <c r="C3476">
        <v>0.19</v>
      </c>
      <c r="D3476">
        <v>1.1000000000000001</v>
      </c>
      <c r="E3476">
        <v>6.4000000000000001E-2</v>
      </c>
      <c r="F3476">
        <v>36</v>
      </c>
      <c r="G3476">
        <v>191</v>
      </c>
      <c r="H3476">
        <v>0.99297000000000002</v>
      </c>
      <c r="I3476">
        <v>3.05</v>
      </c>
      <c r="J3476">
        <v>0.5</v>
      </c>
      <c r="K3476">
        <v>9.5</v>
      </c>
      <c r="L3476">
        <v>6</v>
      </c>
    </row>
    <row r="3477" spans="1:12" x14ac:dyDescent="0.35">
      <c r="A3477">
        <v>6.2</v>
      </c>
      <c r="B3477">
        <v>0.36</v>
      </c>
      <c r="C3477">
        <v>0.45</v>
      </c>
      <c r="D3477">
        <v>10.4</v>
      </c>
      <c r="E3477">
        <v>0.06</v>
      </c>
      <c r="F3477">
        <v>22</v>
      </c>
      <c r="G3477">
        <v>184</v>
      </c>
      <c r="H3477">
        <v>0.99711000000000005</v>
      </c>
      <c r="I3477">
        <v>3.31</v>
      </c>
      <c r="J3477">
        <v>0.56000000000000005</v>
      </c>
      <c r="K3477">
        <v>9.8000000000000007</v>
      </c>
      <c r="L3477">
        <v>6</v>
      </c>
    </row>
    <row r="3478" spans="1:12" x14ac:dyDescent="0.35">
      <c r="A3478">
        <v>6.2</v>
      </c>
      <c r="B3478">
        <v>0.37</v>
      </c>
      <c r="C3478">
        <v>0.24</v>
      </c>
      <c r="D3478">
        <v>6.1</v>
      </c>
      <c r="E3478">
        <v>3.2000000000000001E-2</v>
      </c>
      <c r="F3478">
        <v>19</v>
      </c>
      <c r="G3478">
        <v>86</v>
      </c>
      <c r="H3478">
        <v>0.98934</v>
      </c>
      <c r="I3478">
        <v>3.04</v>
      </c>
      <c r="J3478">
        <v>0.26</v>
      </c>
      <c r="K3478">
        <v>13.4</v>
      </c>
      <c r="L3478">
        <v>8</v>
      </c>
    </row>
    <row r="3479" spans="1:12" x14ac:dyDescent="0.35">
      <c r="A3479">
        <v>7.6</v>
      </c>
      <c r="B3479">
        <v>0.31</v>
      </c>
      <c r="C3479">
        <v>0.24</v>
      </c>
      <c r="D3479">
        <v>1.8</v>
      </c>
      <c r="E3479">
        <v>3.6999999999999998E-2</v>
      </c>
      <c r="F3479">
        <v>39</v>
      </c>
      <c r="G3479">
        <v>150</v>
      </c>
      <c r="H3479">
        <v>0.99129999999999996</v>
      </c>
      <c r="I3479">
        <v>3.05</v>
      </c>
      <c r="J3479">
        <v>0.44</v>
      </c>
      <c r="K3479">
        <v>11.8</v>
      </c>
      <c r="L3479">
        <v>7</v>
      </c>
    </row>
    <row r="3480" spans="1:12" x14ac:dyDescent="0.35">
      <c r="A3480">
        <v>6.2</v>
      </c>
      <c r="B3480">
        <v>0.36</v>
      </c>
      <c r="C3480">
        <v>0.45</v>
      </c>
      <c r="D3480">
        <v>10.4</v>
      </c>
      <c r="E3480">
        <v>0.06</v>
      </c>
      <c r="F3480">
        <v>22</v>
      </c>
      <c r="G3480">
        <v>184</v>
      </c>
      <c r="H3480">
        <v>0.99711000000000005</v>
      </c>
      <c r="I3480">
        <v>3.31</v>
      </c>
      <c r="J3480">
        <v>0.56000000000000005</v>
      </c>
      <c r="K3480">
        <v>9.8000000000000007</v>
      </c>
      <c r="L3480">
        <v>6</v>
      </c>
    </row>
    <row r="3481" spans="1:12" x14ac:dyDescent="0.35">
      <c r="A3481">
        <v>5.9</v>
      </c>
      <c r="B3481">
        <v>0.32</v>
      </c>
      <c r="C3481">
        <v>0.28000000000000003</v>
      </c>
      <c r="D3481">
        <v>4.7</v>
      </c>
      <c r="E3481">
        <v>3.9E-2</v>
      </c>
      <c r="F3481">
        <v>34</v>
      </c>
      <c r="G3481">
        <v>94</v>
      </c>
      <c r="H3481">
        <v>0.98963999999999996</v>
      </c>
      <c r="I3481">
        <v>3.22</v>
      </c>
      <c r="J3481">
        <v>0.56999999999999995</v>
      </c>
      <c r="K3481">
        <v>13.1</v>
      </c>
      <c r="L3481">
        <v>7</v>
      </c>
    </row>
    <row r="3482" spans="1:12" x14ac:dyDescent="0.35">
      <c r="A3482">
        <v>6.5</v>
      </c>
      <c r="B3482">
        <v>0.3</v>
      </c>
      <c r="C3482">
        <v>0.27</v>
      </c>
      <c r="D3482">
        <v>4</v>
      </c>
      <c r="E3482">
        <v>3.7999999999999999E-2</v>
      </c>
      <c r="F3482">
        <v>37</v>
      </c>
      <c r="G3482">
        <v>97</v>
      </c>
      <c r="H3482">
        <v>0.99026000000000003</v>
      </c>
      <c r="I3482">
        <v>3.2</v>
      </c>
      <c r="J3482">
        <v>0.6</v>
      </c>
      <c r="K3482">
        <v>12.6</v>
      </c>
      <c r="L3482">
        <v>8</v>
      </c>
    </row>
    <row r="3483" spans="1:12" x14ac:dyDescent="0.35">
      <c r="A3483">
        <v>5.8</v>
      </c>
      <c r="B3483">
        <v>0.22</v>
      </c>
      <c r="C3483">
        <v>0.3</v>
      </c>
      <c r="D3483">
        <v>1.1000000000000001</v>
      </c>
      <c r="E3483">
        <v>4.7E-2</v>
      </c>
      <c r="F3483">
        <v>36</v>
      </c>
      <c r="G3483">
        <v>131</v>
      </c>
      <c r="H3483">
        <v>0.99199999999999999</v>
      </c>
      <c r="I3483">
        <v>3.26</v>
      </c>
      <c r="J3483">
        <v>0.45</v>
      </c>
      <c r="K3483">
        <v>10.4</v>
      </c>
      <c r="L3483">
        <v>5</v>
      </c>
    </row>
    <row r="3484" spans="1:12" x14ac:dyDescent="0.35">
      <c r="A3484">
        <v>5.4</v>
      </c>
      <c r="B3484">
        <v>0.45</v>
      </c>
      <c r="C3484">
        <v>0.27</v>
      </c>
      <c r="D3484">
        <v>6.4</v>
      </c>
      <c r="E3484">
        <v>3.3000000000000002E-2</v>
      </c>
      <c r="F3484">
        <v>20</v>
      </c>
      <c r="G3484">
        <v>102</v>
      </c>
      <c r="H3484">
        <v>0.98943999999999999</v>
      </c>
      <c r="I3484">
        <v>3.22</v>
      </c>
      <c r="J3484">
        <v>0.27</v>
      </c>
      <c r="K3484">
        <v>13.4</v>
      </c>
      <c r="L3484">
        <v>8</v>
      </c>
    </row>
    <row r="3485" spans="1:12" x14ac:dyDescent="0.35">
      <c r="A3485">
        <v>6.1</v>
      </c>
      <c r="B3485">
        <v>0.36</v>
      </c>
      <c r="C3485">
        <v>0.26</v>
      </c>
      <c r="D3485">
        <v>8.15</v>
      </c>
      <c r="E3485">
        <v>3.5000000000000003E-2</v>
      </c>
      <c r="F3485">
        <v>14</v>
      </c>
      <c r="G3485">
        <v>88</v>
      </c>
      <c r="H3485">
        <v>0.99031000000000002</v>
      </c>
      <c r="I3485">
        <v>3.06</v>
      </c>
      <c r="J3485">
        <v>0.27</v>
      </c>
      <c r="K3485">
        <v>13</v>
      </c>
      <c r="L3485">
        <v>7</v>
      </c>
    </row>
    <row r="3486" spans="1:12" x14ac:dyDescent="0.35">
      <c r="A3486">
        <v>6.2</v>
      </c>
      <c r="B3486">
        <v>0.37</v>
      </c>
      <c r="C3486">
        <v>0.24</v>
      </c>
      <c r="D3486">
        <v>6.1</v>
      </c>
      <c r="E3486">
        <v>3.2000000000000001E-2</v>
      </c>
      <c r="F3486">
        <v>19</v>
      </c>
      <c r="G3486">
        <v>86</v>
      </c>
      <c r="H3486">
        <v>0.98934</v>
      </c>
      <c r="I3486">
        <v>3.04</v>
      </c>
      <c r="J3486">
        <v>0.26</v>
      </c>
      <c r="K3486">
        <v>13.4</v>
      </c>
      <c r="L3486">
        <v>8</v>
      </c>
    </row>
    <row r="3487" spans="1:12" x14ac:dyDescent="0.35">
      <c r="A3487">
        <v>7.5</v>
      </c>
      <c r="B3487">
        <v>0.21</v>
      </c>
      <c r="C3487">
        <v>0.32</v>
      </c>
      <c r="D3487">
        <v>4.8</v>
      </c>
      <c r="E3487">
        <v>5.6000000000000001E-2</v>
      </c>
      <c r="F3487">
        <v>39</v>
      </c>
      <c r="G3487">
        <v>113</v>
      </c>
      <c r="H3487">
        <v>0.99392999999999998</v>
      </c>
      <c r="I3487">
        <v>3.11</v>
      </c>
      <c r="J3487">
        <v>0.52</v>
      </c>
      <c r="K3487">
        <v>10.199999999999999</v>
      </c>
      <c r="L3487">
        <v>7</v>
      </c>
    </row>
    <row r="3488" spans="1:12" x14ac:dyDescent="0.35">
      <c r="A3488">
        <v>6.9</v>
      </c>
      <c r="B3488">
        <v>0.28000000000000003</v>
      </c>
      <c r="C3488">
        <v>0.33</v>
      </c>
      <c r="D3488">
        <v>1.2</v>
      </c>
      <c r="E3488">
        <v>3.9E-2</v>
      </c>
      <c r="F3488">
        <v>16</v>
      </c>
      <c r="G3488">
        <v>98</v>
      </c>
      <c r="H3488">
        <v>0.99039999999999995</v>
      </c>
      <c r="I3488">
        <v>3.07</v>
      </c>
      <c r="J3488">
        <v>0.39</v>
      </c>
      <c r="K3488">
        <v>11.7</v>
      </c>
      <c r="L3488">
        <v>6</v>
      </c>
    </row>
    <row r="3489" spans="1:12" x14ac:dyDescent="0.35">
      <c r="A3489">
        <v>6.5</v>
      </c>
      <c r="B3489">
        <v>0.22</v>
      </c>
      <c r="C3489">
        <v>0.19</v>
      </c>
      <c r="D3489">
        <v>1.1000000000000001</v>
      </c>
      <c r="E3489">
        <v>6.4000000000000001E-2</v>
      </c>
      <c r="F3489">
        <v>36</v>
      </c>
      <c r="G3489">
        <v>191</v>
      </c>
      <c r="H3489">
        <v>0.99297000000000002</v>
      </c>
      <c r="I3489">
        <v>3.05</v>
      </c>
      <c r="J3489">
        <v>0.5</v>
      </c>
      <c r="K3489">
        <v>9.5</v>
      </c>
      <c r="L3489">
        <v>6</v>
      </c>
    </row>
    <row r="3490" spans="1:12" x14ac:dyDescent="0.35">
      <c r="A3490">
        <v>7.8</v>
      </c>
      <c r="B3490">
        <v>0.2</v>
      </c>
      <c r="C3490">
        <v>0.2</v>
      </c>
      <c r="D3490">
        <v>1.4</v>
      </c>
      <c r="E3490">
        <v>3.5999999999999997E-2</v>
      </c>
      <c r="F3490">
        <v>25</v>
      </c>
      <c r="G3490">
        <v>83</v>
      </c>
      <c r="H3490">
        <v>0.99087999999999998</v>
      </c>
      <c r="I3490">
        <v>3.03</v>
      </c>
      <c r="J3490">
        <v>0.46</v>
      </c>
      <c r="K3490">
        <v>11.7</v>
      </c>
      <c r="L3490">
        <v>6</v>
      </c>
    </row>
    <row r="3491" spans="1:12" x14ac:dyDescent="0.35">
      <c r="A3491">
        <v>6.7</v>
      </c>
      <c r="B3491">
        <v>0.28000000000000003</v>
      </c>
      <c r="C3491">
        <v>0.31</v>
      </c>
      <c r="D3491">
        <v>7.4</v>
      </c>
      <c r="E3491">
        <v>4.1000000000000002E-2</v>
      </c>
      <c r="F3491">
        <v>7</v>
      </c>
      <c r="G3491">
        <v>81</v>
      </c>
      <c r="H3491">
        <v>0.99253999999999998</v>
      </c>
      <c r="I3491">
        <v>3.04</v>
      </c>
      <c r="J3491">
        <v>0.47</v>
      </c>
      <c r="K3491">
        <v>11.4</v>
      </c>
      <c r="L3491">
        <v>8</v>
      </c>
    </row>
    <row r="3492" spans="1:12" x14ac:dyDescent="0.35">
      <c r="A3492">
        <v>7.6</v>
      </c>
      <c r="B3492">
        <v>0.31</v>
      </c>
      <c r="C3492">
        <v>0.24</v>
      </c>
      <c r="D3492">
        <v>1.8</v>
      </c>
      <c r="E3492">
        <v>3.6999999999999998E-2</v>
      </c>
      <c r="F3492">
        <v>39</v>
      </c>
      <c r="G3492">
        <v>150</v>
      </c>
      <c r="H3492">
        <v>0.99129999999999996</v>
      </c>
      <c r="I3492">
        <v>3.05</v>
      </c>
      <c r="J3492">
        <v>0.44</v>
      </c>
      <c r="K3492">
        <v>11.8</v>
      </c>
      <c r="L3492">
        <v>7</v>
      </c>
    </row>
    <row r="3493" spans="1:12" x14ac:dyDescent="0.35">
      <c r="A3493">
        <v>8</v>
      </c>
      <c r="B3493">
        <v>0.2</v>
      </c>
      <c r="C3493">
        <v>0.44</v>
      </c>
      <c r="D3493">
        <v>1</v>
      </c>
      <c r="E3493">
        <v>5.7000000000000002E-2</v>
      </c>
      <c r="F3493">
        <v>24</v>
      </c>
      <c r="G3493">
        <v>111</v>
      </c>
      <c r="H3493">
        <v>0.99158000000000002</v>
      </c>
      <c r="I3493">
        <v>3.09</v>
      </c>
      <c r="J3493">
        <v>0.32</v>
      </c>
      <c r="K3493">
        <v>11.2</v>
      </c>
      <c r="L3493">
        <v>6</v>
      </c>
    </row>
    <row r="3494" spans="1:12" x14ac:dyDescent="0.35">
      <c r="A3494">
        <v>6</v>
      </c>
      <c r="B3494">
        <v>0.28000000000000003</v>
      </c>
      <c r="C3494">
        <v>0.27</v>
      </c>
      <c r="D3494">
        <v>15.5</v>
      </c>
      <c r="E3494">
        <v>3.5999999999999997E-2</v>
      </c>
      <c r="F3494">
        <v>31</v>
      </c>
      <c r="G3494">
        <v>134</v>
      </c>
      <c r="H3494">
        <v>0.99407999999999996</v>
      </c>
      <c r="I3494">
        <v>3.19</v>
      </c>
      <c r="J3494">
        <v>0.44</v>
      </c>
      <c r="K3494">
        <v>13</v>
      </c>
      <c r="L3494">
        <v>7</v>
      </c>
    </row>
    <row r="3495" spans="1:12" x14ac:dyDescent="0.35">
      <c r="A3495">
        <v>6</v>
      </c>
      <c r="B3495">
        <v>0.28000000000000003</v>
      </c>
      <c r="C3495">
        <v>0.27</v>
      </c>
      <c r="D3495">
        <v>15.5</v>
      </c>
      <c r="E3495">
        <v>3.5999999999999997E-2</v>
      </c>
      <c r="F3495">
        <v>31</v>
      </c>
      <c r="G3495">
        <v>134</v>
      </c>
      <c r="H3495">
        <v>0.99407999999999996</v>
      </c>
      <c r="I3495">
        <v>3.19</v>
      </c>
      <c r="J3495">
        <v>0.44</v>
      </c>
      <c r="K3495">
        <v>13</v>
      </c>
      <c r="L3495">
        <v>7</v>
      </c>
    </row>
    <row r="3496" spans="1:12" x14ac:dyDescent="0.35">
      <c r="A3496">
        <v>6.7</v>
      </c>
      <c r="B3496">
        <v>0.24</v>
      </c>
      <c r="C3496">
        <v>0.36</v>
      </c>
      <c r="D3496">
        <v>8.4</v>
      </c>
      <c r="E3496">
        <v>4.2000000000000003E-2</v>
      </c>
      <c r="F3496">
        <v>42</v>
      </c>
      <c r="G3496">
        <v>123</v>
      </c>
      <c r="H3496">
        <v>0.99473</v>
      </c>
      <c r="I3496">
        <v>3.34</v>
      </c>
      <c r="J3496">
        <v>0.52</v>
      </c>
      <c r="K3496">
        <v>10.9</v>
      </c>
      <c r="L3496">
        <v>6</v>
      </c>
    </row>
    <row r="3497" spans="1:12" x14ac:dyDescent="0.35">
      <c r="A3497">
        <v>6.3</v>
      </c>
      <c r="B3497">
        <v>0.22</v>
      </c>
      <c r="C3497">
        <v>0.28000000000000003</v>
      </c>
      <c r="D3497">
        <v>2.4</v>
      </c>
      <c r="E3497">
        <v>4.2000000000000003E-2</v>
      </c>
      <c r="F3497">
        <v>38</v>
      </c>
      <c r="G3497">
        <v>102</v>
      </c>
      <c r="H3497">
        <v>0.98997999999999997</v>
      </c>
      <c r="I3497">
        <v>3.14</v>
      </c>
      <c r="J3497">
        <v>0.37</v>
      </c>
      <c r="K3497">
        <v>11.6</v>
      </c>
      <c r="L3497">
        <v>7</v>
      </c>
    </row>
    <row r="3498" spans="1:12" x14ac:dyDescent="0.35">
      <c r="A3498">
        <v>6</v>
      </c>
      <c r="B3498">
        <v>0.24</v>
      </c>
      <c r="C3498">
        <v>0.28000000000000003</v>
      </c>
      <c r="D3498">
        <v>3.95</v>
      </c>
      <c r="E3498">
        <v>3.7999999999999999E-2</v>
      </c>
      <c r="F3498">
        <v>61</v>
      </c>
      <c r="G3498">
        <v>134</v>
      </c>
      <c r="H3498">
        <v>0.99146000000000001</v>
      </c>
      <c r="I3498">
        <v>3.3</v>
      </c>
      <c r="J3498">
        <v>0.54</v>
      </c>
      <c r="K3498">
        <v>11.3</v>
      </c>
      <c r="L3498">
        <v>7</v>
      </c>
    </row>
    <row r="3499" spans="1:12" x14ac:dyDescent="0.35">
      <c r="A3499">
        <v>7.7</v>
      </c>
      <c r="B3499">
        <v>0.43</v>
      </c>
      <c r="C3499">
        <v>1</v>
      </c>
      <c r="D3499">
        <v>19.95</v>
      </c>
      <c r="E3499">
        <v>3.2000000000000001E-2</v>
      </c>
      <c r="F3499">
        <v>42</v>
      </c>
      <c r="G3499">
        <v>164</v>
      </c>
      <c r="H3499">
        <v>0.99741999999999997</v>
      </c>
      <c r="I3499">
        <v>3.29</v>
      </c>
      <c r="J3499">
        <v>0.5</v>
      </c>
      <c r="K3499">
        <v>12</v>
      </c>
      <c r="L3499">
        <v>6</v>
      </c>
    </row>
    <row r="3500" spans="1:12" x14ac:dyDescent="0.35">
      <c r="A3500">
        <v>6.4</v>
      </c>
      <c r="B3500">
        <v>0.3</v>
      </c>
      <c r="C3500">
        <v>0.36</v>
      </c>
      <c r="D3500">
        <v>2</v>
      </c>
      <c r="E3500">
        <v>5.1999999999999998E-2</v>
      </c>
      <c r="F3500">
        <v>18</v>
      </c>
      <c r="G3500">
        <v>141</v>
      </c>
      <c r="H3500">
        <v>0.99273</v>
      </c>
      <c r="I3500">
        <v>3.38</v>
      </c>
      <c r="J3500">
        <v>0.53</v>
      </c>
      <c r="K3500">
        <v>10.5</v>
      </c>
      <c r="L3500">
        <v>6</v>
      </c>
    </row>
    <row r="3501" spans="1:12" x14ac:dyDescent="0.35">
      <c r="A3501">
        <v>6.1</v>
      </c>
      <c r="B3501">
        <v>0.33</v>
      </c>
      <c r="C3501">
        <v>0.3</v>
      </c>
      <c r="D3501">
        <v>3</v>
      </c>
      <c r="E3501">
        <v>3.5999999999999997E-2</v>
      </c>
      <c r="F3501">
        <v>30</v>
      </c>
      <c r="G3501">
        <v>124</v>
      </c>
      <c r="H3501">
        <v>0.98921999999999999</v>
      </c>
      <c r="I3501">
        <v>3.31</v>
      </c>
      <c r="J3501">
        <v>0.4</v>
      </c>
      <c r="K3501">
        <v>13.1</v>
      </c>
      <c r="L3501">
        <v>7</v>
      </c>
    </row>
    <row r="3502" spans="1:12" x14ac:dyDescent="0.35">
      <c r="A3502">
        <v>6</v>
      </c>
      <c r="B3502">
        <v>0.28000000000000003</v>
      </c>
      <c r="C3502">
        <v>0.27</v>
      </c>
      <c r="D3502">
        <v>15.5</v>
      </c>
      <c r="E3502">
        <v>3.5999999999999997E-2</v>
      </c>
      <c r="F3502">
        <v>31</v>
      </c>
      <c r="G3502">
        <v>134</v>
      </c>
      <c r="H3502">
        <v>0.99407999999999996</v>
      </c>
      <c r="I3502">
        <v>3.19</v>
      </c>
      <c r="J3502">
        <v>0.44</v>
      </c>
      <c r="K3502">
        <v>13</v>
      </c>
      <c r="L3502">
        <v>7</v>
      </c>
    </row>
    <row r="3503" spans="1:12" x14ac:dyDescent="0.35">
      <c r="A3503">
        <v>6.7</v>
      </c>
      <c r="B3503">
        <v>0.24</v>
      </c>
      <c r="C3503">
        <v>0.36</v>
      </c>
      <c r="D3503">
        <v>8.4</v>
      </c>
      <c r="E3503">
        <v>4.2000000000000003E-2</v>
      </c>
      <c r="F3503">
        <v>42</v>
      </c>
      <c r="G3503">
        <v>123</v>
      </c>
      <c r="H3503">
        <v>0.99473</v>
      </c>
      <c r="I3503">
        <v>3.34</v>
      </c>
      <c r="J3503">
        <v>0.52</v>
      </c>
      <c r="K3503">
        <v>10.9</v>
      </c>
      <c r="L3503">
        <v>6</v>
      </c>
    </row>
    <row r="3504" spans="1:12" x14ac:dyDescent="0.35">
      <c r="A3504">
        <v>6.7</v>
      </c>
      <c r="B3504">
        <v>0.28999999999999998</v>
      </c>
      <c r="C3504">
        <v>0.45</v>
      </c>
      <c r="D3504">
        <v>14.3</v>
      </c>
      <c r="E3504">
        <v>5.3999999999999999E-2</v>
      </c>
      <c r="F3504">
        <v>30</v>
      </c>
      <c r="G3504">
        <v>181</v>
      </c>
      <c r="H3504">
        <v>0.99868999999999997</v>
      </c>
      <c r="I3504">
        <v>3.14</v>
      </c>
      <c r="J3504">
        <v>0.56999999999999995</v>
      </c>
      <c r="K3504">
        <v>9.1</v>
      </c>
      <c r="L3504">
        <v>5</v>
      </c>
    </row>
    <row r="3505" spans="1:12" x14ac:dyDescent="0.35">
      <c r="A3505">
        <v>6.9</v>
      </c>
      <c r="B3505">
        <v>0.33</v>
      </c>
      <c r="C3505">
        <v>0.31</v>
      </c>
      <c r="D3505">
        <v>4.2</v>
      </c>
      <c r="E3505">
        <v>0.04</v>
      </c>
      <c r="F3505">
        <v>21</v>
      </c>
      <c r="G3505">
        <v>93</v>
      </c>
      <c r="H3505">
        <v>0.98960000000000004</v>
      </c>
      <c r="I3505">
        <v>3.18</v>
      </c>
      <c r="J3505">
        <v>0.48</v>
      </c>
      <c r="K3505">
        <v>13.4</v>
      </c>
      <c r="L3505">
        <v>7</v>
      </c>
    </row>
    <row r="3506" spans="1:12" x14ac:dyDescent="0.35">
      <c r="A3506">
        <v>6.5</v>
      </c>
      <c r="B3506">
        <v>0.16</v>
      </c>
      <c r="C3506">
        <v>0.34</v>
      </c>
      <c r="D3506">
        <v>1.4</v>
      </c>
      <c r="E3506">
        <v>2.9000000000000001E-2</v>
      </c>
      <c r="F3506">
        <v>29</v>
      </c>
      <c r="G3506">
        <v>133</v>
      </c>
      <c r="H3506">
        <v>0.99107999999999996</v>
      </c>
      <c r="I3506">
        <v>3.33</v>
      </c>
      <c r="J3506">
        <v>0.64</v>
      </c>
      <c r="K3506">
        <v>11.5</v>
      </c>
      <c r="L3506">
        <v>7</v>
      </c>
    </row>
    <row r="3507" spans="1:12" x14ac:dyDescent="0.35">
      <c r="A3507">
        <v>6</v>
      </c>
      <c r="B3507">
        <v>0.2</v>
      </c>
      <c r="C3507">
        <v>0.32</v>
      </c>
      <c r="D3507">
        <v>3</v>
      </c>
      <c r="E3507">
        <v>3.1E-2</v>
      </c>
      <c r="F3507">
        <v>26</v>
      </c>
      <c r="G3507">
        <v>118</v>
      </c>
      <c r="H3507">
        <v>0.99134</v>
      </c>
      <c r="I3507">
        <v>3.38</v>
      </c>
      <c r="J3507">
        <v>0.68</v>
      </c>
      <c r="K3507">
        <v>11.2</v>
      </c>
      <c r="L3507">
        <v>7</v>
      </c>
    </row>
    <row r="3508" spans="1:12" x14ac:dyDescent="0.35">
      <c r="A3508">
        <v>7.5</v>
      </c>
      <c r="B3508">
        <v>0.33</v>
      </c>
      <c r="C3508">
        <v>0.28000000000000003</v>
      </c>
      <c r="D3508">
        <v>4.9000000000000004</v>
      </c>
      <c r="E3508">
        <v>4.2000000000000003E-2</v>
      </c>
      <c r="F3508">
        <v>21</v>
      </c>
      <c r="G3508">
        <v>155</v>
      </c>
      <c r="H3508">
        <v>0.99385000000000001</v>
      </c>
      <c r="I3508">
        <v>3.36</v>
      </c>
      <c r="J3508">
        <v>0.56999999999999995</v>
      </c>
      <c r="K3508">
        <v>10.9</v>
      </c>
      <c r="L3508">
        <v>6</v>
      </c>
    </row>
    <row r="3509" spans="1:12" x14ac:dyDescent="0.35">
      <c r="A3509">
        <v>7.1</v>
      </c>
      <c r="B3509">
        <v>0.36</v>
      </c>
      <c r="C3509">
        <v>0.28000000000000003</v>
      </c>
      <c r="D3509">
        <v>2.4</v>
      </c>
      <c r="E3509">
        <v>3.5999999999999997E-2</v>
      </c>
      <c r="F3509">
        <v>35</v>
      </c>
      <c r="G3509">
        <v>115</v>
      </c>
      <c r="H3509">
        <v>0.98936000000000002</v>
      </c>
      <c r="I3509">
        <v>3.19</v>
      </c>
      <c r="J3509">
        <v>0.44</v>
      </c>
      <c r="K3509">
        <v>13.5</v>
      </c>
      <c r="L3509">
        <v>7</v>
      </c>
    </row>
    <row r="3510" spans="1:12" x14ac:dyDescent="0.35">
      <c r="A3510">
        <v>6.7</v>
      </c>
      <c r="B3510">
        <v>0.28999999999999998</v>
      </c>
      <c r="C3510">
        <v>0.45</v>
      </c>
      <c r="D3510">
        <v>14.3</v>
      </c>
      <c r="E3510">
        <v>5.3999999999999999E-2</v>
      </c>
      <c r="F3510">
        <v>30</v>
      </c>
      <c r="G3510">
        <v>181</v>
      </c>
      <c r="H3510">
        <v>0.99868999999999997</v>
      </c>
      <c r="I3510">
        <v>3.14</v>
      </c>
      <c r="J3510">
        <v>0.56999999999999995</v>
      </c>
      <c r="K3510">
        <v>9.1</v>
      </c>
      <c r="L3510">
        <v>5</v>
      </c>
    </row>
    <row r="3511" spans="1:12" x14ac:dyDescent="0.35">
      <c r="A3511">
        <v>6.4</v>
      </c>
      <c r="B3511">
        <v>0.26</v>
      </c>
      <c r="C3511">
        <v>0.25</v>
      </c>
      <c r="D3511">
        <v>10.7</v>
      </c>
      <c r="E3511">
        <v>4.5999999999999999E-2</v>
      </c>
      <c r="F3511">
        <v>66</v>
      </c>
      <c r="G3511">
        <v>179</v>
      </c>
      <c r="H3511">
        <v>0.99605999999999995</v>
      </c>
      <c r="I3511">
        <v>3.17</v>
      </c>
      <c r="J3511">
        <v>0.55000000000000004</v>
      </c>
      <c r="K3511">
        <v>9.9</v>
      </c>
      <c r="L3511">
        <v>6</v>
      </c>
    </row>
    <row r="3512" spans="1:12" x14ac:dyDescent="0.35">
      <c r="A3512">
        <v>7</v>
      </c>
      <c r="B3512">
        <v>0.22</v>
      </c>
      <c r="C3512">
        <v>0.24</v>
      </c>
      <c r="D3512">
        <v>11</v>
      </c>
      <c r="E3512">
        <v>4.1000000000000002E-2</v>
      </c>
      <c r="F3512">
        <v>75</v>
      </c>
      <c r="G3512">
        <v>167</v>
      </c>
      <c r="H3512">
        <v>0.99507999999999996</v>
      </c>
      <c r="I3512">
        <v>2.98</v>
      </c>
      <c r="J3512">
        <v>0.56000000000000005</v>
      </c>
      <c r="K3512">
        <v>10.5</v>
      </c>
      <c r="L3512">
        <v>6</v>
      </c>
    </row>
    <row r="3513" spans="1:12" x14ac:dyDescent="0.35">
      <c r="A3513">
        <v>6.5</v>
      </c>
      <c r="B3513">
        <v>0.19</v>
      </c>
      <c r="C3513">
        <v>0.28000000000000003</v>
      </c>
      <c r="D3513">
        <v>1.4</v>
      </c>
      <c r="E3513">
        <v>4.5999999999999999E-2</v>
      </c>
      <c r="F3513">
        <v>22</v>
      </c>
      <c r="G3513">
        <v>90</v>
      </c>
      <c r="H3513">
        <v>0.99038000000000004</v>
      </c>
      <c r="I3513">
        <v>3.18</v>
      </c>
      <c r="J3513">
        <v>0.51</v>
      </c>
      <c r="K3513">
        <v>11.7</v>
      </c>
      <c r="L3513">
        <v>7</v>
      </c>
    </row>
    <row r="3514" spans="1:12" x14ac:dyDescent="0.35">
      <c r="A3514">
        <v>6.3</v>
      </c>
      <c r="B3514">
        <v>0.21</v>
      </c>
      <c r="C3514">
        <v>0.31</v>
      </c>
      <c r="D3514">
        <v>1.2</v>
      </c>
      <c r="E3514">
        <v>4.2999999999999997E-2</v>
      </c>
      <c r="F3514">
        <v>30</v>
      </c>
      <c r="G3514">
        <v>117</v>
      </c>
      <c r="H3514">
        <v>0.99158000000000002</v>
      </c>
      <c r="I3514">
        <v>3.49</v>
      </c>
      <c r="J3514">
        <v>0.68</v>
      </c>
      <c r="K3514">
        <v>11</v>
      </c>
      <c r="L3514">
        <v>6</v>
      </c>
    </row>
    <row r="3515" spans="1:12" x14ac:dyDescent="0.35">
      <c r="A3515">
        <v>7.9</v>
      </c>
      <c r="B3515">
        <v>0.35</v>
      </c>
      <c r="C3515">
        <v>0.28000000000000003</v>
      </c>
      <c r="D3515">
        <v>12.9</v>
      </c>
      <c r="E3515">
        <v>3.2000000000000001E-2</v>
      </c>
      <c r="F3515">
        <v>13</v>
      </c>
      <c r="G3515">
        <v>63</v>
      </c>
      <c r="H3515">
        <v>0.99319999999999997</v>
      </c>
      <c r="I3515">
        <v>2.99</v>
      </c>
      <c r="J3515">
        <v>0.43</v>
      </c>
      <c r="K3515">
        <v>13</v>
      </c>
      <c r="L3515">
        <v>6</v>
      </c>
    </row>
    <row r="3516" spans="1:12" x14ac:dyDescent="0.35">
      <c r="A3516">
        <v>7.7</v>
      </c>
      <c r="B3516">
        <v>0.38</v>
      </c>
      <c r="C3516">
        <v>0.23</v>
      </c>
      <c r="D3516">
        <v>10.8</v>
      </c>
      <c r="E3516">
        <v>0.03</v>
      </c>
      <c r="F3516">
        <v>28</v>
      </c>
      <c r="G3516">
        <v>95</v>
      </c>
      <c r="H3516">
        <v>0.99163999999999997</v>
      </c>
      <c r="I3516">
        <v>2.93</v>
      </c>
      <c r="J3516">
        <v>0.41</v>
      </c>
      <c r="K3516">
        <v>13.6</v>
      </c>
      <c r="L3516">
        <v>6</v>
      </c>
    </row>
    <row r="3517" spans="1:12" x14ac:dyDescent="0.35">
      <c r="A3517">
        <v>6.8</v>
      </c>
      <c r="B3517">
        <v>0.19</v>
      </c>
      <c r="C3517">
        <v>0.33</v>
      </c>
      <c r="D3517">
        <v>1.3</v>
      </c>
      <c r="E3517">
        <v>3.1E-2</v>
      </c>
      <c r="F3517">
        <v>22</v>
      </c>
      <c r="G3517">
        <v>87</v>
      </c>
      <c r="H3517">
        <v>0.98987000000000003</v>
      </c>
      <c r="I3517">
        <v>3.08</v>
      </c>
      <c r="J3517">
        <v>0.62</v>
      </c>
      <c r="K3517">
        <v>12.3</v>
      </c>
      <c r="L3517">
        <v>7</v>
      </c>
    </row>
    <row r="3518" spans="1:12" x14ac:dyDescent="0.35">
      <c r="A3518">
        <v>7.2</v>
      </c>
      <c r="B3518">
        <v>0.33</v>
      </c>
      <c r="C3518">
        <v>0.34</v>
      </c>
      <c r="D3518">
        <v>2</v>
      </c>
      <c r="E3518">
        <v>4.3999999999999997E-2</v>
      </c>
      <c r="F3518">
        <v>61</v>
      </c>
      <c r="G3518">
        <v>171</v>
      </c>
      <c r="H3518">
        <v>0.98946999999999996</v>
      </c>
      <c r="I3518">
        <v>3.25</v>
      </c>
      <c r="J3518">
        <v>0.53</v>
      </c>
      <c r="K3518">
        <v>13.3</v>
      </c>
      <c r="L3518">
        <v>7</v>
      </c>
    </row>
    <row r="3519" spans="1:12" x14ac:dyDescent="0.35">
      <c r="A3519">
        <v>6.6</v>
      </c>
      <c r="B3519">
        <v>0.28999999999999998</v>
      </c>
      <c r="C3519">
        <v>0.28999999999999998</v>
      </c>
      <c r="D3519">
        <v>1.8</v>
      </c>
      <c r="E3519">
        <v>3.5999999999999997E-2</v>
      </c>
      <c r="F3519">
        <v>38</v>
      </c>
      <c r="G3519">
        <v>102</v>
      </c>
      <c r="H3519">
        <v>0.98819000000000001</v>
      </c>
      <c r="I3519">
        <v>3.08</v>
      </c>
      <c r="J3519">
        <v>0.42</v>
      </c>
      <c r="K3519">
        <v>13.7</v>
      </c>
      <c r="L3519">
        <v>7</v>
      </c>
    </row>
    <row r="3520" spans="1:12" x14ac:dyDescent="0.35">
      <c r="A3520">
        <v>7.5</v>
      </c>
      <c r="B3520">
        <v>0.2</v>
      </c>
      <c r="C3520">
        <v>0.41</v>
      </c>
      <c r="D3520">
        <v>1.2</v>
      </c>
      <c r="E3520">
        <v>0.05</v>
      </c>
      <c r="F3520">
        <v>26</v>
      </c>
      <c r="G3520">
        <v>131</v>
      </c>
      <c r="H3520">
        <v>0.99133000000000004</v>
      </c>
      <c r="I3520">
        <v>3.19</v>
      </c>
      <c r="J3520">
        <v>0.52</v>
      </c>
      <c r="K3520">
        <v>11.1</v>
      </c>
      <c r="L3520">
        <v>5</v>
      </c>
    </row>
    <row r="3521" spans="1:12" x14ac:dyDescent="0.35">
      <c r="A3521">
        <v>6.9</v>
      </c>
      <c r="B3521">
        <v>0.33</v>
      </c>
      <c r="C3521">
        <v>0.62</v>
      </c>
      <c r="D3521">
        <v>7.5</v>
      </c>
      <c r="E3521">
        <v>3.7999999999999999E-2</v>
      </c>
      <c r="F3521">
        <v>46</v>
      </c>
      <c r="G3521">
        <v>132</v>
      </c>
      <c r="H3521">
        <v>0.99143000000000003</v>
      </c>
      <c r="I3521">
        <v>3.23</v>
      </c>
      <c r="J3521">
        <v>0.43</v>
      </c>
      <c r="K3521">
        <v>13.4</v>
      </c>
      <c r="L3521">
        <v>7</v>
      </c>
    </row>
    <row r="3522" spans="1:12" x14ac:dyDescent="0.35">
      <c r="A3522">
        <v>6</v>
      </c>
      <c r="B3522">
        <v>0.23</v>
      </c>
      <c r="C3522">
        <v>0.15</v>
      </c>
      <c r="D3522">
        <v>9.6999999999999993</v>
      </c>
      <c r="E3522">
        <v>4.8000000000000001E-2</v>
      </c>
      <c r="F3522">
        <v>101</v>
      </c>
      <c r="G3522">
        <v>207</v>
      </c>
      <c r="H3522">
        <v>0.99570999999999998</v>
      </c>
      <c r="I3522">
        <v>3.05</v>
      </c>
      <c r="J3522">
        <v>0.3</v>
      </c>
      <c r="K3522">
        <v>9.1</v>
      </c>
      <c r="L3522">
        <v>5</v>
      </c>
    </row>
    <row r="3523" spans="1:12" x14ac:dyDescent="0.35">
      <c r="A3523">
        <v>5.9</v>
      </c>
      <c r="B3523">
        <v>0.23</v>
      </c>
      <c r="C3523">
        <v>0.24</v>
      </c>
      <c r="D3523">
        <v>3.8</v>
      </c>
      <c r="E3523">
        <v>3.7999999999999999E-2</v>
      </c>
      <c r="F3523">
        <v>61</v>
      </c>
      <c r="G3523">
        <v>152</v>
      </c>
      <c r="H3523">
        <v>0.99138999999999999</v>
      </c>
      <c r="I3523">
        <v>3.31</v>
      </c>
      <c r="J3523">
        <v>0.5</v>
      </c>
      <c r="K3523">
        <v>11.3</v>
      </c>
      <c r="L3523">
        <v>7</v>
      </c>
    </row>
    <row r="3524" spans="1:12" x14ac:dyDescent="0.35">
      <c r="A3524">
        <v>6.6</v>
      </c>
      <c r="B3524">
        <v>0.32</v>
      </c>
      <c r="C3524">
        <v>0.41</v>
      </c>
      <c r="D3524">
        <v>7.2</v>
      </c>
      <c r="E3524">
        <v>4.8000000000000001E-2</v>
      </c>
      <c r="F3524">
        <v>55</v>
      </c>
      <c r="G3524">
        <v>178</v>
      </c>
      <c r="H3524">
        <v>0.99536999999999998</v>
      </c>
      <c r="I3524">
        <v>3.2</v>
      </c>
      <c r="J3524">
        <v>0.46</v>
      </c>
      <c r="K3524">
        <v>9.4</v>
      </c>
      <c r="L3524">
        <v>5</v>
      </c>
    </row>
    <row r="3525" spans="1:12" x14ac:dyDescent="0.35">
      <c r="A3525">
        <v>6</v>
      </c>
      <c r="B3525">
        <v>0.23</v>
      </c>
      <c r="C3525">
        <v>0.15</v>
      </c>
      <c r="D3525">
        <v>9.6999999999999993</v>
      </c>
      <c r="E3525">
        <v>4.8000000000000001E-2</v>
      </c>
      <c r="F3525">
        <v>101</v>
      </c>
      <c r="G3525">
        <v>207</v>
      </c>
      <c r="H3525">
        <v>0.99570999999999998</v>
      </c>
      <c r="I3525">
        <v>3.05</v>
      </c>
      <c r="J3525">
        <v>0.3</v>
      </c>
      <c r="K3525">
        <v>9.1</v>
      </c>
      <c r="L3525">
        <v>5</v>
      </c>
    </row>
    <row r="3526" spans="1:12" x14ac:dyDescent="0.35">
      <c r="A3526">
        <v>5.3</v>
      </c>
      <c r="B3526">
        <v>0.36</v>
      </c>
      <c r="C3526">
        <v>0.27</v>
      </c>
      <c r="D3526">
        <v>6.3</v>
      </c>
      <c r="E3526">
        <v>2.8000000000000001E-2</v>
      </c>
      <c r="F3526">
        <v>40</v>
      </c>
      <c r="G3526">
        <v>132</v>
      </c>
      <c r="H3526">
        <v>0.99185999999999996</v>
      </c>
      <c r="I3526">
        <v>3.37</v>
      </c>
      <c r="J3526">
        <v>0.4</v>
      </c>
      <c r="K3526">
        <v>11.6</v>
      </c>
      <c r="L3526">
        <v>6</v>
      </c>
    </row>
    <row r="3527" spans="1:12" x14ac:dyDescent="0.35">
      <c r="A3527">
        <v>5.3</v>
      </c>
      <c r="B3527">
        <v>0.36</v>
      </c>
      <c r="C3527">
        <v>0.27</v>
      </c>
      <c r="D3527">
        <v>6.3</v>
      </c>
      <c r="E3527">
        <v>2.8000000000000001E-2</v>
      </c>
      <c r="F3527">
        <v>40</v>
      </c>
      <c r="G3527">
        <v>132</v>
      </c>
      <c r="H3527">
        <v>0.99185999999999996</v>
      </c>
      <c r="I3527">
        <v>3.37</v>
      </c>
      <c r="J3527">
        <v>0.4</v>
      </c>
      <c r="K3527">
        <v>11.6</v>
      </c>
      <c r="L3527">
        <v>6</v>
      </c>
    </row>
    <row r="3528" spans="1:12" x14ac:dyDescent="0.35">
      <c r="A3528">
        <v>8.9</v>
      </c>
      <c r="B3528">
        <v>0.27</v>
      </c>
      <c r="C3528">
        <v>0.28000000000000003</v>
      </c>
      <c r="D3528">
        <v>0.8</v>
      </c>
      <c r="E3528">
        <v>2.4E-2</v>
      </c>
      <c r="F3528">
        <v>29</v>
      </c>
      <c r="G3528">
        <v>128</v>
      </c>
      <c r="H3528">
        <v>0.98984000000000005</v>
      </c>
      <c r="I3528">
        <v>3.01</v>
      </c>
      <c r="J3528">
        <v>0.35</v>
      </c>
      <c r="K3528">
        <v>12.4</v>
      </c>
      <c r="L3528">
        <v>6</v>
      </c>
    </row>
    <row r="3529" spans="1:12" x14ac:dyDescent="0.35">
      <c r="A3529">
        <v>7.6</v>
      </c>
      <c r="B3529">
        <v>0.23</v>
      </c>
      <c r="C3529">
        <v>0.28999999999999998</v>
      </c>
      <c r="D3529">
        <v>8.6</v>
      </c>
      <c r="E3529">
        <v>5.2999999999999999E-2</v>
      </c>
      <c r="F3529">
        <v>65</v>
      </c>
      <c r="G3529">
        <v>146</v>
      </c>
      <c r="H3529">
        <v>0.99629999999999996</v>
      </c>
      <c r="I3529">
        <v>3.11</v>
      </c>
      <c r="J3529">
        <v>0.32</v>
      </c>
      <c r="K3529">
        <v>9.8000000000000007</v>
      </c>
      <c r="L3529">
        <v>6</v>
      </c>
    </row>
    <row r="3530" spans="1:12" x14ac:dyDescent="0.35">
      <c r="A3530">
        <v>6.9</v>
      </c>
      <c r="B3530">
        <v>0.75</v>
      </c>
      <c r="C3530">
        <v>0.13</v>
      </c>
      <c r="D3530">
        <v>6.3</v>
      </c>
      <c r="E3530">
        <v>3.5999999999999997E-2</v>
      </c>
      <c r="F3530">
        <v>19</v>
      </c>
      <c r="G3530">
        <v>50</v>
      </c>
      <c r="H3530">
        <v>0.99312</v>
      </c>
      <c r="I3530">
        <v>3.09</v>
      </c>
      <c r="J3530">
        <v>0.25</v>
      </c>
      <c r="K3530">
        <v>11.1</v>
      </c>
      <c r="L3530">
        <v>4</v>
      </c>
    </row>
    <row r="3531" spans="1:12" x14ac:dyDescent="0.35">
      <c r="A3531">
        <v>7.1</v>
      </c>
      <c r="B3531">
        <v>0.35</v>
      </c>
      <c r="C3531">
        <v>0.27</v>
      </c>
      <c r="D3531">
        <v>3.1</v>
      </c>
      <c r="E3531">
        <v>3.4000000000000002E-2</v>
      </c>
      <c r="F3531">
        <v>28</v>
      </c>
      <c r="G3531">
        <v>134</v>
      </c>
      <c r="H3531">
        <v>0.98970000000000002</v>
      </c>
      <c r="I3531">
        <v>3.26</v>
      </c>
      <c r="J3531">
        <v>0.38</v>
      </c>
      <c r="K3531">
        <v>13.1</v>
      </c>
      <c r="L3531">
        <v>7</v>
      </c>
    </row>
    <row r="3532" spans="1:12" x14ac:dyDescent="0.35">
      <c r="A3532">
        <v>7.2</v>
      </c>
      <c r="B3532">
        <v>0.31</v>
      </c>
      <c r="C3532">
        <v>0.35</v>
      </c>
      <c r="D3532">
        <v>7.2</v>
      </c>
      <c r="E3532">
        <v>4.5999999999999999E-2</v>
      </c>
      <c r="F3532">
        <v>45</v>
      </c>
      <c r="G3532">
        <v>178</v>
      </c>
      <c r="H3532">
        <v>0.99550000000000005</v>
      </c>
      <c r="I3532">
        <v>3.14</v>
      </c>
      <c r="J3532">
        <v>0.53</v>
      </c>
      <c r="K3532">
        <v>9.6999999999999993</v>
      </c>
      <c r="L3532">
        <v>5</v>
      </c>
    </row>
    <row r="3533" spans="1:12" x14ac:dyDescent="0.35">
      <c r="A3533">
        <v>6.4</v>
      </c>
      <c r="B3533">
        <v>0.28000000000000003</v>
      </c>
      <c r="C3533">
        <v>0.44</v>
      </c>
      <c r="D3533">
        <v>7.1</v>
      </c>
      <c r="E3533">
        <v>4.8000000000000001E-2</v>
      </c>
      <c r="F3533">
        <v>49</v>
      </c>
      <c r="G3533">
        <v>179</v>
      </c>
      <c r="H3533">
        <v>0.99528000000000005</v>
      </c>
      <c r="I3533">
        <v>3.15</v>
      </c>
      <c r="J3533">
        <v>0.48</v>
      </c>
      <c r="K3533">
        <v>9.1999999999999993</v>
      </c>
      <c r="L3533">
        <v>5</v>
      </c>
    </row>
    <row r="3534" spans="1:12" x14ac:dyDescent="0.35">
      <c r="A3534">
        <v>7.2</v>
      </c>
      <c r="B3534">
        <v>0.23</v>
      </c>
      <c r="C3534">
        <v>0.46</v>
      </c>
      <c r="D3534">
        <v>6.4</v>
      </c>
      <c r="E3534">
        <v>3.5999999999999997E-2</v>
      </c>
      <c r="F3534">
        <v>17</v>
      </c>
      <c r="G3534">
        <v>85</v>
      </c>
      <c r="H3534">
        <v>0.99278999999999995</v>
      </c>
      <c r="I3534">
        <v>3.1</v>
      </c>
      <c r="J3534">
        <v>0.78</v>
      </c>
      <c r="K3534">
        <v>11.7</v>
      </c>
      <c r="L3534">
        <v>6</v>
      </c>
    </row>
    <row r="3535" spans="1:12" x14ac:dyDescent="0.35">
      <c r="A3535">
        <v>6.6</v>
      </c>
      <c r="B3535">
        <v>0.22</v>
      </c>
      <c r="C3535">
        <v>0.3</v>
      </c>
      <c r="D3535">
        <v>14.7</v>
      </c>
      <c r="E3535">
        <v>4.4999999999999998E-2</v>
      </c>
      <c r="F3535">
        <v>50</v>
      </c>
      <c r="G3535">
        <v>136</v>
      </c>
      <c r="H3535">
        <v>0.99704000000000004</v>
      </c>
      <c r="I3535">
        <v>3.14</v>
      </c>
      <c r="J3535">
        <v>0.37</v>
      </c>
      <c r="K3535">
        <v>10.6</v>
      </c>
      <c r="L3535">
        <v>6</v>
      </c>
    </row>
    <row r="3536" spans="1:12" x14ac:dyDescent="0.35">
      <c r="A3536">
        <v>7.2</v>
      </c>
      <c r="B3536">
        <v>0.31</v>
      </c>
      <c r="C3536">
        <v>0.35</v>
      </c>
      <c r="D3536">
        <v>7.2</v>
      </c>
      <c r="E3536">
        <v>4.5999999999999999E-2</v>
      </c>
      <c r="F3536">
        <v>45</v>
      </c>
      <c r="G3536">
        <v>178</v>
      </c>
      <c r="H3536">
        <v>0.99550000000000005</v>
      </c>
      <c r="I3536">
        <v>3.14</v>
      </c>
      <c r="J3536">
        <v>0.53</v>
      </c>
      <c r="K3536">
        <v>9.6999999999999993</v>
      </c>
      <c r="L3536">
        <v>5</v>
      </c>
    </row>
    <row r="3537" spans="1:12" x14ac:dyDescent="0.35">
      <c r="A3537">
        <v>6.4</v>
      </c>
      <c r="B3537">
        <v>0.28000000000000003</v>
      </c>
      <c r="C3537">
        <v>0.44</v>
      </c>
      <c r="D3537">
        <v>7.1</v>
      </c>
      <c r="E3537">
        <v>4.8000000000000001E-2</v>
      </c>
      <c r="F3537">
        <v>49</v>
      </c>
      <c r="G3537">
        <v>179</v>
      </c>
      <c r="H3537">
        <v>0.99528000000000005</v>
      </c>
      <c r="I3537">
        <v>3.15</v>
      </c>
      <c r="J3537">
        <v>0.48</v>
      </c>
      <c r="K3537">
        <v>9.1999999999999993</v>
      </c>
      <c r="L3537">
        <v>5</v>
      </c>
    </row>
    <row r="3538" spans="1:12" x14ac:dyDescent="0.35">
      <c r="A3538">
        <v>7.2</v>
      </c>
      <c r="B3538">
        <v>0.24</v>
      </c>
      <c r="C3538">
        <v>0.28000000000000003</v>
      </c>
      <c r="D3538">
        <v>1.9</v>
      </c>
      <c r="E3538">
        <v>3.2000000000000001E-2</v>
      </c>
      <c r="F3538">
        <v>30</v>
      </c>
      <c r="G3538">
        <v>92</v>
      </c>
      <c r="H3538">
        <v>0.99139999999999995</v>
      </c>
      <c r="I3538">
        <v>3.1</v>
      </c>
      <c r="J3538">
        <v>0.39</v>
      </c>
      <c r="K3538">
        <v>10.9</v>
      </c>
      <c r="L3538">
        <v>6</v>
      </c>
    </row>
    <row r="3539" spans="1:12" x14ac:dyDescent="0.35">
      <c r="A3539">
        <v>6.2</v>
      </c>
      <c r="B3539">
        <v>0.27</v>
      </c>
      <c r="C3539">
        <v>0.47</v>
      </c>
      <c r="D3539">
        <v>1.2</v>
      </c>
      <c r="E3539">
        <v>0.14599999999999999</v>
      </c>
      <c r="F3539">
        <v>28</v>
      </c>
      <c r="G3539">
        <v>105</v>
      </c>
      <c r="H3539">
        <v>0.99224000000000001</v>
      </c>
      <c r="I3539">
        <v>3.23</v>
      </c>
      <c r="J3539">
        <v>0.51</v>
      </c>
      <c r="K3539">
        <v>10.1</v>
      </c>
      <c r="L3539">
        <v>5</v>
      </c>
    </row>
    <row r="3540" spans="1:12" x14ac:dyDescent="0.35">
      <c r="A3540">
        <v>6.5</v>
      </c>
      <c r="B3540">
        <v>0.28000000000000003</v>
      </c>
      <c r="C3540">
        <v>0.25</v>
      </c>
      <c r="D3540">
        <v>4.8</v>
      </c>
      <c r="E3540">
        <v>2.9000000000000001E-2</v>
      </c>
      <c r="F3540">
        <v>54</v>
      </c>
      <c r="G3540">
        <v>128</v>
      </c>
      <c r="H3540">
        <v>0.99073999999999995</v>
      </c>
      <c r="I3540">
        <v>3.17</v>
      </c>
      <c r="J3540">
        <v>0.44</v>
      </c>
      <c r="K3540">
        <v>12.2</v>
      </c>
      <c r="L3540">
        <v>7</v>
      </c>
    </row>
    <row r="3541" spans="1:12" x14ac:dyDescent="0.35">
      <c r="A3541">
        <v>7.2</v>
      </c>
      <c r="B3541">
        <v>0.27</v>
      </c>
      <c r="C3541">
        <v>0.31</v>
      </c>
      <c r="D3541">
        <v>1.2</v>
      </c>
      <c r="E3541">
        <v>3.1E-2</v>
      </c>
      <c r="F3541">
        <v>27</v>
      </c>
      <c r="G3541">
        <v>80</v>
      </c>
      <c r="H3541">
        <v>0.98892000000000002</v>
      </c>
      <c r="I3541">
        <v>3.03</v>
      </c>
      <c r="J3541">
        <v>0.33</v>
      </c>
      <c r="K3541">
        <v>12.7</v>
      </c>
      <c r="L3541">
        <v>6</v>
      </c>
    </row>
    <row r="3542" spans="1:12" x14ac:dyDescent="0.35">
      <c r="A3542">
        <v>7.8</v>
      </c>
      <c r="B3542">
        <v>0.28000000000000003</v>
      </c>
      <c r="C3542">
        <v>0.25</v>
      </c>
      <c r="D3542">
        <v>3.4</v>
      </c>
      <c r="E3542">
        <v>2.4E-2</v>
      </c>
      <c r="F3542">
        <v>27</v>
      </c>
      <c r="G3542">
        <v>99</v>
      </c>
      <c r="H3542">
        <v>0.98958999999999997</v>
      </c>
      <c r="I3542">
        <v>2.98</v>
      </c>
      <c r="J3542">
        <v>0.37</v>
      </c>
      <c r="K3542">
        <v>13</v>
      </c>
      <c r="L3542">
        <v>6</v>
      </c>
    </row>
    <row r="3543" spans="1:12" x14ac:dyDescent="0.35">
      <c r="A3543">
        <v>8.1</v>
      </c>
      <c r="B3543">
        <v>0.26</v>
      </c>
      <c r="C3543">
        <v>0.27</v>
      </c>
      <c r="D3543">
        <v>4.3</v>
      </c>
      <c r="E3543">
        <v>0.03</v>
      </c>
      <c r="F3543">
        <v>43</v>
      </c>
      <c r="G3543">
        <v>123</v>
      </c>
      <c r="H3543">
        <v>0.99212</v>
      </c>
      <c r="I3543">
        <v>3.16</v>
      </c>
      <c r="J3543">
        <v>0.33</v>
      </c>
      <c r="K3543">
        <v>11.2</v>
      </c>
      <c r="L3543">
        <v>6</v>
      </c>
    </row>
    <row r="3544" spans="1:12" x14ac:dyDescent="0.35">
      <c r="A3544">
        <v>6.6</v>
      </c>
      <c r="B3544">
        <v>0.23</v>
      </c>
      <c r="C3544">
        <v>0.37</v>
      </c>
      <c r="D3544">
        <v>8.5</v>
      </c>
      <c r="E3544">
        <v>3.5999999999999997E-2</v>
      </c>
      <c r="F3544">
        <v>46</v>
      </c>
      <c r="G3544">
        <v>153</v>
      </c>
      <c r="H3544">
        <v>0.99575999999999998</v>
      </c>
      <c r="I3544">
        <v>3.2</v>
      </c>
      <c r="J3544">
        <v>0.48</v>
      </c>
      <c r="K3544">
        <v>9.4</v>
      </c>
      <c r="L3544">
        <v>6</v>
      </c>
    </row>
    <row r="3545" spans="1:12" x14ac:dyDescent="0.35">
      <c r="A3545">
        <v>6</v>
      </c>
      <c r="B3545">
        <v>0.33</v>
      </c>
      <c r="C3545">
        <v>0.2</v>
      </c>
      <c r="D3545">
        <v>1.8</v>
      </c>
      <c r="E3545">
        <v>3.1E-2</v>
      </c>
      <c r="F3545">
        <v>49</v>
      </c>
      <c r="G3545">
        <v>159</v>
      </c>
      <c r="H3545">
        <v>0.9919</v>
      </c>
      <c r="I3545">
        <v>3.41</v>
      </c>
      <c r="J3545">
        <v>0.53</v>
      </c>
      <c r="K3545">
        <v>11</v>
      </c>
      <c r="L3545">
        <v>6</v>
      </c>
    </row>
    <row r="3546" spans="1:12" x14ac:dyDescent="0.35">
      <c r="A3546">
        <v>6</v>
      </c>
      <c r="B3546">
        <v>0.33</v>
      </c>
      <c r="C3546">
        <v>0.2</v>
      </c>
      <c r="D3546">
        <v>1.8</v>
      </c>
      <c r="E3546">
        <v>3.1E-2</v>
      </c>
      <c r="F3546">
        <v>49</v>
      </c>
      <c r="G3546">
        <v>159</v>
      </c>
      <c r="H3546">
        <v>0.9919</v>
      </c>
      <c r="I3546">
        <v>3.41</v>
      </c>
      <c r="J3546">
        <v>0.53</v>
      </c>
      <c r="K3546">
        <v>11</v>
      </c>
      <c r="L3546">
        <v>6</v>
      </c>
    </row>
    <row r="3547" spans="1:12" x14ac:dyDescent="0.35">
      <c r="A3547">
        <v>7.3</v>
      </c>
      <c r="B3547">
        <v>0.2</v>
      </c>
      <c r="C3547">
        <v>0.28999999999999998</v>
      </c>
      <c r="D3547">
        <v>19.5</v>
      </c>
      <c r="E3547">
        <v>3.9E-2</v>
      </c>
      <c r="F3547">
        <v>69</v>
      </c>
      <c r="G3547">
        <v>237</v>
      </c>
      <c r="H3547">
        <v>1.00037</v>
      </c>
      <c r="I3547">
        <v>3.1</v>
      </c>
      <c r="J3547">
        <v>0.48</v>
      </c>
      <c r="K3547">
        <v>9.1999999999999993</v>
      </c>
      <c r="L3547">
        <v>6</v>
      </c>
    </row>
    <row r="3548" spans="1:12" x14ac:dyDescent="0.35">
      <c r="A3548">
        <v>6.6</v>
      </c>
      <c r="B3548">
        <v>0.23</v>
      </c>
      <c r="C3548">
        <v>0.37</v>
      </c>
      <c r="D3548">
        <v>8.5</v>
      </c>
      <c r="E3548">
        <v>3.5999999999999997E-2</v>
      </c>
      <c r="F3548">
        <v>46</v>
      </c>
      <c r="G3548">
        <v>153</v>
      </c>
      <c r="H3548">
        <v>0.99575999999999998</v>
      </c>
      <c r="I3548">
        <v>3.2</v>
      </c>
      <c r="J3548">
        <v>0.48</v>
      </c>
      <c r="K3548">
        <v>9.4</v>
      </c>
      <c r="L3548">
        <v>6</v>
      </c>
    </row>
    <row r="3549" spans="1:12" x14ac:dyDescent="0.35">
      <c r="A3549">
        <v>7.3</v>
      </c>
      <c r="B3549">
        <v>0.2</v>
      </c>
      <c r="C3549">
        <v>0.28999999999999998</v>
      </c>
      <c r="D3549">
        <v>19.899999999999999</v>
      </c>
      <c r="E3549">
        <v>3.9E-2</v>
      </c>
      <c r="F3549">
        <v>69</v>
      </c>
      <c r="G3549">
        <v>237</v>
      </c>
      <c r="H3549">
        <v>1.00037</v>
      </c>
      <c r="I3549">
        <v>3.1</v>
      </c>
      <c r="J3549">
        <v>0.48</v>
      </c>
      <c r="K3549">
        <v>9.1999999999999993</v>
      </c>
      <c r="L3549">
        <v>6</v>
      </c>
    </row>
    <row r="3550" spans="1:12" x14ac:dyDescent="0.35">
      <c r="A3550">
        <v>6.2</v>
      </c>
      <c r="B3550">
        <v>0.47</v>
      </c>
      <c r="C3550">
        <v>0.19</v>
      </c>
      <c r="D3550">
        <v>8.3000000000000007</v>
      </c>
      <c r="E3550">
        <v>2.9000000000000001E-2</v>
      </c>
      <c r="F3550">
        <v>24</v>
      </c>
      <c r="G3550">
        <v>142</v>
      </c>
      <c r="H3550">
        <v>0.99199999999999999</v>
      </c>
      <c r="I3550">
        <v>3.22</v>
      </c>
      <c r="J3550">
        <v>0.45</v>
      </c>
      <c r="K3550">
        <v>12.3</v>
      </c>
      <c r="L3550">
        <v>6</v>
      </c>
    </row>
    <row r="3551" spans="1:12" x14ac:dyDescent="0.35">
      <c r="A3551">
        <v>6</v>
      </c>
      <c r="B3551">
        <v>0.33</v>
      </c>
      <c r="C3551">
        <v>0.2</v>
      </c>
      <c r="D3551">
        <v>1.8</v>
      </c>
      <c r="E3551">
        <v>3.1E-2</v>
      </c>
      <c r="F3551">
        <v>49</v>
      </c>
      <c r="G3551">
        <v>159</v>
      </c>
      <c r="H3551">
        <v>0.9919</v>
      </c>
      <c r="I3551">
        <v>3.41</v>
      </c>
      <c r="J3551">
        <v>0.53</v>
      </c>
      <c r="K3551">
        <v>11</v>
      </c>
      <c r="L3551">
        <v>6</v>
      </c>
    </row>
    <row r="3552" spans="1:12" x14ac:dyDescent="0.35">
      <c r="A3552">
        <v>7.2</v>
      </c>
      <c r="B3552">
        <v>0.14000000000000001</v>
      </c>
      <c r="C3552">
        <v>0.32</v>
      </c>
      <c r="D3552">
        <v>1.1000000000000001</v>
      </c>
      <c r="E3552">
        <v>2.1999999999999999E-2</v>
      </c>
      <c r="F3552">
        <v>48</v>
      </c>
      <c r="G3552">
        <v>116</v>
      </c>
      <c r="H3552">
        <v>0.99217999999999995</v>
      </c>
      <c r="I3552">
        <v>3.04</v>
      </c>
      <c r="J3552">
        <v>0.67</v>
      </c>
      <c r="K3552">
        <v>10</v>
      </c>
      <c r="L3552">
        <v>6</v>
      </c>
    </row>
    <row r="3553" spans="1:12" x14ac:dyDescent="0.35">
      <c r="A3553">
        <v>5.7</v>
      </c>
      <c r="B3553">
        <v>0.22</v>
      </c>
      <c r="C3553">
        <v>0.22</v>
      </c>
      <c r="D3553">
        <v>16.649999999999999</v>
      </c>
      <c r="E3553">
        <v>4.3999999999999997E-2</v>
      </c>
      <c r="F3553">
        <v>39</v>
      </c>
      <c r="G3553">
        <v>110</v>
      </c>
      <c r="H3553">
        <v>0.99855000000000005</v>
      </c>
      <c r="I3553">
        <v>3.24</v>
      </c>
      <c r="J3553">
        <v>0.48</v>
      </c>
      <c r="K3553">
        <v>9</v>
      </c>
      <c r="L3553">
        <v>6</v>
      </c>
    </row>
    <row r="3554" spans="1:12" x14ac:dyDescent="0.35">
      <c r="A3554">
        <v>5.7</v>
      </c>
      <c r="B3554">
        <v>0.22</v>
      </c>
      <c r="C3554">
        <v>0.22</v>
      </c>
      <c r="D3554">
        <v>16.649999999999999</v>
      </c>
      <c r="E3554">
        <v>4.3999999999999997E-2</v>
      </c>
      <c r="F3554">
        <v>39</v>
      </c>
      <c r="G3554">
        <v>110</v>
      </c>
      <c r="H3554">
        <v>0.99855000000000005</v>
      </c>
      <c r="I3554">
        <v>3.24</v>
      </c>
      <c r="J3554">
        <v>0.48</v>
      </c>
      <c r="K3554">
        <v>9</v>
      </c>
      <c r="L3554">
        <v>6</v>
      </c>
    </row>
    <row r="3555" spans="1:12" x14ac:dyDescent="0.35">
      <c r="A3555">
        <v>5.7</v>
      </c>
      <c r="B3555">
        <v>0.22</v>
      </c>
      <c r="C3555">
        <v>0.22</v>
      </c>
      <c r="D3555">
        <v>16.649999999999999</v>
      </c>
      <c r="E3555">
        <v>4.3999999999999997E-2</v>
      </c>
      <c r="F3555">
        <v>39</v>
      </c>
      <c r="G3555">
        <v>110</v>
      </c>
      <c r="H3555">
        <v>0.99855000000000005</v>
      </c>
      <c r="I3555">
        <v>3.24</v>
      </c>
      <c r="J3555">
        <v>0.48</v>
      </c>
      <c r="K3555">
        <v>9</v>
      </c>
      <c r="L3555">
        <v>6</v>
      </c>
    </row>
    <row r="3556" spans="1:12" x14ac:dyDescent="0.35">
      <c r="A3556">
        <v>8.1</v>
      </c>
      <c r="B3556">
        <v>0.2</v>
      </c>
      <c r="C3556">
        <v>0.28000000000000003</v>
      </c>
      <c r="D3556">
        <v>0.9</v>
      </c>
      <c r="E3556">
        <v>2.3E-2</v>
      </c>
      <c r="F3556">
        <v>49</v>
      </c>
      <c r="G3556">
        <v>87</v>
      </c>
      <c r="H3556">
        <v>0.99061999999999995</v>
      </c>
      <c r="I3556">
        <v>2.92</v>
      </c>
      <c r="J3556">
        <v>0.36</v>
      </c>
      <c r="K3556">
        <v>11.1</v>
      </c>
      <c r="L3556">
        <v>6</v>
      </c>
    </row>
    <row r="3557" spans="1:12" x14ac:dyDescent="0.35">
      <c r="A3557">
        <v>5.8</v>
      </c>
      <c r="B3557">
        <v>0.14000000000000001</v>
      </c>
      <c r="C3557">
        <v>0.15</v>
      </c>
      <c r="D3557">
        <v>6.1</v>
      </c>
      <c r="E3557">
        <v>4.2000000000000003E-2</v>
      </c>
      <c r="F3557">
        <v>27</v>
      </c>
      <c r="G3557">
        <v>123</v>
      </c>
      <c r="H3557">
        <v>0.99361999999999995</v>
      </c>
      <c r="I3557">
        <v>3.06</v>
      </c>
      <c r="J3557">
        <v>0.6</v>
      </c>
      <c r="K3557">
        <v>9.9</v>
      </c>
      <c r="L3557">
        <v>6</v>
      </c>
    </row>
    <row r="3558" spans="1:12" x14ac:dyDescent="0.35">
      <c r="A3558">
        <v>4.8</v>
      </c>
      <c r="B3558">
        <v>0.21</v>
      </c>
      <c r="C3558">
        <v>0.21</v>
      </c>
      <c r="D3558">
        <v>10.199999999999999</v>
      </c>
      <c r="E3558">
        <v>3.6999999999999998E-2</v>
      </c>
      <c r="F3558">
        <v>17</v>
      </c>
      <c r="G3558">
        <v>112</v>
      </c>
      <c r="H3558">
        <v>0.99324000000000001</v>
      </c>
      <c r="I3558">
        <v>3.66</v>
      </c>
      <c r="J3558">
        <v>0.48</v>
      </c>
      <c r="K3558">
        <v>12.2</v>
      </c>
      <c r="L3558">
        <v>7</v>
      </c>
    </row>
    <row r="3559" spans="1:12" x14ac:dyDescent="0.35">
      <c r="A3559">
        <v>8.1</v>
      </c>
      <c r="B3559">
        <v>0.2</v>
      </c>
      <c r="C3559">
        <v>0.28000000000000003</v>
      </c>
      <c r="D3559">
        <v>0.9</v>
      </c>
      <c r="E3559">
        <v>2.3E-2</v>
      </c>
      <c r="F3559">
        <v>49</v>
      </c>
      <c r="G3559">
        <v>87</v>
      </c>
      <c r="H3559">
        <v>0.99061999999999995</v>
      </c>
      <c r="I3559">
        <v>2.92</v>
      </c>
      <c r="J3559">
        <v>0.36</v>
      </c>
      <c r="K3559">
        <v>11.1</v>
      </c>
      <c r="L3559">
        <v>6</v>
      </c>
    </row>
    <row r="3560" spans="1:12" x14ac:dyDescent="0.35">
      <c r="A3560">
        <v>5.7</v>
      </c>
      <c r="B3560">
        <v>0.22</v>
      </c>
      <c r="C3560">
        <v>0.22</v>
      </c>
      <c r="D3560">
        <v>16.649999999999999</v>
      </c>
      <c r="E3560">
        <v>4.3999999999999997E-2</v>
      </c>
      <c r="F3560">
        <v>39</v>
      </c>
      <c r="G3560">
        <v>110</v>
      </c>
      <c r="H3560">
        <v>0.99855000000000005</v>
      </c>
      <c r="I3560">
        <v>3.24</v>
      </c>
      <c r="J3560">
        <v>0.48</v>
      </c>
      <c r="K3560">
        <v>9</v>
      </c>
      <c r="L3560">
        <v>6</v>
      </c>
    </row>
    <row r="3561" spans="1:12" x14ac:dyDescent="0.35">
      <c r="A3561">
        <v>7.5</v>
      </c>
      <c r="B3561">
        <v>0.34</v>
      </c>
      <c r="C3561">
        <v>0.24</v>
      </c>
      <c r="D3561">
        <v>3.85</v>
      </c>
      <c r="E3561">
        <v>3.1E-2</v>
      </c>
      <c r="F3561">
        <v>5</v>
      </c>
      <c r="G3561">
        <v>34</v>
      </c>
      <c r="H3561">
        <v>0.99097999999999997</v>
      </c>
      <c r="I3561">
        <v>3.01</v>
      </c>
      <c r="J3561">
        <v>0.36</v>
      </c>
      <c r="K3561">
        <v>11.8</v>
      </c>
      <c r="L3561">
        <v>4</v>
      </c>
    </row>
    <row r="3562" spans="1:12" x14ac:dyDescent="0.35">
      <c r="A3562">
        <v>6.6</v>
      </c>
      <c r="B3562">
        <v>0.64</v>
      </c>
      <c r="C3562">
        <v>0.28000000000000003</v>
      </c>
      <c r="D3562">
        <v>4.4000000000000004</v>
      </c>
      <c r="E3562">
        <v>3.2000000000000001E-2</v>
      </c>
      <c r="F3562">
        <v>19</v>
      </c>
      <c r="G3562">
        <v>78</v>
      </c>
      <c r="H3562">
        <v>0.99036000000000002</v>
      </c>
      <c r="I3562">
        <v>3.11</v>
      </c>
      <c r="J3562">
        <v>0.62</v>
      </c>
      <c r="K3562">
        <v>12.9</v>
      </c>
      <c r="L3562">
        <v>6</v>
      </c>
    </row>
    <row r="3563" spans="1:12" x14ac:dyDescent="0.35">
      <c r="A3563">
        <v>7</v>
      </c>
      <c r="B3563">
        <v>0.48</v>
      </c>
      <c r="C3563">
        <v>0.12</v>
      </c>
      <c r="D3563">
        <v>4.5</v>
      </c>
      <c r="E3563">
        <v>0.05</v>
      </c>
      <c r="F3563">
        <v>23</v>
      </c>
      <c r="G3563">
        <v>86</v>
      </c>
      <c r="H3563">
        <v>0.99397999999999997</v>
      </c>
      <c r="I3563">
        <v>2.86</v>
      </c>
      <c r="J3563">
        <v>0.35</v>
      </c>
      <c r="K3563">
        <v>9</v>
      </c>
      <c r="L3563">
        <v>5</v>
      </c>
    </row>
    <row r="3564" spans="1:12" x14ac:dyDescent="0.35">
      <c r="A3564">
        <v>7.6</v>
      </c>
      <c r="B3564">
        <v>0.37</v>
      </c>
      <c r="C3564">
        <v>0.34</v>
      </c>
      <c r="D3564">
        <v>3.2</v>
      </c>
      <c r="E3564">
        <v>2.8000000000000001E-2</v>
      </c>
      <c r="F3564">
        <v>42</v>
      </c>
      <c r="G3564">
        <v>162</v>
      </c>
      <c r="H3564">
        <v>0.99029999999999996</v>
      </c>
      <c r="I3564">
        <v>3.01</v>
      </c>
      <c r="J3564">
        <v>0.33</v>
      </c>
      <c r="K3564">
        <v>12.4</v>
      </c>
      <c r="L3564">
        <v>6</v>
      </c>
    </row>
    <row r="3565" spans="1:12" x14ac:dyDescent="0.35">
      <c r="A3565">
        <v>7</v>
      </c>
      <c r="B3565">
        <v>0.48</v>
      </c>
      <c r="C3565">
        <v>0.12</v>
      </c>
      <c r="D3565">
        <v>4.5</v>
      </c>
      <c r="E3565">
        <v>0.05</v>
      </c>
      <c r="F3565">
        <v>23</v>
      </c>
      <c r="G3565">
        <v>86</v>
      </c>
      <c r="H3565">
        <v>0.99397999999999997</v>
      </c>
      <c r="I3565">
        <v>2.86</v>
      </c>
      <c r="J3565">
        <v>0.35</v>
      </c>
      <c r="K3565">
        <v>9</v>
      </c>
      <c r="L3565">
        <v>5</v>
      </c>
    </row>
    <row r="3566" spans="1:12" x14ac:dyDescent="0.35">
      <c r="A3566">
        <v>6.6</v>
      </c>
      <c r="B3566">
        <v>0.64</v>
      </c>
      <c r="C3566">
        <v>0.28000000000000003</v>
      </c>
      <c r="D3566">
        <v>4.4000000000000004</v>
      </c>
      <c r="E3566">
        <v>3.2000000000000001E-2</v>
      </c>
      <c r="F3566">
        <v>19</v>
      </c>
      <c r="G3566">
        <v>78</v>
      </c>
      <c r="H3566">
        <v>0.99036000000000002</v>
      </c>
      <c r="I3566">
        <v>3.11</v>
      </c>
      <c r="J3566">
        <v>0.62</v>
      </c>
      <c r="K3566">
        <v>12.9</v>
      </c>
      <c r="L3566">
        <v>6</v>
      </c>
    </row>
    <row r="3567" spans="1:12" x14ac:dyDescent="0.35">
      <c r="A3567">
        <v>8</v>
      </c>
      <c r="B3567">
        <v>0.25</v>
      </c>
      <c r="C3567">
        <v>0.27</v>
      </c>
      <c r="D3567">
        <v>9.6999999999999993</v>
      </c>
      <c r="E3567">
        <v>3.5999999999999997E-2</v>
      </c>
      <c r="F3567">
        <v>15</v>
      </c>
      <c r="G3567">
        <v>85</v>
      </c>
      <c r="H3567">
        <v>0.99406000000000005</v>
      </c>
      <c r="I3567">
        <v>2.99</v>
      </c>
      <c r="J3567">
        <v>0.36</v>
      </c>
      <c r="K3567">
        <v>11.2</v>
      </c>
      <c r="L3567">
        <v>6</v>
      </c>
    </row>
    <row r="3568" spans="1:12" x14ac:dyDescent="0.35">
      <c r="A3568">
        <v>7.6</v>
      </c>
      <c r="B3568">
        <v>0.38</v>
      </c>
      <c r="C3568">
        <v>0.28000000000000003</v>
      </c>
      <c r="D3568">
        <v>4.2</v>
      </c>
      <c r="E3568">
        <v>2.9000000000000001E-2</v>
      </c>
      <c r="F3568">
        <v>7</v>
      </c>
      <c r="G3568">
        <v>112</v>
      </c>
      <c r="H3568">
        <v>0.99060000000000004</v>
      </c>
      <c r="I3568">
        <v>3</v>
      </c>
      <c r="J3568">
        <v>0.41</v>
      </c>
      <c r="K3568">
        <v>12.6</v>
      </c>
      <c r="L3568">
        <v>6</v>
      </c>
    </row>
    <row r="3569" spans="1:12" x14ac:dyDescent="0.35">
      <c r="A3569">
        <v>6.9</v>
      </c>
      <c r="B3569">
        <v>0.26</v>
      </c>
      <c r="C3569">
        <v>0.27</v>
      </c>
      <c r="D3569">
        <v>4.2</v>
      </c>
      <c r="E3569">
        <v>3.1E-2</v>
      </c>
      <c r="F3569">
        <v>20</v>
      </c>
      <c r="G3569">
        <v>80</v>
      </c>
      <c r="H3569">
        <v>0.99089000000000005</v>
      </c>
      <c r="I3569">
        <v>3.12</v>
      </c>
      <c r="J3569">
        <v>0.39</v>
      </c>
      <c r="K3569">
        <v>11.5</v>
      </c>
      <c r="L3569">
        <v>6</v>
      </c>
    </row>
    <row r="3570" spans="1:12" x14ac:dyDescent="0.35">
      <c r="A3570">
        <v>7.8</v>
      </c>
      <c r="B3570">
        <v>0.15</v>
      </c>
      <c r="C3570">
        <v>0.34</v>
      </c>
      <c r="D3570">
        <v>1.1000000000000001</v>
      </c>
      <c r="E3570">
        <v>3.5000000000000003E-2</v>
      </c>
      <c r="F3570">
        <v>31</v>
      </c>
      <c r="G3570">
        <v>93</v>
      </c>
      <c r="H3570">
        <v>0.99095999999999995</v>
      </c>
      <c r="I3570">
        <v>3.07</v>
      </c>
      <c r="J3570">
        <v>0.72</v>
      </c>
      <c r="K3570">
        <v>11.3</v>
      </c>
      <c r="L3570">
        <v>7</v>
      </c>
    </row>
    <row r="3571" spans="1:12" x14ac:dyDescent="0.35">
      <c r="A3571">
        <v>8</v>
      </c>
      <c r="B3571">
        <v>0.25</v>
      </c>
      <c r="C3571">
        <v>0.27</v>
      </c>
      <c r="D3571">
        <v>9.6999999999999993</v>
      </c>
      <c r="E3571">
        <v>3.5999999999999997E-2</v>
      </c>
      <c r="F3571">
        <v>15</v>
      </c>
      <c r="G3571">
        <v>85</v>
      </c>
      <c r="H3571">
        <v>0.99406000000000005</v>
      </c>
      <c r="I3571">
        <v>2.99</v>
      </c>
      <c r="J3571">
        <v>0.36</v>
      </c>
      <c r="K3571">
        <v>11.2</v>
      </c>
      <c r="L3571">
        <v>6</v>
      </c>
    </row>
    <row r="3572" spans="1:12" x14ac:dyDescent="0.35">
      <c r="A3572">
        <v>6.9</v>
      </c>
      <c r="B3572">
        <v>0.26</v>
      </c>
      <c r="C3572">
        <v>0.27</v>
      </c>
      <c r="D3572">
        <v>4.2</v>
      </c>
      <c r="E3572">
        <v>3.1E-2</v>
      </c>
      <c r="F3572">
        <v>20</v>
      </c>
      <c r="G3572">
        <v>80</v>
      </c>
      <c r="H3572">
        <v>0.99089000000000005</v>
      </c>
      <c r="I3572">
        <v>3.12</v>
      </c>
      <c r="J3572">
        <v>0.39</v>
      </c>
      <c r="K3572">
        <v>11.5</v>
      </c>
      <c r="L3572">
        <v>6</v>
      </c>
    </row>
    <row r="3573" spans="1:12" x14ac:dyDescent="0.35">
      <c r="A3573">
        <v>5.9</v>
      </c>
      <c r="B3573">
        <v>0.65500000000000003</v>
      </c>
      <c r="C3573">
        <v>0</v>
      </c>
      <c r="D3573">
        <v>5.6</v>
      </c>
      <c r="E3573">
        <v>3.3000000000000002E-2</v>
      </c>
      <c r="F3573">
        <v>8</v>
      </c>
      <c r="G3573">
        <v>31</v>
      </c>
      <c r="H3573">
        <v>0.99360000000000004</v>
      </c>
      <c r="I3573">
        <v>3.32</v>
      </c>
      <c r="J3573">
        <v>0.51</v>
      </c>
      <c r="K3573">
        <v>10.5</v>
      </c>
      <c r="L3573">
        <v>4</v>
      </c>
    </row>
    <row r="3574" spans="1:12" x14ac:dyDescent="0.35">
      <c r="A3574">
        <v>7.6</v>
      </c>
      <c r="B3574">
        <v>0.38</v>
      </c>
      <c r="C3574">
        <v>0.28000000000000003</v>
      </c>
      <c r="D3574">
        <v>4.2</v>
      </c>
      <c r="E3574">
        <v>2.9000000000000001E-2</v>
      </c>
      <c r="F3574">
        <v>7</v>
      </c>
      <c r="G3574">
        <v>112</v>
      </c>
      <c r="H3574">
        <v>0.99060000000000004</v>
      </c>
      <c r="I3574">
        <v>3</v>
      </c>
      <c r="J3574">
        <v>0.41</v>
      </c>
      <c r="K3574">
        <v>12.6</v>
      </c>
      <c r="L3574">
        <v>6</v>
      </c>
    </row>
    <row r="3575" spans="1:12" x14ac:dyDescent="0.35">
      <c r="A3575">
        <v>7.8</v>
      </c>
      <c r="B3575">
        <v>0.31</v>
      </c>
      <c r="C3575">
        <v>0.4</v>
      </c>
      <c r="D3575">
        <v>1.6</v>
      </c>
      <c r="E3575">
        <v>2.7E-2</v>
      </c>
      <c r="F3575">
        <v>20</v>
      </c>
      <c r="G3575">
        <v>87</v>
      </c>
      <c r="H3575">
        <v>0.99109999999999998</v>
      </c>
      <c r="I3575">
        <v>3.15</v>
      </c>
      <c r="J3575">
        <v>0.48</v>
      </c>
      <c r="K3575">
        <v>11.9</v>
      </c>
      <c r="L3575">
        <v>6</v>
      </c>
    </row>
    <row r="3576" spans="1:12" x14ac:dyDescent="0.35">
      <c r="A3576">
        <v>8.1</v>
      </c>
      <c r="B3576">
        <v>0.17</v>
      </c>
      <c r="C3576">
        <v>0.21</v>
      </c>
      <c r="D3576">
        <v>1.6</v>
      </c>
      <c r="E3576">
        <v>3.5999999999999997E-2</v>
      </c>
      <c r="F3576">
        <v>24</v>
      </c>
      <c r="G3576">
        <v>119</v>
      </c>
      <c r="H3576">
        <v>0.99395999999999995</v>
      </c>
      <c r="I3576">
        <v>3.18</v>
      </c>
      <c r="J3576">
        <v>0.52</v>
      </c>
      <c r="K3576">
        <v>10.1</v>
      </c>
      <c r="L3576">
        <v>6</v>
      </c>
    </row>
    <row r="3577" spans="1:12" x14ac:dyDescent="0.35">
      <c r="A3577">
        <v>6.8</v>
      </c>
      <c r="B3577">
        <v>0.18</v>
      </c>
      <c r="C3577">
        <v>0.28000000000000003</v>
      </c>
      <c r="D3577">
        <v>1.1000000000000001</v>
      </c>
      <c r="E3577">
        <v>2.7E-2</v>
      </c>
      <c r="F3577">
        <v>32</v>
      </c>
      <c r="G3577">
        <v>112</v>
      </c>
      <c r="H3577">
        <v>0.99089000000000005</v>
      </c>
      <c r="I3577">
        <v>3.15</v>
      </c>
      <c r="J3577">
        <v>0.45</v>
      </c>
      <c r="K3577">
        <v>11</v>
      </c>
      <c r="L3577">
        <v>7</v>
      </c>
    </row>
    <row r="3578" spans="1:12" x14ac:dyDescent="0.35">
      <c r="A3578">
        <v>7.4</v>
      </c>
      <c r="B3578">
        <v>0.28000000000000003</v>
      </c>
      <c r="C3578">
        <v>0.36</v>
      </c>
      <c r="D3578">
        <v>14.6</v>
      </c>
      <c r="E3578">
        <v>4.8000000000000001E-2</v>
      </c>
      <c r="F3578">
        <v>35</v>
      </c>
      <c r="G3578">
        <v>161</v>
      </c>
      <c r="H3578">
        <v>0.99680000000000002</v>
      </c>
      <c r="I3578">
        <v>3.14</v>
      </c>
      <c r="J3578">
        <v>0.56000000000000005</v>
      </c>
      <c r="K3578">
        <v>10.6</v>
      </c>
      <c r="L3578">
        <v>5</v>
      </c>
    </row>
    <row r="3579" spans="1:12" x14ac:dyDescent="0.35">
      <c r="A3579">
        <v>7.3</v>
      </c>
      <c r="B3579">
        <v>0.23</v>
      </c>
      <c r="C3579">
        <v>0.27</v>
      </c>
      <c r="D3579">
        <v>2.6</v>
      </c>
      <c r="E3579">
        <v>3.5000000000000003E-2</v>
      </c>
      <c r="F3579">
        <v>39</v>
      </c>
      <c r="G3579">
        <v>120</v>
      </c>
      <c r="H3579">
        <v>0.99138000000000004</v>
      </c>
      <c r="I3579">
        <v>3.04</v>
      </c>
      <c r="J3579">
        <v>0.59</v>
      </c>
      <c r="K3579">
        <v>11.3</v>
      </c>
      <c r="L3579">
        <v>7</v>
      </c>
    </row>
    <row r="3580" spans="1:12" x14ac:dyDescent="0.35">
      <c r="A3580">
        <v>6.7</v>
      </c>
      <c r="B3580">
        <v>0.22</v>
      </c>
      <c r="C3580">
        <v>0.22</v>
      </c>
      <c r="D3580">
        <v>1.2</v>
      </c>
      <c r="E3580">
        <v>3.7999999999999999E-2</v>
      </c>
      <c r="F3580">
        <v>5</v>
      </c>
      <c r="G3580">
        <v>124</v>
      </c>
      <c r="H3580">
        <v>0.99097999999999997</v>
      </c>
      <c r="I3580">
        <v>3.1</v>
      </c>
      <c r="J3580">
        <v>0.37</v>
      </c>
      <c r="K3580">
        <v>11.2</v>
      </c>
      <c r="L3580">
        <v>4</v>
      </c>
    </row>
    <row r="3581" spans="1:12" x14ac:dyDescent="0.35">
      <c r="A3581">
        <v>7.4</v>
      </c>
      <c r="B3581">
        <v>0.25</v>
      </c>
      <c r="C3581">
        <v>0.28000000000000003</v>
      </c>
      <c r="D3581">
        <v>7.25</v>
      </c>
      <c r="E3581">
        <v>2.8000000000000001E-2</v>
      </c>
      <c r="F3581">
        <v>14</v>
      </c>
      <c r="G3581">
        <v>78</v>
      </c>
      <c r="H3581">
        <v>0.99238000000000004</v>
      </c>
      <c r="I3581">
        <v>2.94</v>
      </c>
      <c r="J3581">
        <v>0.37</v>
      </c>
      <c r="K3581">
        <v>11.5</v>
      </c>
      <c r="L3581">
        <v>7</v>
      </c>
    </row>
    <row r="3582" spans="1:12" x14ac:dyDescent="0.35">
      <c r="A3582">
        <v>7.5</v>
      </c>
      <c r="B3582">
        <v>0.3</v>
      </c>
      <c r="C3582">
        <v>0.21</v>
      </c>
      <c r="D3582">
        <v>6.55</v>
      </c>
      <c r="E3582">
        <v>2.5999999999999999E-2</v>
      </c>
      <c r="F3582">
        <v>33</v>
      </c>
      <c r="G3582">
        <v>143</v>
      </c>
      <c r="H3582">
        <v>0.99243999999999999</v>
      </c>
      <c r="I3582">
        <v>2.92</v>
      </c>
      <c r="J3582">
        <v>0.35</v>
      </c>
      <c r="K3582">
        <v>11.1</v>
      </c>
      <c r="L3582">
        <v>5</v>
      </c>
    </row>
    <row r="3583" spans="1:12" x14ac:dyDescent="0.35">
      <c r="A3583">
        <v>7.2</v>
      </c>
      <c r="B3583">
        <v>0.26</v>
      </c>
      <c r="C3583">
        <v>0.24</v>
      </c>
      <c r="D3583">
        <v>7</v>
      </c>
      <c r="E3583">
        <v>2.3E-2</v>
      </c>
      <c r="F3583">
        <v>19</v>
      </c>
      <c r="G3583">
        <v>130</v>
      </c>
      <c r="H3583">
        <v>0.99175999999999997</v>
      </c>
      <c r="I3583">
        <v>3.14</v>
      </c>
      <c r="J3583">
        <v>0.49</v>
      </c>
      <c r="K3583">
        <v>12.8</v>
      </c>
      <c r="L3583">
        <v>7</v>
      </c>
    </row>
    <row r="3584" spans="1:12" x14ac:dyDescent="0.35">
      <c r="A3584">
        <v>6.3</v>
      </c>
      <c r="B3584">
        <v>0.32</v>
      </c>
      <c r="C3584">
        <v>0.32</v>
      </c>
      <c r="D3584">
        <v>1.5</v>
      </c>
      <c r="E3584">
        <v>3.6999999999999998E-2</v>
      </c>
      <c r="F3584">
        <v>12</v>
      </c>
      <c r="G3584">
        <v>76</v>
      </c>
      <c r="H3584">
        <v>0.98992999999999998</v>
      </c>
      <c r="I3584">
        <v>3.3</v>
      </c>
      <c r="J3584">
        <v>0.46</v>
      </c>
      <c r="K3584">
        <v>12.3</v>
      </c>
      <c r="L3584">
        <v>6</v>
      </c>
    </row>
    <row r="3585" spans="1:12" x14ac:dyDescent="0.35">
      <c r="A3585">
        <v>7.7</v>
      </c>
      <c r="B3585">
        <v>0.24</v>
      </c>
      <c r="C3585">
        <v>0.3</v>
      </c>
      <c r="D3585">
        <v>1.4</v>
      </c>
      <c r="E3585">
        <v>4.1000000000000002E-2</v>
      </c>
      <c r="F3585">
        <v>15</v>
      </c>
      <c r="G3585">
        <v>102</v>
      </c>
      <c r="H3585">
        <v>0.9929</v>
      </c>
      <c r="I3585">
        <v>3.26</v>
      </c>
      <c r="J3585">
        <v>0.53</v>
      </c>
      <c r="K3585">
        <v>10.4</v>
      </c>
      <c r="L3585">
        <v>6</v>
      </c>
    </row>
    <row r="3586" spans="1:12" x14ac:dyDescent="0.35">
      <c r="A3586">
        <v>7.4</v>
      </c>
      <c r="B3586">
        <v>0.25</v>
      </c>
      <c r="C3586">
        <v>0.28000000000000003</v>
      </c>
      <c r="D3586">
        <v>7.25</v>
      </c>
      <c r="E3586">
        <v>2.8000000000000001E-2</v>
      </c>
      <c r="F3586">
        <v>14</v>
      </c>
      <c r="G3586">
        <v>78</v>
      </c>
      <c r="H3586">
        <v>0.99238000000000004</v>
      </c>
      <c r="I3586">
        <v>2.94</v>
      </c>
      <c r="J3586">
        <v>0.37</v>
      </c>
      <c r="K3586">
        <v>11.5</v>
      </c>
      <c r="L3586">
        <v>7</v>
      </c>
    </row>
    <row r="3587" spans="1:12" x14ac:dyDescent="0.35">
      <c r="A3587">
        <v>7</v>
      </c>
      <c r="B3587">
        <v>0.24</v>
      </c>
      <c r="C3587">
        <v>0.35</v>
      </c>
      <c r="D3587">
        <v>1</v>
      </c>
      <c r="E3587">
        <v>3.2000000000000001E-2</v>
      </c>
      <c r="F3587">
        <v>42</v>
      </c>
      <c r="G3587">
        <v>104</v>
      </c>
      <c r="H3587">
        <v>0.98987999999999998</v>
      </c>
      <c r="I3587">
        <v>3.16</v>
      </c>
      <c r="J3587">
        <v>0.37</v>
      </c>
      <c r="K3587">
        <v>11.7</v>
      </c>
      <c r="L3587">
        <v>7</v>
      </c>
    </row>
    <row r="3588" spans="1:12" x14ac:dyDescent="0.35">
      <c r="A3588">
        <v>5.8</v>
      </c>
      <c r="B3588">
        <v>0.28000000000000003</v>
      </c>
      <c r="C3588">
        <v>0.28000000000000003</v>
      </c>
      <c r="D3588">
        <v>4.2</v>
      </c>
      <c r="E3588">
        <v>4.3999999999999997E-2</v>
      </c>
      <c r="F3588">
        <v>52</v>
      </c>
      <c r="G3588">
        <v>158</v>
      </c>
      <c r="H3588">
        <v>0.99199999999999999</v>
      </c>
      <c r="I3588">
        <v>3.35</v>
      </c>
      <c r="J3588">
        <v>0.44</v>
      </c>
      <c r="K3588">
        <v>10.7</v>
      </c>
      <c r="L3588">
        <v>7</v>
      </c>
    </row>
    <row r="3589" spans="1:12" x14ac:dyDescent="0.35">
      <c r="A3589">
        <v>6.8</v>
      </c>
      <c r="B3589">
        <v>0.19</v>
      </c>
      <c r="C3589">
        <v>0.71</v>
      </c>
      <c r="D3589">
        <v>17.5</v>
      </c>
      <c r="E3589">
        <v>4.2000000000000003E-2</v>
      </c>
      <c r="F3589">
        <v>21</v>
      </c>
      <c r="G3589">
        <v>114</v>
      </c>
      <c r="H3589">
        <v>0.99783999999999995</v>
      </c>
      <c r="I3589">
        <v>2.85</v>
      </c>
      <c r="J3589">
        <v>0.5</v>
      </c>
      <c r="K3589">
        <v>9.5</v>
      </c>
      <c r="L3589">
        <v>6</v>
      </c>
    </row>
    <row r="3590" spans="1:12" x14ac:dyDescent="0.35">
      <c r="A3590">
        <v>6.8</v>
      </c>
      <c r="B3590">
        <v>0.19</v>
      </c>
      <c r="C3590">
        <v>0.71</v>
      </c>
      <c r="D3590">
        <v>17.5</v>
      </c>
      <c r="E3590">
        <v>4.2000000000000003E-2</v>
      </c>
      <c r="F3590">
        <v>21</v>
      </c>
      <c r="G3590">
        <v>114</v>
      </c>
      <c r="H3590">
        <v>0.99783999999999995</v>
      </c>
      <c r="I3590">
        <v>2.85</v>
      </c>
      <c r="J3590">
        <v>0.5</v>
      </c>
      <c r="K3590">
        <v>9.5</v>
      </c>
      <c r="L3590">
        <v>6</v>
      </c>
    </row>
    <row r="3591" spans="1:12" x14ac:dyDescent="0.35">
      <c r="A3591">
        <v>6.8</v>
      </c>
      <c r="B3591">
        <v>0.19</v>
      </c>
      <c r="C3591">
        <v>0.71</v>
      </c>
      <c r="D3591">
        <v>17.5</v>
      </c>
      <c r="E3591">
        <v>4.2000000000000003E-2</v>
      </c>
      <c r="F3591">
        <v>21</v>
      </c>
      <c r="G3591">
        <v>114</v>
      </c>
      <c r="H3591">
        <v>0.99783999999999995</v>
      </c>
      <c r="I3591">
        <v>2.85</v>
      </c>
      <c r="J3591">
        <v>0.5</v>
      </c>
      <c r="K3591">
        <v>9.5</v>
      </c>
      <c r="L3591">
        <v>6</v>
      </c>
    </row>
    <row r="3592" spans="1:12" x14ac:dyDescent="0.35">
      <c r="A3592">
        <v>6.6</v>
      </c>
      <c r="B3592">
        <v>0.19</v>
      </c>
      <c r="C3592">
        <v>0.35</v>
      </c>
      <c r="D3592">
        <v>1.5</v>
      </c>
      <c r="E3592">
        <v>3.6999999999999998E-2</v>
      </c>
      <c r="F3592">
        <v>37</v>
      </c>
      <c r="G3592">
        <v>107</v>
      </c>
      <c r="H3592">
        <v>0.99006000000000005</v>
      </c>
      <c r="I3592">
        <v>3.18</v>
      </c>
      <c r="J3592">
        <v>0.68</v>
      </c>
      <c r="K3592">
        <v>12</v>
      </c>
      <c r="L3592">
        <v>7</v>
      </c>
    </row>
    <row r="3593" spans="1:12" x14ac:dyDescent="0.35">
      <c r="A3593">
        <v>6.4</v>
      </c>
      <c r="B3593">
        <v>0.28000000000000003</v>
      </c>
      <c r="C3593">
        <v>0.36</v>
      </c>
      <c r="D3593">
        <v>1.3</v>
      </c>
      <c r="E3593">
        <v>5.2999999999999999E-2</v>
      </c>
      <c r="F3593">
        <v>28</v>
      </c>
      <c r="G3593">
        <v>186</v>
      </c>
      <c r="H3593">
        <v>0.99211000000000005</v>
      </c>
      <c r="I3593">
        <v>3.31</v>
      </c>
      <c r="J3593">
        <v>0.45</v>
      </c>
      <c r="K3593">
        <v>10.8</v>
      </c>
      <c r="L3593">
        <v>5</v>
      </c>
    </row>
    <row r="3594" spans="1:12" x14ac:dyDescent="0.35">
      <c r="A3594">
        <v>5.6</v>
      </c>
      <c r="B3594">
        <v>0.28000000000000003</v>
      </c>
      <c r="C3594">
        <v>0.27</v>
      </c>
      <c r="D3594">
        <v>3.9</v>
      </c>
      <c r="E3594">
        <v>4.2999999999999997E-2</v>
      </c>
      <c r="F3594">
        <v>52</v>
      </c>
      <c r="G3594">
        <v>158</v>
      </c>
      <c r="H3594">
        <v>0.99202000000000001</v>
      </c>
      <c r="I3594">
        <v>3.35</v>
      </c>
      <c r="J3594">
        <v>0.44</v>
      </c>
      <c r="K3594">
        <v>10.7</v>
      </c>
      <c r="L3594">
        <v>7</v>
      </c>
    </row>
    <row r="3595" spans="1:12" x14ac:dyDescent="0.35">
      <c r="A3595">
        <v>5.6</v>
      </c>
      <c r="B3595">
        <v>0.28000000000000003</v>
      </c>
      <c r="C3595">
        <v>0.28000000000000003</v>
      </c>
      <c r="D3595">
        <v>4.2</v>
      </c>
      <c r="E3595">
        <v>4.3999999999999997E-2</v>
      </c>
      <c r="F3595">
        <v>52</v>
      </c>
      <c r="G3595">
        <v>158</v>
      </c>
      <c r="H3595">
        <v>0.99199999999999999</v>
      </c>
      <c r="I3595">
        <v>3.35</v>
      </c>
      <c r="J3595">
        <v>0.44</v>
      </c>
      <c r="K3595">
        <v>10.7</v>
      </c>
      <c r="L3595">
        <v>7</v>
      </c>
    </row>
    <row r="3596" spans="1:12" x14ac:dyDescent="0.35">
      <c r="A3596">
        <v>6.8</v>
      </c>
      <c r="B3596">
        <v>0.19</v>
      </c>
      <c r="C3596">
        <v>0.32</v>
      </c>
      <c r="D3596">
        <v>7.6</v>
      </c>
      <c r="E3596">
        <v>4.9000000000000002E-2</v>
      </c>
      <c r="F3596">
        <v>37</v>
      </c>
      <c r="G3596">
        <v>107</v>
      </c>
      <c r="H3596">
        <v>0.99331999999999998</v>
      </c>
      <c r="I3596">
        <v>3.12</v>
      </c>
      <c r="J3596">
        <v>0.44</v>
      </c>
      <c r="K3596">
        <v>10.7</v>
      </c>
      <c r="L3596">
        <v>7</v>
      </c>
    </row>
    <row r="3597" spans="1:12" x14ac:dyDescent="0.35">
      <c r="A3597">
        <v>7.2</v>
      </c>
      <c r="B3597">
        <v>0.16</v>
      </c>
      <c r="C3597">
        <v>0.28999999999999998</v>
      </c>
      <c r="D3597">
        <v>1</v>
      </c>
      <c r="E3597">
        <v>3.1E-2</v>
      </c>
      <c r="F3597">
        <v>40</v>
      </c>
      <c r="G3597">
        <v>123</v>
      </c>
      <c r="H3597">
        <v>0.98958000000000002</v>
      </c>
      <c r="I3597">
        <v>3.12</v>
      </c>
      <c r="J3597">
        <v>0.4</v>
      </c>
      <c r="K3597">
        <v>12.1</v>
      </c>
      <c r="L3597">
        <v>7</v>
      </c>
    </row>
    <row r="3598" spans="1:12" x14ac:dyDescent="0.35">
      <c r="A3598">
        <v>6.6</v>
      </c>
      <c r="B3598">
        <v>0.17</v>
      </c>
      <c r="C3598">
        <v>0.28000000000000003</v>
      </c>
      <c r="D3598">
        <v>1.1000000000000001</v>
      </c>
      <c r="E3598">
        <v>3.4000000000000002E-2</v>
      </c>
      <c r="F3598">
        <v>55</v>
      </c>
      <c r="G3598">
        <v>108</v>
      </c>
      <c r="H3598">
        <v>0.98938999999999999</v>
      </c>
      <c r="I3598">
        <v>3</v>
      </c>
      <c r="J3598">
        <v>0.52</v>
      </c>
      <c r="K3598">
        <v>11.9</v>
      </c>
      <c r="L3598">
        <v>7</v>
      </c>
    </row>
    <row r="3599" spans="1:12" x14ac:dyDescent="0.35">
      <c r="A3599">
        <v>6.6</v>
      </c>
      <c r="B3599">
        <v>0.19</v>
      </c>
      <c r="C3599">
        <v>0.28000000000000003</v>
      </c>
      <c r="D3599">
        <v>11.8</v>
      </c>
      <c r="E3599">
        <v>4.2000000000000003E-2</v>
      </c>
      <c r="F3599">
        <v>54</v>
      </c>
      <c r="G3599">
        <v>137</v>
      </c>
      <c r="H3599">
        <v>0.99492000000000003</v>
      </c>
      <c r="I3599">
        <v>3.18</v>
      </c>
      <c r="J3599">
        <v>0.37</v>
      </c>
      <c r="K3599">
        <v>10.8</v>
      </c>
      <c r="L3599">
        <v>6</v>
      </c>
    </row>
    <row r="3600" spans="1:12" x14ac:dyDescent="0.35">
      <c r="A3600">
        <v>5.8</v>
      </c>
      <c r="B3600">
        <v>0.2</v>
      </c>
      <c r="C3600">
        <v>0.24</v>
      </c>
      <c r="D3600">
        <v>1.4</v>
      </c>
      <c r="E3600">
        <v>3.3000000000000002E-2</v>
      </c>
      <c r="F3600">
        <v>65</v>
      </c>
      <c r="G3600">
        <v>169</v>
      </c>
      <c r="H3600">
        <v>0.99043000000000003</v>
      </c>
      <c r="I3600">
        <v>3.59</v>
      </c>
      <c r="J3600">
        <v>0.56000000000000005</v>
      </c>
      <c r="K3600">
        <v>12.3</v>
      </c>
      <c r="L3600">
        <v>7</v>
      </c>
    </row>
    <row r="3601" spans="1:12" x14ac:dyDescent="0.35">
      <c r="A3601">
        <v>6.6</v>
      </c>
      <c r="B3601">
        <v>0.39</v>
      </c>
      <c r="C3601">
        <v>0.38</v>
      </c>
      <c r="D3601">
        <v>9.6999999999999993</v>
      </c>
      <c r="E3601">
        <v>5.2999999999999999E-2</v>
      </c>
      <c r="F3601">
        <v>49</v>
      </c>
      <c r="G3601">
        <v>226</v>
      </c>
      <c r="H3601">
        <v>0.99787000000000003</v>
      </c>
      <c r="I3601">
        <v>3.3</v>
      </c>
      <c r="J3601">
        <v>0.56999999999999995</v>
      </c>
      <c r="K3601">
        <v>9.4</v>
      </c>
      <c r="L3601">
        <v>6</v>
      </c>
    </row>
    <row r="3602" spans="1:12" x14ac:dyDescent="0.35">
      <c r="A3602">
        <v>6.8</v>
      </c>
      <c r="B3602">
        <v>0.12</v>
      </c>
      <c r="C3602">
        <v>0.3</v>
      </c>
      <c r="D3602">
        <v>12.9</v>
      </c>
      <c r="E3602">
        <v>4.9000000000000002E-2</v>
      </c>
      <c r="F3602">
        <v>32</v>
      </c>
      <c r="G3602">
        <v>88</v>
      </c>
      <c r="H3602">
        <v>0.99653999999999998</v>
      </c>
      <c r="I3602">
        <v>3.2</v>
      </c>
      <c r="J3602">
        <v>0.35</v>
      </c>
      <c r="K3602">
        <v>9.9</v>
      </c>
      <c r="L3602">
        <v>6</v>
      </c>
    </row>
    <row r="3603" spans="1:12" x14ac:dyDescent="0.35">
      <c r="A3603">
        <v>6.6</v>
      </c>
      <c r="B3603">
        <v>0.29499999999999998</v>
      </c>
      <c r="C3603">
        <v>0.24</v>
      </c>
      <c r="D3603">
        <v>1.6</v>
      </c>
      <c r="E3603">
        <v>3.9E-2</v>
      </c>
      <c r="F3603">
        <v>29</v>
      </c>
      <c r="G3603">
        <v>140</v>
      </c>
      <c r="H3603">
        <v>0.99304000000000003</v>
      </c>
      <c r="I3603">
        <v>3.35</v>
      </c>
      <c r="J3603">
        <v>0.61</v>
      </c>
      <c r="K3603">
        <v>10.4</v>
      </c>
      <c r="L3603">
        <v>7</v>
      </c>
    </row>
    <row r="3604" spans="1:12" x14ac:dyDescent="0.35">
      <c r="A3604">
        <v>6.6</v>
      </c>
      <c r="B3604">
        <v>0.26</v>
      </c>
      <c r="C3604">
        <v>0.24</v>
      </c>
      <c r="D3604">
        <v>7.2</v>
      </c>
      <c r="E3604">
        <v>3.7999999999999999E-2</v>
      </c>
      <c r="F3604">
        <v>28</v>
      </c>
      <c r="G3604">
        <v>137</v>
      </c>
      <c r="H3604">
        <v>0.99519999999999997</v>
      </c>
      <c r="I3604">
        <v>3.35</v>
      </c>
      <c r="J3604">
        <v>0.6</v>
      </c>
      <c r="K3604">
        <v>10.4</v>
      </c>
      <c r="L3604">
        <v>6</v>
      </c>
    </row>
    <row r="3605" spans="1:12" x14ac:dyDescent="0.35">
      <c r="A3605">
        <v>7</v>
      </c>
      <c r="B3605">
        <v>0.32</v>
      </c>
      <c r="C3605">
        <v>0.27</v>
      </c>
      <c r="D3605">
        <v>7.1</v>
      </c>
      <c r="E3605">
        <v>2.7E-2</v>
      </c>
      <c r="F3605">
        <v>37</v>
      </c>
      <c r="G3605">
        <v>122</v>
      </c>
      <c r="H3605">
        <v>0.99165000000000003</v>
      </c>
      <c r="I3605">
        <v>3.15</v>
      </c>
      <c r="J3605">
        <v>0.6</v>
      </c>
      <c r="K3605">
        <v>12.6</v>
      </c>
      <c r="L3605">
        <v>7</v>
      </c>
    </row>
    <row r="3606" spans="1:12" x14ac:dyDescent="0.35">
      <c r="A3606">
        <v>7.4</v>
      </c>
      <c r="B3606">
        <v>0.36</v>
      </c>
      <c r="C3606">
        <v>0.23</v>
      </c>
      <c r="D3606">
        <v>1.9</v>
      </c>
      <c r="E3606">
        <v>1.7000000000000001E-2</v>
      </c>
      <c r="F3606">
        <v>31</v>
      </c>
      <c r="G3606">
        <v>69</v>
      </c>
      <c r="H3606">
        <v>0.98919999999999997</v>
      </c>
      <c r="I3606">
        <v>2.93</v>
      </c>
      <c r="J3606">
        <v>0.36</v>
      </c>
      <c r="K3606">
        <v>12.5</v>
      </c>
      <c r="L3606">
        <v>6</v>
      </c>
    </row>
    <row r="3607" spans="1:12" x14ac:dyDescent="0.35">
      <c r="A3607">
        <v>6.7</v>
      </c>
      <c r="B3607">
        <v>0.35</v>
      </c>
      <c r="C3607">
        <v>0.48</v>
      </c>
      <c r="D3607">
        <v>8.8000000000000007</v>
      </c>
      <c r="E3607">
        <v>5.6000000000000001E-2</v>
      </c>
      <c r="F3607">
        <v>35</v>
      </c>
      <c r="G3607">
        <v>167</v>
      </c>
      <c r="H3607">
        <v>0.99628000000000005</v>
      </c>
      <c r="I3607">
        <v>3.04</v>
      </c>
      <c r="J3607">
        <v>0.47</v>
      </c>
      <c r="K3607">
        <v>9.4</v>
      </c>
      <c r="L3607">
        <v>5</v>
      </c>
    </row>
    <row r="3608" spans="1:12" x14ac:dyDescent="0.35">
      <c r="A3608">
        <v>6.4</v>
      </c>
      <c r="B3608">
        <v>0.38</v>
      </c>
      <c r="C3608">
        <v>0.24</v>
      </c>
      <c r="D3608">
        <v>7.2</v>
      </c>
      <c r="E3608">
        <v>4.7E-2</v>
      </c>
      <c r="F3608">
        <v>41</v>
      </c>
      <c r="G3608">
        <v>151</v>
      </c>
      <c r="H3608">
        <v>0.99604000000000004</v>
      </c>
      <c r="I3608">
        <v>3.11</v>
      </c>
      <c r="J3608">
        <v>0.6</v>
      </c>
      <c r="K3608">
        <v>9.1999999999999993</v>
      </c>
      <c r="L3608">
        <v>5</v>
      </c>
    </row>
    <row r="3609" spans="1:12" x14ac:dyDescent="0.35">
      <c r="A3609">
        <v>6.8</v>
      </c>
      <c r="B3609">
        <v>0.14000000000000001</v>
      </c>
      <c r="C3609">
        <v>0.18</v>
      </c>
      <c r="D3609">
        <v>1.4</v>
      </c>
      <c r="E3609">
        <v>4.7E-2</v>
      </c>
      <c r="F3609">
        <v>30</v>
      </c>
      <c r="G3609">
        <v>90</v>
      </c>
      <c r="H3609">
        <v>0.99163999999999997</v>
      </c>
      <c r="I3609">
        <v>3.27</v>
      </c>
      <c r="J3609">
        <v>0.54</v>
      </c>
      <c r="K3609">
        <v>11.2</v>
      </c>
      <c r="L3609">
        <v>6</v>
      </c>
    </row>
    <row r="3610" spans="1:12" x14ac:dyDescent="0.35">
      <c r="A3610">
        <v>7</v>
      </c>
      <c r="B3610">
        <v>0.16</v>
      </c>
      <c r="C3610">
        <v>0.25</v>
      </c>
      <c r="D3610">
        <v>14.3</v>
      </c>
      <c r="E3610">
        <v>4.3999999999999997E-2</v>
      </c>
      <c r="F3610">
        <v>27</v>
      </c>
      <c r="G3610">
        <v>149</v>
      </c>
      <c r="H3610">
        <v>0.998</v>
      </c>
      <c r="I3610">
        <v>2.91</v>
      </c>
      <c r="J3610">
        <v>0.46</v>
      </c>
      <c r="K3610">
        <v>9.1999999999999993</v>
      </c>
      <c r="L3610">
        <v>6</v>
      </c>
    </row>
    <row r="3611" spans="1:12" x14ac:dyDescent="0.35">
      <c r="A3611">
        <v>7</v>
      </c>
      <c r="B3611">
        <v>0.16</v>
      </c>
      <c r="C3611">
        <v>0.25</v>
      </c>
      <c r="D3611">
        <v>14.3</v>
      </c>
      <c r="E3611">
        <v>4.3999999999999997E-2</v>
      </c>
      <c r="F3611">
        <v>27</v>
      </c>
      <c r="G3611">
        <v>149</v>
      </c>
      <c r="H3611">
        <v>0.998</v>
      </c>
      <c r="I3611">
        <v>2.91</v>
      </c>
      <c r="J3611">
        <v>0.46</v>
      </c>
      <c r="K3611">
        <v>9.1999999999999993</v>
      </c>
      <c r="L3611">
        <v>6</v>
      </c>
    </row>
    <row r="3612" spans="1:12" x14ac:dyDescent="0.35">
      <c r="A3612">
        <v>6.7</v>
      </c>
      <c r="B3612">
        <v>0.35</v>
      </c>
      <c r="C3612">
        <v>0.48</v>
      </c>
      <c r="D3612">
        <v>8.8000000000000007</v>
      </c>
      <c r="E3612">
        <v>5.6000000000000001E-2</v>
      </c>
      <c r="F3612">
        <v>35</v>
      </c>
      <c r="G3612">
        <v>167</v>
      </c>
      <c r="H3612">
        <v>0.99628000000000005</v>
      </c>
      <c r="I3612">
        <v>3.04</v>
      </c>
      <c r="J3612">
        <v>0.47</v>
      </c>
      <c r="K3612">
        <v>9.4</v>
      </c>
      <c r="L3612">
        <v>5</v>
      </c>
    </row>
    <row r="3613" spans="1:12" x14ac:dyDescent="0.35">
      <c r="A3613">
        <v>6.8</v>
      </c>
      <c r="B3613">
        <v>0.14000000000000001</v>
      </c>
      <c r="C3613">
        <v>0.18</v>
      </c>
      <c r="D3613">
        <v>1.4</v>
      </c>
      <c r="E3613">
        <v>4.7E-2</v>
      </c>
      <c r="F3613">
        <v>30</v>
      </c>
      <c r="G3613">
        <v>90</v>
      </c>
      <c r="H3613">
        <v>0.99163999999999997</v>
      </c>
      <c r="I3613">
        <v>3.27</v>
      </c>
      <c r="J3613">
        <v>0.54</v>
      </c>
      <c r="K3613">
        <v>11.2</v>
      </c>
      <c r="L3613">
        <v>6</v>
      </c>
    </row>
    <row r="3614" spans="1:12" x14ac:dyDescent="0.35">
      <c r="A3614">
        <v>6.8</v>
      </c>
      <c r="B3614">
        <v>0.16</v>
      </c>
      <c r="C3614">
        <v>0.18</v>
      </c>
      <c r="D3614">
        <v>1.8</v>
      </c>
      <c r="E3614">
        <v>4.5999999999999999E-2</v>
      </c>
      <c r="F3614">
        <v>31</v>
      </c>
      <c r="G3614">
        <v>114</v>
      </c>
      <c r="H3614">
        <v>0.99226000000000003</v>
      </c>
      <c r="I3614">
        <v>3.27</v>
      </c>
      <c r="J3614">
        <v>0.55000000000000004</v>
      </c>
      <c r="K3614">
        <v>10.8</v>
      </c>
      <c r="L3614">
        <v>6</v>
      </c>
    </row>
    <row r="3615" spans="1:12" x14ac:dyDescent="0.35">
      <c r="A3615">
        <v>7</v>
      </c>
      <c r="B3615">
        <v>0.16</v>
      </c>
      <c r="C3615">
        <v>0.25</v>
      </c>
      <c r="D3615">
        <v>14.3</v>
      </c>
      <c r="E3615">
        <v>4.3999999999999997E-2</v>
      </c>
      <c r="F3615">
        <v>27</v>
      </c>
      <c r="G3615">
        <v>149</v>
      </c>
      <c r="H3615">
        <v>0.998</v>
      </c>
      <c r="I3615">
        <v>2.91</v>
      </c>
      <c r="J3615">
        <v>0.46</v>
      </c>
      <c r="K3615">
        <v>9.1999999999999993</v>
      </c>
      <c r="L3615">
        <v>6</v>
      </c>
    </row>
    <row r="3616" spans="1:12" x14ac:dyDescent="0.35">
      <c r="A3616">
        <v>6.4</v>
      </c>
      <c r="B3616">
        <v>0.38</v>
      </c>
      <c r="C3616">
        <v>0.24</v>
      </c>
      <c r="D3616">
        <v>7.2</v>
      </c>
      <c r="E3616">
        <v>4.7E-2</v>
      </c>
      <c r="F3616">
        <v>41</v>
      </c>
      <c r="G3616">
        <v>151</v>
      </c>
      <c r="H3616">
        <v>0.99604000000000004</v>
      </c>
      <c r="I3616">
        <v>3.11</v>
      </c>
      <c r="J3616">
        <v>0.6</v>
      </c>
      <c r="K3616">
        <v>9.1999999999999993</v>
      </c>
      <c r="L3616">
        <v>5</v>
      </c>
    </row>
    <row r="3617" spans="1:12" x14ac:dyDescent="0.35">
      <c r="A3617">
        <v>7.2</v>
      </c>
      <c r="B3617">
        <v>0.24</v>
      </c>
      <c r="C3617">
        <v>0.3</v>
      </c>
      <c r="D3617">
        <v>1.2</v>
      </c>
      <c r="E3617">
        <v>3.6999999999999998E-2</v>
      </c>
      <c r="F3617">
        <v>11</v>
      </c>
      <c r="G3617">
        <v>95</v>
      </c>
      <c r="H3617">
        <v>0.98914000000000002</v>
      </c>
      <c r="I3617">
        <v>2.96</v>
      </c>
      <c r="J3617">
        <v>0.36</v>
      </c>
      <c r="K3617">
        <v>12.5</v>
      </c>
      <c r="L3617">
        <v>6</v>
      </c>
    </row>
    <row r="3618" spans="1:12" x14ac:dyDescent="0.35">
      <c r="A3618">
        <v>7.7</v>
      </c>
      <c r="B3618">
        <v>0.32</v>
      </c>
      <c r="C3618">
        <v>0.61</v>
      </c>
      <c r="D3618">
        <v>11.8</v>
      </c>
      <c r="E3618">
        <v>4.1000000000000002E-2</v>
      </c>
      <c r="F3618">
        <v>66</v>
      </c>
      <c r="G3618">
        <v>188</v>
      </c>
      <c r="H3618">
        <v>0.99794000000000005</v>
      </c>
      <c r="I3618">
        <v>3</v>
      </c>
      <c r="J3618">
        <v>0.54</v>
      </c>
      <c r="K3618">
        <v>9.3000000000000007</v>
      </c>
      <c r="L3618">
        <v>5</v>
      </c>
    </row>
    <row r="3619" spans="1:12" x14ac:dyDescent="0.35">
      <c r="A3619">
        <v>7</v>
      </c>
      <c r="B3619">
        <v>0.28999999999999998</v>
      </c>
      <c r="C3619">
        <v>0.33</v>
      </c>
      <c r="D3619">
        <v>0.9</v>
      </c>
      <c r="E3619">
        <v>4.1000000000000002E-2</v>
      </c>
      <c r="F3619">
        <v>20</v>
      </c>
      <c r="G3619">
        <v>117</v>
      </c>
      <c r="H3619">
        <v>0.99048000000000003</v>
      </c>
      <c r="I3619">
        <v>3.21</v>
      </c>
      <c r="J3619">
        <v>0.5</v>
      </c>
      <c r="K3619">
        <v>11.4</v>
      </c>
      <c r="L3619">
        <v>5</v>
      </c>
    </row>
    <row r="3620" spans="1:12" x14ac:dyDescent="0.35">
      <c r="A3620">
        <v>7.1</v>
      </c>
      <c r="B3620">
        <v>0.27</v>
      </c>
      <c r="C3620">
        <v>0.24</v>
      </c>
      <c r="D3620">
        <v>12.6</v>
      </c>
      <c r="E3620">
        <v>4.3999999999999997E-2</v>
      </c>
      <c r="F3620">
        <v>48</v>
      </c>
      <c r="G3620">
        <v>118</v>
      </c>
      <c r="H3620">
        <v>0.99726000000000004</v>
      </c>
      <c r="I3620">
        <v>3.04</v>
      </c>
      <c r="J3620">
        <v>0.56000000000000005</v>
      </c>
      <c r="K3620">
        <v>10</v>
      </c>
      <c r="L3620">
        <v>7</v>
      </c>
    </row>
    <row r="3621" spans="1:12" x14ac:dyDescent="0.35">
      <c r="A3621">
        <v>6.8</v>
      </c>
      <c r="B3621">
        <v>0.45</v>
      </c>
      <c r="C3621">
        <v>0.28000000000000003</v>
      </c>
      <c r="D3621">
        <v>26.05</v>
      </c>
      <c r="E3621">
        <v>3.1E-2</v>
      </c>
      <c r="F3621">
        <v>27</v>
      </c>
      <c r="G3621">
        <v>122</v>
      </c>
      <c r="H3621">
        <v>1.00295</v>
      </c>
      <c r="I3621">
        <v>3.06</v>
      </c>
      <c r="J3621">
        <v>0.42</v>
      </c>
      <c r="K3621">
        <v>10.6</v>
      </c>
      <c r="L3621">
        <v>6</v>
      </c>
    </row>
    <row r="3622" spans="1:12" x14ac:dyDescent="0.35">
      <c r="A3622">
        <v>6.3</v>
      </c>
      <c r="B3622">
        <v>0.2</v>
      </c>
      <c r="C3622">
        <v>0.26</v>
      </c>
      <c r="D3622">
        <v>4.7</v>
      </c>
      <c r="E3622">
        <v>0.04</v>
      </c>
      <c r="F3622">
        <v>108</v>
      </c>
      <c r="G3622">
        <v>168</v>
      </c>
      <c r="H3622">
        <v>0.99278</v>
      </c>
      <c r="I3622">
        <v>3.07</v>
      </c>
      <c r="J3622">
        <v>0.75</v>
      </c>
      <c r="K3622">
        <v>10.7</v>
      </c>
      <c r="L3622">
        <v>7</v>
      </c>
    </row>
    <row r="3623" spans="1:12" x14ac:dyDescent="0.35">
      <c r="A3623">
        <v>7.1</v>
      </c>
      <c r="B3623">
        <v>0.27</v>
      </c>
      <c r="C3623">
        <v>0.24</v>
      </c>
      <c r="D3623">
        <v>12.6</v>
      </c>
      <c r="E3623">
        <v>4.3999999999999997E-2</v>
      </c>
      <c r="F3623">
        <v>48</v>
      </c>
      <c r="G3623">
        <v>118</v>
      </c>
      <c r="H3623">
        <v>0.99726000000000004</v>
      </c>
      <c r="I3623">
        <v>3.04</v>
      </c>
      <c r="J3623">
        <v>0.56000000000000005</v>
      </c>
      <c r="K3623">
        <v>10</v>
      </c>
      <c r="L3623">
        <v>7</v>
      </c>
    </row>
    <row r="3624" spans="1:12" x14ac:dyDescent="0.35">
      <c r="A3624">
        <v>7.2</v>
      </c>
      <c r="B3624">
        <v>0.24</v>
      </c>
      <c r="C3624">
        <v>0.3</v>
      </c>
      <c r="D3624">
        <v>1.2</v>
      </c>
      <c r="E3624">
        <v>3.6999999999999998E-2</v>
      </c>
      <c r="F3624">
        <v>11</v>
      </c>
      <c r="G3624">
        <v>95</v>
      </c>
      <c r="H3624">
        <v>0.98914000000000002</v>
      </c>
      <c r="I3624">
        <v>2.96</v>
      </c>
      <c r="J3624">
        <v>0.36</v>
      </c>
      <c r="K3624">
        <v>12.5</v>
      </c>
      <c r="L3624">
        <v>6</v>
      </c>
    </row>
    <row r="3625" spans="1:12" x14ac:dyDescent="0.35">
      <c r="A3625">
        <v>6.8</v>
      </c>
      <c r="B3625">
        <v>0.45</v>
      </c>
      <c r="C3625">
        <v>0.28000000000000003</v>
      </c>
      <c r="D3625">
        <v>26.05</v>
      </c>
      <c r="E3625">
        <v>3.1E-2</v>
      </c>
      <c r="F3625">
        <v>27</v>
      </c>
      <c r="G3625">
        <v>122</v>
      </c>
      <c r="H3625">
        <v>1.00295</v>
      </c>
      <c r="I3625">
        <v>3.06</v>
      </c>
      <c r="J3625">
        <v>0.42</v>
      </c>
      <c r="K3625">
        <v>10.6</v>
      </c>
      <c r="L3625">
        <v>6</v>
      </c>
    </row>
    <row r="3626" spans="1:12" x14ac:dyDescent="0.35">
      <c r="A3626">
        <v>6.6</v>
      </c>
      <c r="B3626">
        <v>0.36</v>
      </c>
      <c r="C3626">
        <v>0.28000000000000003</v>
      </c>
      <c r="D3626">
        <v>6.1</v>
      </c>
      <c r="E3626">
        <v>2.9000000000000001E-2</v>
      </c>
      <c r="F3626">
        <v>12</v>
      </c>
      <c r="G3626">
        <v>93</v>
      </c>
      <c r="H3626">
        <v>0.99053999999999998</v>
      </c>
      <c r="I3626">
        <v>3.19</v>
      </c>
      <c r="J3626">
        <v>0.27</v>
      </c>
      <c r="K3626">
        <v>12.8</v>
      </c>
      <c r="L3626">
        <v>7</v>
      </c>
    </row>
    <row r="3627" spans="1:12" x14ac:dyDescent="0.35">
      <c r="A3627">
        <v>7.7</v>
      </c>
      <c r="B3627">
        <v>0.32</v>
      </c>
      <c r="C3627">
        <v>0.61</v>
      </c>
      <c r="D3627">
        <v>11.8</v>
      </c>
      <c r="E3627">
        <v>4.1000000000000002E-2</v>
      </c>
      <c r="F3627">
        <v>66</v>
      </c>
      <c r="G3627">
        <v>188</v>
      </c>
      <c r="H3627">
        <v>0.99794000000000005</v>
      </c>
      <c r="I3627">
        <v>3</v>
      </c>
      <c r="J3627">
        <v>0.54</v>
      </c>
      <c r="K3627">
        <v>9.3000000000000007</v>
      </c>
      <c r="L3627">
        <v>5</v>
      </c>
    </row>
    <row r="3628" spans="1:12" x14ac:dyDescent="0.35">
      <c r="A3628">
        <v>7</v>
      </c>
      <c r="B3628">
        <v>0.28999999999999998</v>
      </c>
      <c r="C3628">
        <v>0.33</v>
      </c>
      <c r="D3628">
        <v>0.9</v>
      </c>
      <c r="E3628">
        <v>4.1000000000000002E-2</v>
      </c>
      <c r="F3628">
        <v>20</v>
      </c>
      <c r="G3628">
        <v>117</v>
      </c>
      <c r="H3628">
        <v>0.99048000000000003</v>
      </c>
      <c r="I3628">
        <v>3.21</v>
      </c>
      <c r="J3628">
        <v>0.5</v>
      </c>
      <c r="K3628">
        <v>11.4</v>
      </c>
      <c r="L3628">
        <v>5</v>
      </c>
    </row>
    <row r="3629" spans="1:12" x14ac:dyDescent="0.35">
      <c r="A3629">
        <v>6.4</v>
      </c>
      <c r="B3629">
        <v>0.37</v>
      </c>
      <c r="C3629">
        <v>0.2</v>
      </c>
      <c r="D3629">
        <v>5.6</v>
      </c>
      <c r="E3629">
        <v>0.11700000000000001</v>
      </c>
      <c r="F3629">
        <v>61</v>
      </c>
      <c r="G3629">
        <v>183</v>
      </c>
      <c r="H3629">
        <v>0.99458999999999997</v>
      </c>
      <c r="I3629">
        <v>3.24</v>
      </c>
      <c r="J3629">
        <v>0.43</v>
      </c>
      <c r="K3629">
        <v>9.5</v>
      </c>
      <c r="L3629">
        <v>5</v>
      </c>
    </row>
    <row r="3630" spans="1:12" x14ac:dyDescent="0.35">
      <c r="A3630">
        <v>6.4</v>
      </c>
      <c r="B3630">
        <v>0.38</v>
      </c>
      <c r="C3630">
        <v>0.2</v>
      </c>
      <c r="D3630">
        <v>5.3</v>
      </c>
      <c r="E3630">
        <v>0.11700000000000001</v>
      </c>
      <c r="F3630">
        <v>57</v>
      </c>
      <c r="G3630">
        <v>181</v>
      </c>
      <c r="H3630">
        <v>0.99458999999999997</v>
      </c>
      <c r="I3630">
        <v>3.24</v>
      </c>
      <c r="J3630">
        <v>0.43</v>
      </c>
      <c r="K3630">
        <v>9.5</v>
      </c>
      <c r="L3630">
        <v>6</v>
      </c>
    </row>
    <row r="3631" spans="1:12" x14ac:dyDescent="0.35">
      <c r="A3631">
        <v>6.4</v>
      </c>
      <c r="B3631">
        <v>0.36</v>
      </c>
      <c r="C3631">
        <v>0.2</v>
      </c>
      <c r="D3631">
        <v>5.7</v>
      </c>
      <c r="E3631">
        <v>0.11799999999999999</v>
      </c>
      <c r="F3631">
        <v>61</v>
      </c>
      <c r="G3631">
        <v>172</v>
      </c>
      <c r="H3631">
        <v>0.99460000000000004</v>
      </c>
      <c r="I3631">
        <v>3.24</v>
      </c>
      <c r="J3631">
        <v>0.43</v>
      </c>
      <c r="K3631">
        <v>9.5</v>
      </c>
      <c r="L3631">
        <v>6</v>
      </c>
    </row>
    <row r="3632" spans="1:12" x14ac:dyDescent="0.35">
      <c r="A3632">
        <v>6.6</v>
      </c>
      <c r="B3632">
        <v>0.3</v>
      </c>
      <c r="C3632">
        <v>0.25</v>
      </c>
      <c r="D3632">
        <v>8</v>
      </c>
      <c r="E3632">
        <v>3.5999999999999997E-2</v>
      </c>
      <c r="F3632">
        <v>21</v>
      </c>
      <c r="G3632">
        <v>124</v>
      </c>
      <c r="H3632">
        <v>0.99361999999999995</v>
      </c>
      <c r="I3632">
        <v>3.06</v>
      </c>
      <c r="J3632">
        <v>0.38</v>
      </c>
      <c r="K3632">
        <v>10.8</v>
      </c>
      <c r="L3632">
        <v>6</v>
      </c>
    </row>
    <row r="3633" spans="1:12" x14ac:dyDescent="0.35">
      <c r="A3633">
        <v>6.6</v>
      </c>
      <c r="B3633">
        <v>0.3</v>
      </c>
      <c r="C3633">
        <v>0.25</v>
      </c>
      <c r="D3633">
        <v>8</v>
      </c>
      <c r="E3633">
        <v>3.5999999999999997E-2</v>
      </c>
      <c r="F3633">
        <v>21</v>
      </c>
      <c r="G3633">
        <v>124</v>
      </c>
      <c r="H3633">
        <v>0.99361999999999995</v>
      </c>
      <c r="I3633">
        <v>3.06</v>
      </c>
      <c r="J3633">
        <v>0.38</v>
      </c>
      <c r="K3633">
        <v>10.8</v>
      </c>
      <c r="L3633">
        <v>6</v>
      </c>
    </row>
    <row r="3634" spans="1:12" x14ac:dyDescent="0.35">
      <c r="A3634">
        <v>6.5</v>
      </c>
      <c r="B3634">
        <v>0.21</v>
      </c>
      <c r="C3634">
        <v>0.51</v>
      </c>
      <c r="D3634">
        <v>17.600000000000001</v>
      </c>
      <c r="E3634">
        <v>4.4999999999999998E-2</v>
      </c>
      <c r="F3634">
        <v>34</v>
      </c>
      <c r="G3634">
        <v>125</v>
      </c>
      <c r="H3634">
        <v>0.99965999999999999</v>
      </c>
      <c r="I3634">
        <v>3.2</v>
      </c>
      <c r="J3634">
        <v>0.47</v>
      </c>
      <c r="K3634">
        <v>8.8000000000000007</v>
      </c>
      <c r="L3634">
        <v>6</v>
      </c>
    </row>
    <row r="3635" spans="1:12" x14ac:dyDescent="0.35">
      <c r="A3635">
        <v>6.6</v>
      </c>
      <c r="B3635">
        <v>0.3</v>
      </c>
      <c r="C3635">
        <v>0.25</v>
      </c>
      <c r="D3635">
        <v>8</v>
      </c>
      <c r="E3635">
        <v>3.5999999999999997E-2</v>
      </c>
      <c r="F3635">
        <v>21</v>
      </c>
      <c r="G3635">
        <v>124</v>
      </c>
      <c r="H3635">
        <v>0.99361999999999995</v>
      </c>
      <c r="I3635">
        <v>3.06</v>
      </c>
      <c r="J3635">
        <v>0.38</v>
      </c>
      <c r="K3635">
        <v>10.8</v>
      </c>
      <c r="L3635">
        <v>6</v>
      </c>
    </row>
    <row r="3636" spans="1:12" x14ac:dyDescent="0.35">
      <c r="A3636">
        <v>7.6</v>
      </c>
      <c r="B3636">
        <v>0.31</v>
      </c>
      <c r="C3636">
        <v>0.27</v>
      </c>
      <c r="D3636">
        <v>8.8000000000000007</v>
      </c>
      <c r="E3636">
        <v>2.1000000000000001E-2</v>
      </c>
      <c r="F3636">
        <v>57</v>
      </c>
      <c r="G3636">
        <v>156</v>
      </c>
      <c r="H3636">
        <v>0.99441999999999997</v>
      </c>
      <c r="I3636">
        <v>3.08</v>
      </c>
      <c r="J3636">
        <v>0.38</v>
      </c>
      <c r="K3636">
        <v>11</v>
      </c>
      <c r="L3636">
        <v>7</v>
      </c>
    </row>
    <row r="3637" spans="1:12" x14ac:dyDescent="0.35">
      <c r="A3637">
        <v>5.8</v>
      </c>
      <c r="B3637">
        <v>0.57999999999999996</v>
      </c>
      <c r="C3637">
        <v>0</v>
      </c>
      <c r="D3637">
        <v>1.5</v>
      </c>
      <c r="E3637">
        <v>0.02</v>
      </c>
      <c r="F3637">
        <v>33</v>
      </c>
      <c r="G3637">
        <v>96</v>
      </c>
      <c r="H3637">
        <v>0.98917999999999995</v>
      </c>
      <c r="I3637">
        <v>3.29</v>
      </c>
      <c r="J3637">
        <v>0.38</v>
      </c>
      <c r="K3637">
        <v>12.4</v>
      </c>
      <c r="L3637">
        <v>6</v>
      </c>
    </row>
    <row r="3638" spans="1:12" x14ac:dyDescent="0.35">
      <c r="A3638">
        <v>6.5</v>
      </c>
      <c r="B3638">
        <v>0.26</v>
      </c>
      <c r="C3638">
        <v>0.39</v>
      </c>
      <c r="D3638">
        <v>1.4</v>
      </c>
      <c r="E3638">
        <v>0.02</v>
      </c>
      <c r="F3638">
        <v>12</v>
      </c>
      <c r="G3638">
        <v>66</v>
      </c>
      <c r="H3638">
        <v>0.99089000000000005</v>
      </c>
      <c r="I3638">
        <v>3.25</v>
      </c>
      <c r="J3638">
        <v>0.75</v>
      </c>
      <c r="K3638">
        <v>11.3</v>
      </c>
      <c r="L3638">
        <v>7</v>
      </c>
    </row>
    <row r="3639" spans="1:12" x14ac:dyDescent="0.35">
      <c r="A3639">
        <v>8.6999999999999993</v>
      </c>
      <c r="B3639">
        <v>0.3</v>
      </c>
      <c r="C3639">
        <v>0.34</v>
      </c>
      <c r="D3639">
        <v>4.8</v>
      </c>
      <c r="E3639">
        <v>1.7999999999999999E-2</v>
      </c>
      <c r="F3639">
        <v>23</v>
      </c>
      <c r="G3639">
        <v>127</v>
      </c>
      <c r="H3639">
        <v>0.99473999999999996</v>
      </c>
      <c r="I3639">
        <v>3.12</v>
      </c>
      <c r="J3639">
        <v>0.49</v>
      </c>
      <c r="K3639">
        <v>11.2</v>
      </c>
      <c r="L3639">
        <v>7</v>
      </c>
    </row>
    <row r="3640" spans="1:12" x14ac:dyDescent="0.35">
      <c r="A3640">
        <v>6.4</v>
      </c>
      <c r="B3640">
        <v>0.28999999999999998</v>
      </c>
      <c r="C3640">
        <v>0.32</v>
      </c>
      <c r="D3640">
        <v>2.4</v>
      </c>
      <c r="E3640">
        <v>1.4E-2</v>
      </c>
      <c r="F3640">
        <v>34</v>
      </c>
      <c r="G3640">
        <v>89</v>
      </c>
      <c r="H3640">
        <v>0.99007999999999996</v>
      </c>
      <c r="I3640">
        <v>3.24</v>
      </c>
      <c r="J3640">
        <v>0.66</v>
      </c>
      <c r="K3640">
        <v>12.5</v>
      </c>
      <c r="L3640">
        <v>7</v>
      </c>
    </row>
    <row r="3641" spans="1:12" x14ac:dyDescent="0.35">
      <c r="A3641">
        <v>6.7</v>
      </c>
      <c r="B3641">
        <v>0.13</v>
      </c>
      <c r="C3641">
        <v>0.32</v>
      </c>
      <c r="D3641">
        <v>3.7</v>
      </c>
      <c r="E3641">
        <v>1.7000000000000001E-2</v>
      </c>
      <c r="F3641">
        <v>32</v>
      </c>
      <c r="G3641">
        <v>99</v>
      </c>
      <c r="H3641">
        <v>0.99348000000000003</v>
      </c>
      <c r="I3641">
        <v>3.12</v>
      </c>
      <c r="J3641">
        <v>0.44</v>
      </c>
      <c r="K3641">
        <v>10</v>
      </c>
      <c r="L3641">
        <v>6</v>
      </c>
    </row>
    <row r="3642" spans="1:12" x14ac:dyDescent="0.35">
      <c r="A3642">
        <v>6.8</v>
      </c>
      <c r="B3642">
        <v>0.19</v>
      </c>
      <c r="C3642">
        <v>0.33</v>
      </c>
      <c r="D3642">
        <v>4.9000000000000004</v>
      </c>
      <c r="E3642">
        <v>4.7E-2</v>
      </c>
      <c r="F3642">
        <v>42</v>
      </c>
      <c r="G3642">
        <v>130</v>
      </c>
      <c r="H3642">
        <v>0.99282999999999999</v>
      </c>
      <c r="I3642">
        <v>3.12</v>
      </c>
      <c r="J3642">
        <v>0.56000000000000005</v>
      </c>
      <c r="K3642">
        <v>11</v>
      </c>
      <c r="L3642">
        <v>6</v>
      </c>
    </row>
    <row r="3643" spans="1:12" x14ac:dyDescent="0.35">
      <c r="A3643">
        <v>6</v>
      </c>
      <c r="B3643">
        <v>0.25</v>
      </c>
      <c r="C3643">
        <v>0.4</v>
      </c>
      <c r="D3643">
        <v>5.7</v>
      </c>
      <c r="E3643">
        <v>5.1999999999999998E-2</v>
      </c>
      <c r="F3643">
        <v>56</v>
      </c>
      <c r="G3643">
        <v>152</v>
      </c>
      <c r="H3643">
        <v>0.99397999999999997</v>
      </c>
      <c r="I3643">
        <v>3.16</v>
      </c>
      <c r="J3643">
        <v>0.88</v>
      </c>
      <c r="K3643">
        <v>10.5</v>
      </c>
      <c r="L3643">
        <v>6</v>
      </c>
    </row>
    <row r="3644" spans="1:12" x14ac:dyDescent="0.35">
      <c r="A3644">
        <v>6</v>
      </c>
      <c r="B3644">
        <v>0.25</v>
      </c>
      <c r="C3644">
        <v>0.4</v>
      </c>
      <c r="D3644">
        <v>5.7</v>
      </c>
      <c r="E3644">
        <v>5.1999999999999998E-2</v>
      </c>
      <c r="F3644">
        <v>56</v>
      </c>
      <c r="G3644">
        <v>152</v>
      </c>
      <c r="H3644">
        <v>0.99397999999999997</v>
      </c>
      <c r="I3644">
        <v>3.16</v>
      </c>
      <c r="J3644">
        <v>0.88</v>
      </c>
      <c r="K3644">
        <v>10.5</v>
      </c>
      <c r="L3644">
        <v>6</v>
      </c>
    </row>
    <row r="3645" spans="1:12" x14ac:dyDescent="0.35">
      <c r="A3645">
        <v>6.8</v>
      </c>
      <c r="B3645">
        <v>0.19</v>
      </c>
      <c r="C3645">
        <v>0.33</v>
      </c>
      <c r="D3645">
        <v>4.9000000000000004</v>
      </c>
      <c r="E3645">
        <v>4.7E-2</v>
      </c>
      <c r="F3645">
        <v>42</v>
      </c>
      <c r="G3645">
        <v>130</v>
      </c>
      <c r="H3645">
        <v>0.99282999999999999</v>
      </c>
      <c r="I3645">
        <v>3.12</v>
      </c>
      <c r="J3645">
        <v>0.56000000000000005</v>
      </c>
      <c r="K3645">
        <v>11</v>
      </c>
      <c r="L3645">
        <v>6</v>
      </c>
    </row>
    <row r="3646" spans="1:12" x14ac:dyDescent="0.35">
      <c r="A3646">
        <v>6.4</v>
      </c>
      <c r="B3646">
        <v>0.24</v>
      </c>
      <c r="C3646">
        <v>0.23</v>
      </c>
      <c r="D3646">
        <v>2</v>
      </c>
      <c r="E3646">
        <v>4.5999999999999999E-2</v>
      </c>
      <c r="F3646">
        <v>30</v>
      </c>
      <c r="G3646">
        <v>133</v>
      </c>
      <c r="H3646">
        <v>0.99080000000000001</v>
      </c>
      <c r="I3646">
        <v>3.12</v>
      </c>
      <c r="J3646">
        <v>0.54</v>
      </c>
      <c r="K3646">
        <v>11.4</v>
      </c>
      <c r="L3646">
        <v>7</v>
      </c>
    </row>
    <row r="3647" spans="1:12" x14ac:dyDescent="0.35">
      <c r="A3647">
        <v>5.9</v>
      </c>
      <c r="B3647">
        <v>0.18</v>
      </c>
      <c r="C3647">
        <v>0.28000000000000003</v>
      </c>
      <c r="D3647">
        <v>5.0999999999999996</v>
      </c>
      <c r="E3647">
        <v>3.9E-2</v>
      </c>
      <c r="F3647">
        <v>50</v>
      </c>
      <c r="G3647">
        <v>139</v>
      </c>
      <c r="H3647">
        <v>0.99165000000000003</v>
      </c>
      <c r="I3647">
        <v>3.16</v>
      </c>
      <c r="J3647">
        <v>0.44</v>
      </c>
      <c r="K3647">
        <v>11.3</v>
      </c>
      <c r="L3647">
        <v>6</v>
      </c>
    </row>
    <row r="3648" spans="1:12" x14ac:dyDescent="0.35">
      <c r="A3648">
        <v>7.2</v>
      </c>
      <c r="B3648">
        <v>0.33</v>
      </c>
      <c r="C3648">
        <v>0.22</v>
      </c>
      <c r="D3648">
        <v>4.5</v>
      </c>
      <c r="E3648">
        <v>3.1E-2</v>
      </c>
      <c r="F3648">
        <v>10</v>
      </c>
      <c r="G3648">
        <v>73</v>
      </c>
      <c r="H3648">
        <v>0.99075999999999997</v>
      </c>
      <c r="I3648">
        <v>2.97</v>
      </c>
      <c r="J3648">
        <v>0.52</v>
      </c>
      <c r="K3648">
        <v>12.2</v>
      </c>
      <c r="L3648">
        <v>7</v>
      </c>
    </row>
    <row r="3649" spans="1:12" x14ac:dyDescent="0.35">
      <c r="A3649">
        <v>6.4</v>
      </c>
      <c r="B3649">
        <v>0.28999999999999998</v>
      </c>
      <c r="C3649">
        <v>0.24</v>
      </c>
      <c r="D3649">
        <v>3.2</v>
      </c>
      <c r="E3649">
        <v>3.6999999999999998E-2</v>
      </c>
      <c r="F3649">
        <v>31</v>
      </c>
      <c r="G3649">
        <v>95</v>
      </c>
      <c r="H3649">
        <v>0.98941999999999997</v>
      </c>
      <c r="I3649">
        <v>2.9</v>
      </c>
      <c r="J3649">
        <v>0.66</v>
      </c>
      <c r="K3649">
        <v>12.6</v>
      </c>
      <c r="L3649">
        <v>7</v>
      </c>
    </row>
    <row r="3650" spans="1:12" x14ac:dyDescent="0.35">
      <c r="A3650">
        <v>7.3</v>
      </c>
      <c r="B3650">
        <v>0.31</v>
      </c>
      <c r="C3650">
        <v>0.25</v>
      </c>
      <c r="D3650">
        <v>6.65</v>
      </c>
      <c r="E3650">
        <v>3.2000000000000001E-2</v>
      </c>
      <c r="F3650">
        <v>30</v>
      </c>
      <c r="G3650">
        <v>138</v>
      </c>
      <c r="H3650">
        <v>0.99243999999999999</v>
      </c>
      <c r="I3650">
        <v>2.9</v>
      </c>
      <c r="J3650">
        <v>0.37</v>
      </c>
      <c r="K3650">
        <v>11.1</v>
      </c>
      <c r="L3650">
        <v>5</v>
      </c>
    </row>
    <row r="3651" spans="1:12" x14ac:dyDescent="0.35">
      <c r="A3651">
        <v>7</v>
      </c>
      <c r="B3651">
        <v>0.28999999999999998</v>
      </c>
      <c r="C3651">
        <v>0.37</v>
      </c>
      <c r="D3651">
        <v>1.6</v>
      </c>
      <c r="E3651">
        <v>3.5000000000000003E-2</v>
      </c>
      <c r="F3651">
        <v>34</v>
      </c>
      <c r="G3651">
        <v>126</v>
      </c>
      <c r="H3651">
        <v>0.99058000000000002</v>
      </c>
      <c r="I3651">
        <v>3.26</v>
      </c>
      <c r="J3651">
        <v>0.47</v>
      </c>
      <c r="K3651">
        <v>12.3</v>
      </c>
      <c r="L3651">
        <v>6</v>
      </c>
    </row>
    <row r="3652" spans="1:12" x14ac:dyDescent="0.35">
      <c r="A3652">
        <v>6.9</v>
      </c>
      <c r="B3652">
        <v>0.19</v>
      </c>
      <c r="C3652">
        <v>0.6</v>
      </c>
      <c r="D3652">
        <v>4</v>
      </c>
      <c r="E3652">
        <v>3.6999999999999998E-2</v>
      </c>
      <c r="F3652">
        <v>6</v>
      </c>
      <c r="G3652">
        <v>122</v>
      </c>
      <c r="H3652">
        <v>0.99255000000000004</v>
      </c>
      <c r="I3652">
        <v>2.92</v>
      </c>
      <c r="J3652">
        <v>0.59</v>
      </c>
      <c r="K3652">
        <v>10.4</v>
      </c>
      <c r="L3652">
        <v>4</v>
      </c>
    </row>
    <row r="3653" spans="1:12" x14ac:dyDescent="0.35">
      <c r="A3653">
        <v>6.3</v>
      </c>
      <c r="B3653">
        <v>0.32</v>
      </c>
      <c r="C3653">
        <v>0.17</v>
      </c>
      <c r="D3653">
        <v>17.75</v>
      </c>
      <c r="E3653">
        <v>0.06</v>
      </c>
      <c r="F3653">
        <v>51</v>
      </c>
      <c r="G3653">
        <v>190</v>
      </c>
      <c r="H3653">
        <v>0.99916000000000005</v>
      </c>
      <c r="I3653">
        <v>3.13</v>
      </c>
      <c r="J3653">
        <v>0.48</v>
      </c>
      <c r="K3653">
        <v>8.8000000000000007</v>
      </c>
      <c r="L3653">
        <v>6</v>
      </c>
    </row>
    <row r="3654" spans="1:12" x14ac:dyDescent="0.35">
      <c r="A3654">
        <v>6.6</v>
      </c>
      <c r="B3654">
        <v>8.5000000000000006E-2</v>
      </c>
      <c r="C3654">
        <v>0.33</v>
      </c>
      <c r="D3654">
        <v>1.4</v>
      </c>
      <c r="E3654">
        <v>3.5999999999999997E-2</v>
      </c>
      <c r="F3654">
        <v>17</v>
      </c>
      <c r="G3654">
        <v>109</v>
      </c>
      <c r="H3654">
        <v>0.99306000000000005</v>
      </c>
      <c r="I3654">
        <v>3.27</v>
      </c>
      <c r="J3654">
        <v>0.61</v>
      </c>
      <c r="K3654">
        <v>9.5</v>
      </c>
      <c r="L3654">
        <v>6</v>
      </c>
    </row>
    <row r="3655" spans="1:12" x14ac:dyDescent="0.35">
      <c r="A3655">
        <v>6.3</v>
      </c>
      <c r="B3655">
        <v>0.32</v>
      </c>
      <c r="C3655">
        <v>0.17</v>
      </c>
      <c r="D3655">
        <v>17.75</v>
      </c>
      <c r="E3655">
        <v>0.06</v>
      </c>
      <c r="F3655">
        <v>51</v>
      </c>
      <c r="G3655">
        <v>190</v>
      </c>
      <c r="H3655">
        <v>0.99916000000000005</v>
      </c>
      <c r="I3655">
        <v>3.13</v>
      </c>
      <c r="J3655">
        <v>0.48</v>
      </c>
      <c r="K3655">
        <v>8.8000000000000007</v>
      </c>
      <c r="L3655">
        <v>6</v>
      </c>
    </row>
    <row r="3656" spans="1:12" x14ac:dyDescent="0.35">
      <c r="A3656">
        <v>6.8</v>
      </c>
      <c r="B3656">
        <v>0.18</v>
      </c>
      <c r="C3656">
        <v>0.32</v>
      </c>
      <c r="D3656">
        <v>7.2</v>
      </c>
      <c r="E3656">
        <v>4.7E-2</v>
      </c>
      <c r="F3656">
        <v>17</v>
      </c>
      <c r="G3656">
        <v>109</v>
      </c>
      <c r="H3656">
        <v>0.99497999999999998</v>
      </c>
      <c r="I3656">
        <v>3.42</v>
      </c>
      <c r="J3656">
        <v>0.44</v>
      </c>
      <c r="K3656">
        <v>10.4</v>
      </c>
      <c r="L3656">
        <v>6</v>
      </c>
    </row>
    <row r="3657" spans="1:12" x14ac:dyDescent="0.35">
      <c r="A3657">
        <v>6.8</v>
      </c>
      <c r="B3657">
        <v>0.52</v>
      </c>
      <c r="C3657">
        <v>0.26</v>
      </c>
      <c r="D3657">
        <v>5.7</v>
      </c>
      <c r="E3657">
        <v>3.7999999999999999E-2</v>
      </c>
      <c r="F3657">
        <v>27</v>
      </c>
      <c r="G3657">
        <v>130</v>
      </c>
      <c r="H3657">
        <v>0.99</v>
      </c>
      <c r="I3657">
        <v>3.11</v>
      </c>
      <c r="J3657">
        <v>0.27</v>
      </c>
      <c r="K3657">
        <v>13</v>
      </c>
      <c r="L3657">
        <v>7</v>
      </c>
    </row>
    <row r="3658" spans="1:12" x14ac:dyDescent="0.35">
      <c r="A3658">
        <v>7.1</v>
      </c>
      <c r="B3658">
        <v>0.28000000000000003</v>
      </c>
      <c r="C3658">
        <v>0.28000000000000003</v>
      </c>
      <c r="D3658">
        <v>8.5</v>
      </c>
      <c r="E3658">
        <v>0.03</v>
      </c>
      <c r="F3658">
        <v>25</v>
      </c>
      <c r="G3658">
        <v>191</v>
      </c>
      <c r="H3658">
        <v>0.99338000000000004</v>
      </c>
      <c r="I3658">
        <v>3.16</v>
      </c>
      <c r="J3658">
        <v>0.46</v>
      </c>
      <c r="K3658">
        <v>12.2</v>
      </c>
      <c r="L3658">
        <v>7</v>
      </c>
    </row>
    <row r="3659" spans="1:12" x14ac:dyDescent="0.35">
      <c r="A3659">
        <v>5.7</v>
      </c>
      <c r="B3659">
        <v>0.15</v>
      </c>
      <c r="C3659">
        <v>0.47</v>
      </c>
      <c r="D3659">
        <v>11.4</v>
      </c>
      <c r="E3659">
        <v>3.5000000000000003E-2</v>
      </c>
      <c r="F3659">
        <v>49</v>
      </c>
      <c r="G3659">
        <v>128</v>
      </c>
      <c r="H3659">
        <v>0.99456</v>
      </c>
      <c r="I3659">
        <v>3.03</v>
      </c>
      <c r="J3659">
        <v>0.34</v>
      </c>
      <c r="K3659">
        <v>10.5</v>
      </c>
      <c r="L3659">
        <v>8</v>
      </c>
    </row>
    <row r="3660" spans="1:12" x14ac:dyDescent="0.35">
      <c r="A3660">
        <v>5.8</v>
      </c>
      <c r="B3660">
        <v>0.27500000000000002</v>
      </c>
      <c r="C3660">
        <v>0.3</v>
      </c>
      <c r="D3660">
        <v>5.4</v>
      </c>
      <c r="E3660">
        <v>4.2999999999999997E-2</v>
      </c>
      <c r="F3660">
        <v>41</v>
      </c>
      <c r="G3660">
        <v>149</v>
      </c>
      <c r="H3660">
        <v>0.99260000000000004</v>
      </c>
      <c r="I3660">
        <v>3.33</v>
      </c>
      <c r="J3660">
        <v>0.42</v>
      </c>
      <c r="K3660">
        <v>10.8</v>
      </c>
      <c r="L3660">
        <v>7</v>
      </c>
    </row>
    <row r="3661" spans="1:12" x14ac:dyDescent="0.35">
      <c r="A3661">
        <v>5.4</v>
      </c>
      <c r="B3661">
        <v>0.53</v>
      </c>
      <c r="C3661">
        <v>0.16</v>
      </c>
      <c r="D3661">
        <v>2.7</v>
      </c>
      <c r="E3661">
        <v>3.5999999999999997E-2</v>
      </c>
      <c r="F3661">
        <v>34</v>
      </c>
      <c r="G3661">
        <v>128</v>
      </c>
      <c r="H3661">
        <v>0.98855999999999999</v>
      </c>
      <c r="I3661">
        <v>3.2</v>
      </c>
      <c r="J3661">
        <v>0.53</v>
      </c>
      <c r="K3661">
        <v>13.2</v>
      </c>
      <c r="L3661">
        <v>8</v>
      </c>
    </row>
    <row r="3662" spans="1:12" x14ac:dyDescent="0.35">
      <c r="A3662">
        <v>5.8</v>
      </c>
      <c r="B3662">
        <v>0.32</v>
      </c>
      <c r="C3662">
        <v>0.28000000000000003</v>
      </c>
      <c r="D3662">
        <v>4.3</v>
      </c>
      <c r="E3662">
        <v>3.2000000000000001E-2</v>
      </c>
      <c r="F3662">
        <v>46</v>
      </c>
      <c r="G3662">
        <v>115</v>
      </c>
      <c r="H3662">
        <v>0.98946000000000001</v>
      </c>
      <c r="I3662">
        <v>3.16</v>
      </c>
      <c r="J3662">
        <v>0.56999999999999995</v>
      </c>
      <c r="K3662">
        <v>13</v>
      </c>
      <c r="L3662">
        <v>8</v>
      </c>
    </row>
    <row r="3663" spans="1:12" x14ac:dyDescent="0.35">
      <c r="A3663">
        <v>6.7</v>
      </c>
      <c r="B3663">
        <v>0.22</v>
      </c>
      <c r="C3663">
        <v>0.39</v>
      </c>
      <c r="D3663">
        <v>1.2</v>
      </c>
      <c r="E3663">
        <v>4.9000000000000002E-2</v>
      </c>
      <c r="F3663">
        <v>26</v>
      </c>
      <c r="G3663">
        <v>152</v>
      </c>
      <c r="H3663">
        <v>0.99346000000000001</v>
      </c>
      <c r="I3663">
        <v>3.5</v>
      </c>
      <c r="J3663">
        <v>0.47</v>
      </c>
      <c r="K3663">
        <v>10</v>
      </c>
      <c r="L3663">
        <v>6</v>
      </c>
    </row>
    <row r="3664" spans="1:12" x14ac:dyDescent="0.35">
      <c r="A3664">
        <v>6.1</v>
      </c>
      <c r="B3664">
        <v>0.6</v>
      </c>
      <c r="C3664">
        <v>0.12</v>
      </c>
      <c r="D3664">
        <v>1.8</v>
      </c>
      <c r="E3664">
        <v>0.05</v>
      </c>
      <c r="F3664">
        <v>11</v>
      </c>
      <c r="G3664">
        <v>76</v>
      </c>
      <c r="H3664">
        <v>0.99268000000000001</v>
      </c>
      <c r="I3664">
        <v>3.42</v>
      </c>
      <c r="J3664">
        <v>0.48</v>
      </c>
      <c r="K3664">
        <v>10.4</v>
      </c>
      <c r="L3664">
        <v>4</v>
      </c>
    </row>
    <row r="3665" spans="1:12" x14ac:dyDescent="0.35">
      <c r="A3665">
        <v>6.5</v>
      </c>
      <c r="B3665">
        <v>0.26</v>
      </c>
      <c r="C3665">
        <v>0.31</v>
      </c>
      <c r="D3665">
        <v>1.3</v>
      </c>
      <c r="E3665">
        <v>3.4000000000000002E-2</v>
      </c>
      <c r="F3665">
        <v>59</v>
      </c>
      <c r="G3665">
        <v>145</v>
      </c>
      <c r="H3665">
        <v>0.98943999999999999</v>
      </c>
      <c r="I3665">
        <v>3.16</v>
      </c>
      <c r="J3665">
        <v>0.54</v>
      </c>
      <c r="K3665">
        <v>12.4</v>
      </c>
      <c r="L3665">
        <v>6</v>
      </c>
    </row>
    <row r="3666" spans="1:12" x14ac:dyDescent="0.35">
      <c r="A3666">
        <v>5</v>
      </c>
      <c r="B3666">
        <v>0.28999999999999998</v>
      </c>
      <c r="C3666">
        <v>0.54</v>
      </c>
      <c r="D3666">
        <v>5.7</v>
      </c>
      <c r="E3666">
        <v>3.5000000000000003E-2</v>
      </c>
      <c r="F3666">
        <v>54</v>
      </c>
      <c r="G3666">
        <v>155</v>
      </c>
      <c r="H3666">
        <v>0.98975999999999997</v>
      </c>
      <c r="I3666">
        <v>3.27</v>
      </c>
      <c r="J3666">
        <v>0.34</v>
      </c>
      <c r="K3666">
        <v>12.9</v>
      </c>
      <c r="L3666">
        <v>8</v>
      </c>
    </row>
    <row r="3667" spans="1:12" x14ac:dyDescent="0.35">
      <c r="A3667">
        <v>5.4</v>
      </c>
      <c r="B3667">
        <v>0.53</v>
      </c>
      <c r="C3667">
        <v>0.16</v>
      </c>
      <c r="D3667">
        <v>2.7</v>
      </c>
      <c r="E3667">
        <v>3.5999999999999997E-2</v>
      </c>
      <c r="F3667">
        <v>34</v>
      </c>
      <c r="G3667">
        <v>128</v>
      </c>
      <c r="H3667">
        <v>0.98855999999999999</v>
      </c>
      <c r="I3667">
        <v>3.2</v>
      </c>
      <c r="J3667">
        <v>0.53</v>
      </c>
      <c r="K3667">
        <v>13.2</v>
      </c>
      <c r="L3667">
        <v>8</v>
      </c>
    </row>
    <row r="3668" spans="1:12" x14ac:dyDescent="0.35">
      <c r="A3668">
        <v>6.8</v>
      </c>
      <c r="B3668">
        <v>0.21</v>
      </c>
      <c r="C3668">
        <v>0.26</v>
      </c>
      <c r="D3668">
        <v>11.7</v>
      </c>
      <c r="E3668">
        <v>3.7999999999999999E-2</v>
      </c>
      <c r="F3668">
        <v>61</v>
      </c>
      <c r="G3668">
        <v>152</v>
      </c>
      <c r="H3668">
        <v>0.99522999999999995</v>
      </c>
      <c r="I3668">
        <v>3.02</v>
      </c>
      <c r="J3668">
        <v>0.56000000000000005</v>
      </c>
      <c r="K3668">
        <v>10.5</v>
      </c>
      <c r="L3668">
        <v>7</v>
      </c>
    </row>
    <row r="3669" spans="1:12" x14ac:dyDescent="0.35">
      <c r="A3669">
        <v>5.8</v>
      </c>
      <c r="B3669">
        <v>0.32</v>
      </c>
      <c r="C3669">
        <v>0.28000000000000003</v>
      </c>
      <c r="D3669">
        <v>4.3</v>
      </c>
      <c r="E3669">
        <v>3.2000000000000001E-2</v>
      </c>
      <c r="F3669">
        <v>46</v>
      </c>
      <c r="G3669">
        <v>115</v>
      </c>
      <c r="H3669">
        <v>0.98946000000000001</v>
      </c>
      <c r="I3669">
        <v>3.16</v>
      </c>
      <c r="J3669">
        <v>0.56999999999999995</v>
      </c>
      <c r="K3669">
        <v>13</v>
      </c>
      <c r="L3669">
        <v>8</v>
      </c>
    </row>
    <row r="3670" spans="1:12" x14ac:dyDescent="0.35">
      <c r="A3670">
        <v>6.5</v>
      </c>
      <c r="B3670">
        <v>0.27</v>
      </c>
      <c r="C3670">
        <v>0.26</v>
      </c>
      <c r="D3670">
        <v>11</v>
      </c>
      <c r="E3670">
        <v>0.03</v>
      </c>
      <c r="F3670">
        <v>2</v>
      </c>
      <c r="G3670">
        <v>82</v>
      </c>
      <c r="H3670">
        <v>0.99402000000000001</v>
      </c>
      <c r="I3670">
        <v>3.07</v>
      </c>
      <c r="J3670">
        <v>0.36</v>
      </c>
      <c r="K3670">
        <v>11.2</v>
      </c>
      <c r="L3670">
        <v>5</v>
      </c>
    </row>
    <row r="3671" spans="1:12" x14ac:dyDescent="0.35">
      <c r="A3671">
        <v>5.9</v>
      </c>
      <c r="B3671">
        <v>0.37</v>
      </c>
      <c r="C3671">
        <v>0.32</v>
      </c>
      <c r="D3671">
        <v>1.6</v>
      </c>
      <c r="E3671">
        <v>2.9000000000000001E-2</v>
      </c>
      <c r="F3671">
        <v>41</v>
      </c>
      <c r="G3671">
        <v>102</v>
      </c>
      <c r="H3671">
        <v>0.98916000000000004</v>
      </c>
      <c r="I3671">
        <v>3.41</v>
      </c>
      <c r="J3671">
        <v>0.55000000000000004</v>
      </c>
      <c r="K3671">
        <v>12.7</v>
      </c>
      <c r="L3671">
        <v>7</v>
      </c>
    </row>
    <row r="3672" spans="1:12" x14ac:dyDescent="0.35">
      <c r="A3672">
        <v>6.2</v>
      </c>
      <c r="B3672">
        <v>0.21</v>
      </c>
      <c r="C3672">
        <v>0.18</v>
      </c>
      <c r="D3672">
        <v>11.6</v>
      </c>
      <c r="E3672">
        <v>4.3999999999999997E-2</v>
      </c>
      <c r="F3672">
        <v>61</v>
      </c>
      <c r="G3672">
        <v>155</v>
      </c>
      <c r="H3672">
        <v>0.99655000000000005</v>
      </c>
      <c r="I3672">
        <v>3.14</v>
      </c>
      <c r="J3672">
        <v>0.52</v>
      </c>
      <c r="K3672">
        <v>9.4</v>
      </c>
      <c r="L3672">
        <v>6</v>
      </c>
    </row>
    <row r="3673" spans="1:12" x14ac:dyDescent="0.35">
      <c r="A3673">
        <v>6.8</v>
      </c>
      <c r="B3673">
        <v>0.3</v>
      </c>
      <c r="C3673">
        <v>0.28999999999999998</v>
      </c>
      <c r="D3673">
        <v>6.2</v>
      </c>
      <c r="E3673">
        <v>2.5000000000000001E-2</v>
      </c>
      <c r="F3673">
        <v>29</v>
      </c>
      <c r="G3673">
        <v>95</v>
      </c>
      <c r="H3673">
        <v>0.99070999999999998</v>
      </c>
      <c r="I3673">
        <v>3.03</v>
      </c>
      <c r="J3673">
        <v>0.32</v>
      </c>
      <c r="K3673">
        <v>12.9</v>
      </c>
      <c r="L3673">
        <v>7</v>
      </c>
    </row>
    <row r="3674" spans="1:12" x14ac:dyDescent="0.35">
      <c r="A3674">
        <v>7.3</v>
      </c>
      <c r="B3674">
        <v>0.41</v>
      </c>
      <c r="C3674">
        <v>0.28999999999999998</v>
      </c>
      <c r="D3674">
        <v>1.8</v>
      </c>
      <c r="E3674">
        <v>3.2000000000000001E-2</v>
      </c>
      <c r="F3674">
        <v>26</v>
      </c>
      <c r="G3674">
        <v>74</v>
      </c>
      <c r="H3674">
        <v>0.98889000000000005</v>
      </c>
      <c r="I3674">
        <v>2.96</v>
      </c>
      <c r="J3674">
        <v>0.35</v>
      </c>
      <c r="K3674">
        <v>13</v>
      </c>
      <c r="L3674">
        <v>8</v>
      </c>
    </row>
    <row r="3675" spans="1:12" x14ac:dyDescent="0.35">
      <c r="A3675">
        <v>5.4</v>
      </c>
      <c r="B3675">
        <v>0.3</v>
      </c>
      <c r="C3675">
        <v>0.3</v>
      </c>
      <c r="D3675">
        <v>1.2</v>
      </c>
      <c r="E3675">
        <v>2.9000000000000001E-2</v>
      </c>
      <c r="F3675">
        <v>25</v>
      </c>
      <c r="G3675">
        <v>93</v>
      </c>
      <c r="H3675">
        <v>0.98741999999999996</v>
      </c>
      <c r="I3675">
        <v>3.31</v>
      </c>
      <c r="J3675">
        <v>0.4</v>
      </c>
      <c r="K3675">
        <v>13.6</v>
      </c>
      <c r="L3675">
        <v>7</v>
      </c>
    </row>
    <row r="3676" spans="1:12" x14ac:dyDescent="0.35">
      <c r="A3676">
        <v>6.6</v>
      </c>
      <c r="B3676">
        <v>0.34</v>
      </c>
      <c r="C3676">
        <v>0.2</v>
      </c>
      <c r="D3676">
        <v>1</v>
      </c>
      <c r="E3676">
        <v>5.2999999999999999E-2</v>
      </c>
      <c r="F3676">
        <v>26</v>
      </c>
      <c r="G3676">
        <v>112</v>
      </c>
      <c r="H3676">
        <v>0.99336000000000002</v>
      </c>
      <c r="I3676">
        <v>3.32</v>
      </c>
      <c r="J3676">
        <v>0.55000000000000004</v>
      </c>
      <c r="K3676">
        <v>9.1</v>
      </c>
      <c r="L3676">
        <v>5</v>
      </c>
    </row>
    <row r="3677" spans="1:12" x14ac:dyDescent="0.35">
      <c r="A3677">
        <v>5.6</v>
      </c>
      <c r="B3677">
        <v>0.25</v>
      </c>
      <c r="C3677">
        <v>0.19</v>
      </c>
      <c r="D3677">
        <v>2.4</v>
      </c>
      <c r="E3677">
        <v>4.9000000000000002E-2</v>
      </c>
      <c r="F3677">
        <v>42</v>
      </c>
      <c r="G3677">
        <v>166</v>
      </c>
      <c r="H3677">
        <v>0.99199999999999999</v>
      </c>
      <c r="I3677">
        <v>3.25</v>
      </c>
      <c r="J3677">
        <v>0.43</v>
      </c>
      <c r="K3677">
        <v>10.4</v>
      </c>
      <c r="L3677">
        <v>6</v>
      </c>
    </row>
    <row r="3678" spans="1:12" x14ac:dyDescent="0.35">
      <c r="A3678">
        <v>5.3</v>
      </c>
      <c r="B3678">
        <v>0.3</v>
      </c>
      <c r="C3678">
        <v>0.3</v>
      </c>
      <c r="D3678">
        <v>1.2</v>
      </c>
      <c r="E3678">
        <v>2.9000000000000001E-2</v>
      </c>
      <c r="F3678">
        <v>25</v>
      </c>
      <c r="G3678">
        <v>93</v>
      </c>
      <c r="H3678">
        <v>0.98741999999999996</v>
      </c>
      <c r="I3678">
        <v>3.31</v>
      </c>
      <c r="J3678">
        <v>0.4</v>
      </c>
      <c r="K3678">
        <v>13.6</v>
      </c>
      <c r="L3678">
        <v>7</v>
      </c>
    </row>
    <row r="3679" spans="1:12" x14ac:dyDescent="0.35">
      <c r="A3679">
        <v>6.9</v>
      </c>
      <c r="B3679">
        <v>0.57999999999999996</v>
      </c>
      <c r="C3679">
        <v>0.57999999999999996</v>
      </c>
      <c r="D3679">
        <v>8.1999999999999993</v>
      </c>
      <c r="E3679">
        <v>3.2000000000000001E-2</v>
      </c>
      <c r="F3679">
        <v>29</v>
      </c>
      <c r="G3679">
        <v>169</v>
      </c>
      <c r="H3679">
        <v>0.99275000000000002</v>
      </c>
      <c r="I3679">
        <v>3.28</v>
      </c>
      <c r="J3679">
        <v>0.44</v>
      </c>
      <c r="K3679">
        <v>12.2</v>
      </c>
      <c r="L3679">
        <v>6</v>
      </c>
    </row>
    <row r="3680" spans="1:12" x14ac:dyDescent="0.35">
      <c r="A3680">
        <v>7.2</v>
      </c>
      <c r="B3680">
        <v>0.23</v>
      </c>
      <c r="C3680">
        <v>0.25</v>
      </c>
      <c r="D3680">
        <v>18.8</v>
      </c>
      <c r="E3680">
        <v>8.5000000000000006E-2</v>
      </c>
      <c r="F3680">
        <v>19</v>
      </c>
      <c r="G3680">
        <v>111</v>
      </c>
      <c r="H3680">
        <v>1.00044</v>
      </c>
      <c r="I3680">
        <v>3.1</v>
      </c>
      <c r="J3680">
        <v>0.51</v>
      </c>
      <c r="K3680">
        <v>8.6999999999999993</v>
      </c>
      <c r="L3680">
        <v>5</v>
      </c>
    </row>
    <row r="3681" spans="1:12" x14ac:dyDescent="0.35">
      <c r="A3681">
        <v>7.1</v>
      </c>
      <c r="B3681">
        <v>0.2</v>
      </c>
      <c r="C3681">
        <v>0.27</v>
      </c>
      <c r="D3681">
        <v>9.6</v>
      </c>
      <c r="E3681">
        <v>3.6999999999999998E-2</v>
      </c>
      <c r="F3681">
        <v>19</v>
      </c>
      <c r="G3681">
        <v>105</v>
      </c>
      <c r="H3681">
        <v>0.99443999999999999</v>
      </c>
      <c r="I3681">
        <v>3.04</v>
      </c>
      <c r="J3681">
        <v>0.37</v>
      </c>
      <c r="K3681">
        <v>10.5</v>
      </c>
      <c r="L3681">
        <v>7</v>
      </c>
    </row>
    <row r="3682" spans="1:12" x14ac:dyDescent="0.35">
      <c r="A3682">
        <v>6.8</v>
      </c>
      <c r="B3682">
        <v>0.15</v>
      </c>
      <c r="C3682">
        <v>0.41</v>
      </c>
      <c r="D3682">
        <v>12.9</v>
      </c>
      <c r="E3682">
        <v>4.3999999999999997E-2</v>
      </c>
      <c r="F3682">
        <v>79.5</v>
      </c>
      <c r="G3682">
        <v>183</v>
      </c>
      <c r="H3682">
        <v>0.99741999999999997</v>
      </c>
      <c r="I3682">
        <v>3.24</v>
      </c>
      <c r="J3682">
        <v>0.78</v>
      </c>
      <c r="K3682">
        <v>10.199999999999999</v>
      </c>
      <c r="L3682">
        <v>6</v>
      </c>
    </row>
    <row r="3683" spans="1:12" x14ac:dyDescent="0.35">
      <c r="A3683">
        <v>7</v>
      </c>
      <c r="B3683">
        <v>0.22</v>
      </c>
      <c r="C3683">
        <v>0.26</v>
      </c>
      <c r="D3683">
        <v>9.1999999999999993</v>
      </c>
      <c r="E3683">
        <v>2.7E-2</v>
      </c>
      <c r="F3683">
        <v>37</v>
      </c>
      <c r="G3683">
        <v>122</v>
      </c>
      <c r="H3683">
        <v>0.99228000000000005</v>
      </c>
      <c r="I3683">
        <v>3.06</v>
      </c>
      <c r="J3683">
        <v>0.34</v>
      </c>
      <c r="K3683">
        <v>12.5</v>
      </c>
      <c r="L3683">
        <v>8</v>
      </c>
    </row>
    <row r="3684" spans="1:12" x14ac:dyDescent="0.35">
      <c r="A3684">
        <v>6.4</v>
      </c>
      <c r="B3684">
        <v>0.16</v>
      </c>
      <c r="C3684">
        <v>0.44</v>
      </c>
      <c r="D3684">
        <v>1.2</v>
      </c>
      <c r="E3684">
        <v>5.0999999999999997E-2</v>
      </c>
      <c r="F3684">
        <v>39</v>
      </c>
      <c r="G3684">
        <v>122</v>
      </c>
      <c r="H3684">
        <v>0.99058000000000002</v>
      </c>
      <c r="I3684">
        <v>3.11</v>
      </c>
      <c r="J3684">
        <v>0.75</v>
      </c>
      <c r="K3684">
        <v>11.3</v>
      </c>
      <c r="L3684">
        <v>7</v>
      </c>
    </row>
    <row r="3685" spans="1:12" x14ac:dyDescent="0.35">
      <c r="A3685">
        <v>6.8</v>
      </c>
      <c r="B3685">
        <v>0.15</v>
      </c>
      <c r="C3685">
        <v>0.41</v>
      </c>
      <c r="D3685">
        <v>12.9</v>
      </c>
      <c r="E3685">
        <v>4.3999999999999997E-2</v>
      </c>
      <c r="F3685">
        <v>79.5</v>
      </c>
      <c r="G3685">
        <v>183</v>
      </c>
      <c r="H3685">
        <v>0.99741999999999997</v>
      </c>
      <c r="I3685">
        <v>3.24</v>
      </c>
      <c r="J3685">
        <v>0.78</v>
      </c>
      <c r="K3685">
        <v>10.199999999999999</v>
      </c>
      <c r="L3685">
        <v>6</v>
      </c>
    </row>
    <row r="3686" spans="1:12" x14ac:dyDescent="0.35">
      <c r="A3686">
        <v>6.8</v>
      </c>
      <c r="B3686">
        <v>0.31</v>
      </c>
      <c r="C3686">
        <v>0.3</v>
      </c>
      <c r="D3686">
        <v>8</v>
      </c>
      <c r="E3686">
        <v>2.8000000000000001E-2</v>
      </c>
      <c r="F3686">
        <v>33</v>
      </c>
      <c r="G3686">
        <v>122</v>
      </c>
      <c r="H3686">
        <v>0.99163999999999997</v>
      </c>
      <c r="I3686">
        <v>3.13</v>
      </c>
      <c r="J3686">
        <v>0.63</v>
      </c>
      <c r="K3686">
        <v>12.6</v>
      </c>
      <c r="L3686">
        <v>7</v>
      </c>
    </row>
    <row r="3687" spans="1:12" x14ac:dyDescent="0.35">
      <c r="A3687">
        <v>6.8</v>
      </c>
      <c r="B3687">
        <v>0.15</v>
      </c>
      <c r="C3687">
        <v>0.41</v>
      </c>
      <c r="D3687">
        <v>12.9</v>
      </c>
      <c r="E3687">
        <v>4.3999999999999997E-2</v>
      </c>
      <c r="F3687">
        <v>79.5</v>
      </c>
      <c r="G3687">
        <v>183</v>
      </c>
      <c r="H3687">
        <v>0.99741999999999997</v>
      </c>
      <c r="I3687">
        <v>3.24</v>
      </c>
      <c r="J3687">
        <v>0.78</v>
      </c>
      <c r="K3687">
        <v>10.199999999999999</v>
      </c>
      <c r="L3687">
        <v>6</v>
      </c>
    </row>
    <row r="3688" spans="1:12" x14ac:dyDescent="0.35">
      <c r="A3688">
        <v>7.6</v>
      </c>
      <c r="B3688">
        <v>0.3</v>
      </c>
      <c r="C3688">
        <v>0.37</v>
      </c>
      <c r="D3688">
        <v>1.6</v>
      </c>
      <c r="E3688">
        <v>8.6999999999999994E-2</v>
      </c>
      <c r="F3688">
        <v>27</v>
      </c>
      <c r="G3688">
        <v>177</v>
      </c>
      <c r="H3688">
        <v>0.99438000000000004</v>
      </c>
      <c r="I3688">
        <v>3.09</v>
      </c>
      <c r="J3688">
        <v>0.5</v>
      </c>
      <c r="K3688">
        <v>9.8000000000000007</v>
      </c>
      <c r="L3688">
        <v>5</v>
      </c>
    </row>
    <row r="3689" spans="1:12" x14ac:dyDescent="0.35">
      <c r="A3689">
        <v>6</v>
      </c>
      <c r="B3689">
        <v>0.16</v>
      </c>
      <c r="C3689">
        <v>0.27</v>
      </c>
      <c r="D3689">
        <v>12</v>
      </c>
      <c r="E3689">
        <v>0.03</v>
      </c>
      <c r="F3689">
        <v>39</v>
      </c>
      <c r="G3689">
        <v>98</v>
      </c>
      <c r="H3689">
        <v>0.99402000000000001</v>
      </c>
      <c r="I3689">
        <v>3.15</v>
      </c>
      <c r="J3689">
        <v>0.34</v>
      </c>
      <c r="K3689">
        <v>10.8</v>
      </c>
      <c r="L3689">
        <v>5</v>
      </c>
    </row>
    <row r="3690" spans="1:12" x14ac:dyDescent="0.35">
      <c r="A3690">
        <v>7.1</v>
      </c>
      <c r="B3690">
        <v>0.21</v>
      </c>
      <c r="C3690">
        <v>0.35</v>
      </c>
      <c r="D3690">
        <v>2.5</v>
      </c>
      <c r="E3690">
        <v>0.04</v>
      </c>
      <c r="F3690">
        <v>41</v>
      </c>
      <c r="G3690">
        <v>186</v>
      </c>
      <c r="H3690">
        <v>0.99128000000000005</v>
      </c>
      <c r="I3690">
        <v>3.32</v>
      </c>
      <c r="J3690">
        <v>0.56000000000000005</v>
      </c>
      <c r="K3690">
        <v>12.5</v>
      </c>
      <c r="L3690">
        <v>6</v>
      </c>
    </row>
    <row r="3691" spans="1:12" x14ac:dyDescent="0.35">
      <c r="A3691">
        <v>7</v>
      </c>
      <c r="B3691">
        <v>0.22</v>
      </c>
      <c r="C3691">
        <v>0.26</v>
      </c>
      <c r="D3691">
        <v>9.1999999999999993</v>
      </c>
      <c r="E3691">
        <v>2.7E-2</v>
      </c>
      <c r="F3691">
        <v>37</v>
      </c>
      <c r="G3691">
        <v>122</v>
      </c>
      <c r="H3691">
        <v>0.99228000000000005</v>
      </c>
      <c r="I3691">
        <v>3.06</v>
      </c>
      <c r="J3691">
        <v>0.34</v>
      </c>
      <c r="K3691">
        <v>12.5</v>
      </c>
      <c r="L3691">
        <v>8</v>
      </c>
    </row>
    <row r="3692" spans="1:12" x14ac:dyDescent="0.35">
      <c r="A3692">
        <v>5.6</v>
      </c>
      <c r="B3692">
        <v>0.21</v>
      </c>
      <c r="C3692">
        <v>0.24</v>
      </c>
      <c r="D3692">
        <v>4.4000000000000004</v>
      </c>
      <c r="E3692">
        <v>2.7E-2</v>
      </c>
      <c r="F3692">
        <v>37</v>
      </c>
      <c r="G3692">
        <v>150</v>
      </c>
      <c r="H3692">
        <v>0.99099999999999999</v>
      </c>
      <c r="I3692">
        <v>3.3</v>
      </c>
      <c r="J3692">
        <v>0.31</v>
      </c>
      <c r="K3692">
        <v>11.5</v>
      </c>
      <c r="L3692">
        <v>7</v>
      </c>
    </row>
    <row r="3693" spans="1:12" x14ac:dyDescent="0.35">
      <c r="A3693">
        <v>7.4</v>
      </c>
      <c r="B3693">
        <v>0.22</v>
      </c>
      <c r="C3693">
        <v>0.26</v>
      </c>
      <c r="D3693">
        <v>8.8000000000000007</v>
      </c>
      <c r="E3693">
        <v>2.7E-2</v>
      </c>
      <c r="F3693">
        <v>23</v>
      </c>
      <c r="G3693">
        <v>112</v>
      </c>
      <c r="H3693">
        <v>0.99309999999999998</v>
      </c>
      <c r="I3693">
        <v>2.98</v>
      </c>
      <c r="J3693">
        <v>0.41</v>
      </c>
      <c r="K3693">
        <v>11.4</v>
      </c>
      <c r="L3693">
        <v>6</v>
      </c>
    </row>
    <row r="3694" spans="1:12" x14ac:dyDescent="0.35">
      <c r="A3694">
        <v>7.1</v>
      </c>
      <c r="B3694">
        <v>0.2</v>
      </c>
      <c r="C3694">
        <v>0.27</v>
      </c>
      <c r="D3694">
        <v>9.6</v>
      </c>
      <c r="E3694">
        <v>3.6999999999999998E-2</v>
      </c>
      <c r="F3694">
        <v>19</v>
      </c>
      <c r="G3694">
        <v>105</v>
      </c>
      <c r="H3694">
        <v>0.99443999999999999</v>
      </c>
      <c r="I3694">
        <v>3.04</v>
      </c>
      <c r="J3694">
        <v>0.37</v>
      </c>
      <c r="K3694">
        <v>10.5</v>
      </c>
      <c r="L3694">
        <v>7</v>
      </c>
    </row>
    <row r="3695" spans="1:12" x14ac:dyDescent="0.35">
      <c r="A3695">
        <v>6.8</v>
      </c>
      <c r="B3695">
        <v>0.31</v>
      </c>
      <c r="C3695">
        <v>0.3</v>
      </c>
      <c r="D3695">
        <v>8</v>
      </c>
      <c r="E3695">
        <v>2.8000000000000001E-2</v>
      </c>
      <c r="F3695">
        <v>33</v>
      </c>
      <c r="G3695">
        <v>122</v>
      </c>
      <c r="H3695">
        <v>0.99163999999999997</v>
      </c>
      <c r="I3695">
        <v>3.13</v>
      </c>
      <c r="J3695">
        <v>0.63</v>
      </c>
      <c r="K3695">
        <v>12.6</v>
      </c>
      <c r="L3695">
        <v>7</v>
      </c>
    </row>
    <row r="3696" spans="1:12" x14ac:dyDescent="0.35">
      <c r="A3696">
        <v>7.2</v>
      </c>
      <c r="B3696">
        <v>0.23</v>
      </c>
      <c r="C3696">
        <v>0.25</v>
      </c>
      <c r="D3696">
        <v>18.8</v>
      </c>
      <c r="E3696">
        <v>8.5000000000000006E-2</v>
      </c>
      <c r="F3696">
        <v>19</v>
      </c>
      <c r="G3696">
        <v>111</v>
      </c>
      <c r="H3696">
        <v>1.00044</v>
      </c>
      <c r="I3696">
        <v>3.1</v>
      </c>
      <c r="J3696">
        <v>0.51</v>
      </c>
      <c r="K3696">
        <v>8.6999999999999993</v>
      </c>
      <c r="L3696">
        <v>5</v>
      </c>
    </row>
    <row r="3697" spans="1:12" x14ac:dyDescent="0.35">
      <c r="A3697">
        <v>6.4</v>
      </c>
      <c r="B3697">
        <v>0.15</v>
      </c>
      <c r="C3697">
        <v>0.4</v>
      </c>
      <c r="D3697">
        <v>1.3</v>
      </c>
      <c r="E3697">
        <v>5.2999999999999999E-2</v>
      </c>
      <c r="F3697">
        <v>61</v>
      </c>
      <c r="G3697">
        <v>146</v>
      </c>
      <c r="H3697">
        <v>0.99112</v>
      </c>
      <c r="I3697">
        <v>3.17</v>
      </c>
      <c r="J3697">
        <v>0.68</v>
      </c>
      <c r="K3697">
        <v>11</v>
      </c>
      <c r="L3697">
        <v>6</v>
      </c>
    </row>
    <row r="3698" spans="1:12" x14ac:dyDescent="0.35">
      <c r="A3698">
        <v>6.4</v>
      </c>
      <c r="B3698">
        <v>0.16</v>
      </c>
      <c r="C3698">
        <v>0.44</v>
      </c>
      <c r="D3698">
        <v>1.2</v>
      </c>
      <c r="E3698">
        <v>5.0999999999999997E-2</v>
      </c>
      <c r="F3698">
        <v>39</v>
      </c>
      <c r="G3698">
        <v>122</v>
      </c>
      <c r="H3698">
        <v>0.99058000000000002</v>
      </c>
      <c r="I3698">
        <v>3.11</v>
      </c>
      <c r="J3698">
        <v>0.75</v>
      </c>
      <c r="K3698">
        <v>11.3</v>
      </c>
      <c r="L3698">
        <v>7</v>
      </c>
    </row>
    <row r="3699" spans="1:12" x14ac:dyDescent="0.35">
      <c r="A3699">
        <v>6.8</v>
      </c>
      <c r="B3699">
        <v>0.15</v>
      </c>
      <c r="C3699">
        <v>0.41</v>
      </c>
      <c r="D3699">
        <v>12.9</v>
      </c>
      <c r="E3699">
        <v>4.3999999999999997E-2</v>
      </c>
      <c r="F3699">
        <v>79.5</v>
      </c>
      <c r="G3699">
        <v>182</v>
      </c>
      <c r="H3699">
        <v>0.99741999999999997</v>
      </c>
      <c r="I3699">
        <v>3.24</v>
      </c>
      <c r="J3699">
        <v>0.78</v>
      </c>
      <c r="K3699">
        <v>10.199999999999999</v>
      </c>
      <c r="L3699">
        <v>6</v>
      </c>
    </row>
    <row r="3700" spans="1:12" x14ac:dyDescent="0.35">
      <c r="A3700">
        <v>6.3</v>
      </c>
      <c r="B3700">
        <v>0.22</v>
      </c>
      <c r="C3700">
        <v>0.34</v>
      </c>
      <c r="D3700">
        <v>1.2</v>
      </c>
      <c r="E3700">
        <v>3.5999999999999997E-2</v>
      </c>
      <c r="F3700">
        <v>32</v>
      </c>
      <c r="G3700">
        <v>96</v>
      </c>
      <c r="H3700">
        <v>0.98960999999999999</v>
      </c>
      <c r="I3700">
        <v>3.06</v>
      </c>
      <c r="J3700">
        <v>0.74</v>
      </c>
      <c r="K3700">
        <v>11.6</v>
      </c>
      <c r="L3700">
        <v>6</v>
      </c>
    </row>
    <row r="3701" spans="1:12" x14ac:dyDescent="0.35">
      <c r="A3701">
        <v>7.6</v>
      </c>
      <c r="B3701">
        <v>0.3</v>
      </c>
      <c r="C3701">
        <v>0.37</v>
      </c>
      <c r="D3701">
        <v>1.6</v>
      </c>
      <c r="E3701">
        <v>8.6999999999999994E-2</v>
      </c>
      <c r="F3701">
        <v>27</v>
      </c>
      <c r="G3701">
        <v>177</v>
      </c>
      <c r="H3701">
        <v>0.99438000000000004</v>
      </c>
      <c r="I3701">
        <v>3.09</v>
      </c>
      <c r="J3701">
        <v>0.5</v>
      </c>
      <c r="K3701">
        <v>9.8000000000000007</v>
      </c>
      <c r="L3701">
        <v>5</v>
      </c>
    </row>
    <row r="3702" spans="1:12" x14ac:dyDescent="0.35">
      <c r="A3702">
        <v>7</v>
      </c>
      <c r="B3702">
        <v>0.3</v>
      </c>
      <c r="C3702">
        <v>0.27</v>
      </c>
      <c r="D3702">
        <v>1.5</v>
      </c>
      <c r="E3702">
        <v>7.5999999999999998E-2</v>
      </c>
      <c r="F3702">
        <v>24</v>
      </c>
      <c r="G3702">
        <v>145</v>
      </c>
      <c r="H3702">
        <v>0.99343999999999999</v>
      </c>
      <c r="I3702">
        <v>3.1</v>
      </c>
      <c r="J3702">
        <v>0.52</v>
      </c>
      <c r="K3702">
        <v>10.1</v>
      </c>
      <c r="L3702">
        <v>5</v>
      </c>
    </row>
    <row r="3703" spans="1:12" x14ac:dyDescent="0.35">
      <c r="A3703">
        <v>6.6</v>
      </c>
      <c r="B3703">
        <v>0.26</v>
      </c>
      <c r="C3703">
        <v>0.22</v>
      </c>
      <c r="D3703">
        <v>18.149999999999999</v>
      </c>
      <c r="E3703">
        <v>0.05</v>
      </c>
      <c r="F3703">
        <v>23</v>
      </c>
      <c r="G3703">
        <v>139</v>
      </c>
      <c r="H3703">
        <v>0.99904000000000004</v>
      </c>
      <c r="I3703">
        <v>3.06</v>
      </c>
      <c r="J3703">
        <v>0.5</v>
      </c>
      <c r="K3703">
        <v>9.1999999999999993</v>
      </c>
      <c r="L3703">
        <v>5</v>
      </c>
    </row>
    <row r="3704" spans="1:12" x14ac:dyDescent="0.35">
      <c r="A3704">
        <v>7.5</v>
      </c>
      <c r="B3704">
        <v>0.24</v>
      </c>
      <c r="C3704">
        <v>0.31</v>
      </c>
      <c r="D3704">
        <v>13.1</v>
      </c>
      <c r="E3704">
        <v>0.05</v>
      </c>
      <c r="F3704">
        <v>26</v>
      </c>
      <c r="G3704">
        <v>180</v>
      </c>
      <c r="H3704">
        <v>0.99883999999999995</v>
      </c>
      <c r="I3704">
        <v>3.05</v>
      </c>
      <c r="J3704">
        <v>0.53</v>
      </c>
      <c r="K3704">
        <v>9.1</v>
      </c>
      <c r="L3704">
        <v>6</v>
      </c>
    </row>
    <row r="3705" spans="1:12" x14ac:dyDescent="0.35">
      <c r="A3705">
        <v>7.5</v>
      </c>
      <c r="B3705">
        <v>0.24</v>
      </c>
      <c r="C3705">
        <v>0.31</v>
      </c>
      <c r="D3705">
        <v>13.1</v>
      </c>
      <c r="E3705">
        <v>0.05</v>
      </c>
      <c r="F3705">
        <v>26</v>
      </c>
      <c r="G3705">
        <v>180</v>
      </c>
      <c r="H3705">
        <v>0.99883999999999995</v>
      </c>
      <c r="I3705">
        <v>3.05</v>
      </c>
      <c r="J3705">
        <v>0.53</v>
      </c>
      <c r="K3705">
        <v>9.1</v>
      </c>
      <c r="L3705">
        <v>6</v>
      </c>
    </row>
    <row r="3706" spans="1:12" x14ac:dyDescent="0.35">
      <c r="A3706">
        <v>7.5</v>
      </c>
      <c r="B3706">
        <v>0.24</v>
      </c>
      <c r="C3706">
        <v>0.31</v>
      </c>
      <c r="D3706">
        <v>13.1</v>
      </c>
      <c r="E3706">
        <v>0.05</v>
      </c>
      <c r="F3706">
        <v>26</v>
      </c>
      <c r="G3706">
        <v>180</v>
      </c>
      <c r="H3706">
        <v>0.99883999999999995</v>
      </c>
      <c r="I3706">
        <v>3.05</v>
      </c>
      <c r="J3706">
        <v>0.53</v>
      </c>
      <c r="K3706">
        <v>9.1</v>
      </c>
      <c r="L3706">
        <v>6</v>
      </c>
    </row>
    <row r="3707" spans="1:12" x14ac:dyDescent="0.35">
      <c r="A3707">
        <v>7.5</v>
      </c>
      <c r="B3707">
        <v>0.24</v>
      </c>
      <c r="C3707">
        <v>0.31</v>
      </c>
      <c r="D3707">
        <v>13.1</v>
      </c>
      <c r="E3707">
        <v>0.05</v>
      </c>
      <c r="F3707">
        <v>26</v>
      </c>
      <c r="G3707">
        <v>180</v>
      </c>
      <c r="H3707">
        <v>0.99883999999999995</v>
      </c>
      <c r="I3707">
        <v>3.05</v>
      </c>
      <c r="J3707">
        <v>0.53</v>
      </c>
      <c r="K3707">
        <v>9.1</v>
      </c>
      <c r="L3707">
        <v>6</v>
      </c>
    </row>
    <row r="3708" spans="1:12" x14ac:dyDescent="0.35">
      <c r="A3708">
        <v>6.6</v>
      </c>
      <c r="B3708">
        <v>0.15</v>
      </c>
      <c r="C3708">
        <v>0.34</v>
      </c>
      <c r="D3708">
        <v>1</v>
      </c>
      <c r="E3708">
        <v>3.6999999999999998E-2</v>
      </c>
      <c r="F3708">
        <v>45</v>
      </c>
      <c r="G3708">
        <v>79</v>
      </c>
      <c r="H3708">
        <v>0.98948999999999998</v>
      </c>
      <c r="I3708">
        <v>2.96</v>
      </c>
      <c r="J3708">
        <v>0.5</v>
      </c>
      <c r="K3708">
        <v>11.7</v>
      </c>
      <c r="L3708">
        <v>6</v>
      </c>
    </row>
    <row r="3709" spans="1:12" x14ac:dyDescent="0.35">
      <c r="A3709">
        <v>6.7</v>
      </c>
      <c r="B3709">
        <v>0.34</v>
      </c>
      <c r="C3709">
        <v>0.43</v>
      </c>
      <c r="D3709">
        <v>1.6</v>
      </c>
      <c r="E3709">
        <v>4.1000000000000002E-2</v>
      </c>
      <c r="F3709">
        <v>29</v>
      </c>
      <c r="G3709">
        <v>114</v>
      </c>
      <c r="H3709">
        <v>0.99014000000000002</v>
      </c>
      <c r="I3709">
        <v>3.23</v>
      </c>
      <c r="J3709">
        <v>0.44</v>
      </c>
      <c r="K3709">
        <v>12.6</v>
      </c>
      <c r="L3709">
        <v>6</v>
      </c>
    </row>
    <row r="3710" spans="1:12" x14ac:dyDescent="0.35">
      <c r="A3710">
        <v>7.7</v>
      </c>
      <c r="B3710">
        <v>0.35</v>
      </c>
      <c r="C3710">
        <v>0.46</v>
      </c>
      <c r="D3710">
        <v>11.8</v>
      </c>
      <c r="E3710">
        <v>8.7999999999999995E-2</v>
      </c>
      <c r="F3710">
        <v>61</v>
      </c>
      <c r="G3710">
        <v>183</v>
      </c>
      <c r="H3710">
        <v>0.99785999999999997</v>
      </c>
      <c r="I3710">
        <v>2.86</v>
      </c>
      <c r="J3710">
        <v>0.47</v>
      </c>
      <c r="K3710">
        <v>9</v>
      </c>
      <c r="L3710">
        <v>5</v>
      </c>
    </row>
    <row r="3711" spans="1:12" x14ac:dyDescent="0.35">
      <c r="A3711">
        <v>6.7</v>
      </c>
      <c r="B3711">
        <v>0.31</v>
      </c>
      <c r="C3711">
        <v>0.09</v>
      </c>
      <c r="D3711">
        <v>1.4</v>
      </c>
      <c r="E3711">
        <v>3.9E-2</v>
      </c>
      <c r="F3711">
        <v>53</v>
      </c>
      <c r="G3711">
        <v>141</v>
      </c>
      <c r="H3711">
        <v>0.99206000000000005</v>
      </c>
      <c r="I3711">
        <v>3.12</v>
      </c>
      <c r="J3711">
        <v>0.44</v>
      </c>
      <c r="K3711">
        <v>10.1</v>
      </c>
      <c r="L3711">
        <v>5</v>
      </c>
    </row>
    <row r="3712" spans="1:12" x14ac:dyDescent="0.35">
      <c r="A3712">
        <v>4.7</v>
      </c>
      <c r="B3712">
        <v>0.67</v>
      </c>
      <c r="C3712">
        <v>0.09</v>
      </c>
      <c r="D3712">
        <v>1</v>
      </c>
      <c r="E3712">
        <v>0.02</v>
      </c>
      <c r="F3712">
        <v>5</v>
      </c>
      <c r="G3712">
        <v>9</v>
      </c>
      <c r="H3712">
        <v>0.98721999999999999</v>
      </c>
      <c r="I3712">
        <v>3.3</v>
      </c>
      <c r="J3712">
        <v>0.34</v>
      </c>
      <c r="K3712">
        <v>13.6</v>
      </c>
      <c r="L3712">
        <v>5</v>
      </c>
    </row>
    <row r="3713" spans="1:12" x14ac:dyDescent="0.35">
      <c r="A3713">
        <v>7.5</v>
      </c>
      <c r="B3713">
        <v>0.24</v>
      </c>
      <c r="C3713">
        <v>0.31</v>
      </c>
      <c r="D3713">
        <v>13.1</v>
      </c>
      <c r="E3713">
        <v>0.05</v>
      </c>
      <c r="F3713">
        <v>26</v>
      </c>
      <c r="G3713">
        <v>180</v>
      </c>
      <c r="H3713">
        <v>0.99883999999999995</v>
      </c>
      <c r="I3713">
        <v>3.05</v>
      </c>
      <c r="J3713">
        <v>0.53</v>
      </c>
      <c r="K3713">
        <v>9.1</v>
      </c>
      <c r="L3713">
        <v>6</v>
      </c>
    </row>
    <row r="3714" spans="1:12" x14ac:dyDescent="0.35">
      <c r="A3714">
        <v>6.3</v>
      </c>
      <c r="B3714">
        <v>0.2</v>
      </c>
      <c r="C3714">
        <v>0.18</v>
      </c>
      <c r="D3714">
        <v>10.6</v>
      </c>
      <c r="E3714">
        <v>4.4999999999999998E-2</v>
      </c>
      <c r="F3714">
        <v>57</v>
      </c>
      <c r="G3714">
        <v>159</v>
      </c>
      <c r="H3714">
        <v>0.99665999999999999</v>
      </c>
      <c r="I3714">
        <v>3.09</v>
      </c>
      <c r="J3714">
        <v>0.54</v>
      </c>
      <c r="K3714">
        <v>9.1999999999999993</v>
      </c>
      <c r="L3714">
        <v>5</v>
      </c>
    </row>
    <row r="3715" spans="1:12" x14ac:dyDescent="0.35">
      <c r="A3715">
        <v>6.6</v>
      </c>
      <c r="B3715">
        <v>0.28000000000000003</v>
      </c>
      <c r="C3715">
        <v>0.23</v>
      </c>
      <c r="D3715">
        <v>10.4</v>
      </c>
      <c r="E3715">
        <v>4.9000000000000002E-2</v>
      </c>
      <c r="F3715">
        <v>45</v>
      </c>
      <c r="G3715">
        <v>190</v>
      </c>
      <c r="H3715">
        <v>0.99753999999999998</v>
      </c>
      <c r="I3715">
        <v>3.12</v>
      </c>
      <c r="J3715">
        <v>0.51</v>
      </c>
      <c r="K3715">
        <v>8.8000000000000007</v>
      </c>
      <c r="L3715">
        <v>5</v>
      </c>
    </row>
    <row r="3716" spans="1:12" x14ac:dyDescent="0.35">
      <c r="A3716">
        <v>8.5</v>
      </c>
      <c r="B3716">
        <v>0.18</v>
      </c>
      <c r="C3716">
        <v>0.3</v>
      </c>
      <c r="D3716">
        <v>1.1000000000000001</v>
      </c>
      <c r="E3716">
        <v>2.8000000000000001E-2</v>
      </c>
      <c r="F3716">
        <v>34</v>
      </c>
      <c r="G3716">
        <v>95</v>
      </c>
      <c r="H3716">
        <v>0.99272000000000005</v>
      </c>
      <c r="I3716">
        <v>2.83</v>
      </c>
      <c r="J3716">
        <v>0.36</v>
      </c>
      <c r="K3716">
        <v>10</v>
      </c>
      <c r="L3716">
        <v>4</v>
      </c>
    </row>
    <row r="3717" spans="1:12" x14ac:dyDescent="0.35">
      <c r="A3717">
        <v>6.5</v>
      </c>
      <c r="B3717">
        <v>0.35</v>
      </c>
      <c r="C3717">
        <v>0.38</v>
      </c>
      <c r="D3717">
        <v>7.4</v>
      </c>
      <c r="E3717">
        <v>3.5999999999999997E-2</v>
      </c>
      <c r="F3717">
        <v>20</v>
      </c>
      <c r="G3717">
        <v>196</v>
      </c>
      <c r="H3717">
        <v>0.99712000000000001</v>
      </c>
      <c r="I3717">
        <v>3.47</v>
      </c>
      <c r="J3717">
        <v>0.48</v>
      </c>
      <c r="K3717">
        <v>9.1</v>
      </c>
      <c r="L3717">
        <v>6</v>
      </c>
    </row>
    <row r="3718" spans="1:12" x14ac:dyDescent="0.35">
      <c r="A3718">
        <v>6.8</v>
      </c>
      <c r="B3718">
        <v>0.22</v>
      </c>
      <c r="C3718">
        <v>0.26</v>
      </c>
      <c r="D3718">
        <v>1.2</v>
      </c>
      <c r="E3718">
        <v>4.1000000000000002E-2</v>
      </c>
      <c r="F3718">
        <v>29</v>
      </c>
      <c r="G3718">
        <v>182</v>
      </c>
      <c r="H3718">
        <v>0.99104000000000003</v>
      </c>
      <c r="I3718">
        <v>3.04</v>
      </c>
      <c r="J3718">
        <v>0.35</v>
      </c>
      <c r="K3718">
        <v>11.2</v>
      </c>
      <c r="L3718">
        <v>5</v>
      </c>
    </row>
    <row r="3719" spans="1:12" x14ac:dyDescent="0.35">
      <c r="A3719">
        <v>6.3</v>
      </c>
      <c r="B3719">
        <v>0.18</v>
      </c>
      <c r="C3719">
        <v>0.24</v>
      </c>
      <c r="D3719">
        <v>3.4</v>
      </c>
      <c r="E3719">
        <v>5.2999999999999999E-2</v>
      </c>
      <c r="F3719">
        <v>20</v>
      </c>
      <c r="G3719">
        <v>119</v>
      </c>
      <c r="H3719">
        <v>0.99373</v>
      </c>
      <c r="I3719">
        <v>3.11</v>
      </c>
      <c r="J3719">
        <v>0.52</v>
      </c>
      <c r="K3719">
        <v>9.1999999999999993</v>
      </c>
      <c r="L3719">
        <v>6</v>
      </c>
    </row>
    <row r="3720" spans="1:12" x14ac:dyDescent="0.35">
      <c r="A3720">
        <v>6.6</v>
      </c>
      <c r="B3720">
        <v>0.26</v>
      </c>
      <c r="C3720">
        <v>0.22</v>
      </c>
      <c r="D3720">
        <v>18.149999999999999</v>
      </c>
      <c r="E3720">
        <v>0.05</v>
      </c>
      <c r="F3720">
        <v>23</v>
      </c>
      <c r="G3720">
        <v>139</v>
      </c>
      <c r="H3720">
        <v>0.99904000000000004</v>
      </c>
      <c r="I3720">
        <v>3.06</v>
      </c>
      <c r="J3720">
        <v>0.5</v>
      </c>
      <c r="K3720">
        <v>9.1999999999999993</v>
      </c>
      <c r="L3720">
        <v>5</v>
      </c>
    </row>
    <row r="3721" spans="1:12" x14ac:dyDescent="0.35">
      <c r="A3721">
        <v>6.6</v>
      </c>
      <c r="B3721">
        <v>0.3</v>
      </c>
      <c r="C3721">
        <v>0.45</v>
      </c>
      <c r="D3721">
        <v>8</v>
      </c>
      <c r="E3721">
        <v>3.7999999999999999E-2</v>
      </c>
      <c r="F3721">
        <v>54</v>
      </c>
      <c r="G3721">
        <v>200</v>
      </c>
      <c r="H3721">
        <v>0.99560000000000004</v>
      </c>
      <c r="I3721">
        <v>3.18</v>
      </c>
      <c r="J3721">
        <v>0.48</v>
      </c>
      <c r="K3721">
        <v>9.5</v>
      </c>
      <c r="L3721">
        <v>5</v>
      </c>
    </row>
    <row r="3722" spans="1:12" x14ac:dyDescent="0.35">
      <c r="A3722">
        <v>6.3</v>
      </c>
      <c r="B3722">
        <v>0.34</v>
      </c>
      <c r="C3722">
        <v>0.27</v>
      </c>
      <c r="D3722">
        <v>2.5</v>
      </c>
      <c r="E3722">
        <v>2.4E-2</v>
      </c>
      <c r="F3722">
        <v>40</v>
      </c>
      <c r="G3722">
        <v>152</v>
      </c>
      <c r="H3722">
        <v>0.99095</v>
      </c>
      <c r="I3722">
        <v>3.35</v>
      </c>
      <c r="J3722">
        <v>0.6</v>
      </c>
      <c r="K3722">
        <v>11.9</v>
      </c>
      <c r="L3722">
        <v>7</v>
      </c>
    </row>
    <row r="3723" spans="1:12" x14ac:dyDescent="0.35">
      <c r="A3723">
        <v>7.7</v>
      </c>
      <c r="B3723">
        <v>0.3</v>
      </c>
      <c r="C3723">
        <v>0.23</v>
      </c>
      <c r="D3723">
        <v>2</v>
      </c>
      <c r="E3723">
        <v>6.8000000000000005E-2</v>
      </c>
      <c r="F3723">
        <v>28</v>
      </c>
      <c r="G3723">
        <v>138</v>
      </c>
      <c r="H3723">
        <v>0.99382000000000004</v>
      </c>
      <c r="I3723">
        <v>3.11</v>
      </c>
      <c r="J3723">
        <v>0.62</v>
      </c>
      <c r="K3723">
        <v>9.8000000000000007</v>
      </c>
      <c r="L3723">
        <v>5</v>
      </c>
    </row>
    <row r="3724" spans="1:12" x14ac:dyDescent="0.35">
      <c r="A3724">
        <v>7.7</v>
      </c>
      <c r="B3724">
        <v>0.31</v>
      </c>
      <c r="C3724">
        <v>0.23</v>
      </c>
      <c r="D3724">
        <v>2</v>
      </c>
      <c r="E3724">
        <v>6.9000000000000006E-2</v>
      </c>
      <c r="F3724">
        <v>29</v>
      </c>
      <c r="G3724">
        <v>134</v>
      </c>
      <c r="H3724">
        <v>0.99382000000000004</v>
      </c>
      <c r="I3724">
        <v>3.11</v>
      </c>
      <c r="J3724">
        <v>0.62</v>
      </c>
      <c r="K3724">
        <v>9.8000000000000007</v>
      </c>
      <c r="L3724">
        <v>5</v>
      </c>
    </row>
    <row r="3725" spans="1:12" x14ac:dyDescent="0.35">
      <c r="A3725">
        <v>5.7</v>
      </c>
      <c r="B3725">
        <v>0.26500000000000001</v>
      </c>
      <c r="C3725">
        <v>0.28000000000000003</v>
      </c>
      <c r="D3725">
        <v>6.9</v>
      </c>
      <c r="E3725">
        <v>3.5999999999999997E-2</v>
      </c>
      <c r="F3725">
        <v>46</v>
      </c>
      <c r="G3725">
        <v>150</v>
      </c>
      <c r="H3725">
        <v>0.99299000000000004</v>
      </c>
      <c r="I3725">
        <v>3.36</v>
      </c>
      <c r="J3725">
        <v>0.44</v>
      </c>
      <c r="K3725">
        <v>10.8</v>
      </c>
      <c r="L3725">
        <v>7</v>
      </c>
    </row>
    <row r="3726" spans="1:12" x14ac:dyDescent="0.35">
      <c r="A3726">
        <v>5.4</v>
      </c>
      <c r="B3726">
        <v>0.255</v>
      </c>
      <c r="C3726">
        <v>0.33</v>
      </c>
      <c r="D3726">
        <v>1.2</v>
      </c>
      <c r="E3726">
        <v>5.0999999999999997E-2</v>
      </c>
      <c r="F3726">
        <v>29</v>
      </c>
      <c r="G3726">
        <v>122</v>
      </c>
      <c r="H3726">
        <v>0.99048000000000003</v>
      </c>
      <c r="I3726">
        <v>3.37</v>
      </c>
      <c r="J3726">
        <v>0.66</v>
      </c>
      <c r="K3726">
        <v>11.3</v>
      </c>
      <c r="L3726">
        <v>6</v>
      </c>
    </row>
    <row r="3727" spans="1:12" x14ac:dyDescent="0.35">
      <c r="A3727">
        <v>6.6</v>
      </c>
      <c r="B3727">
        <v>0.26</v>
      </c>
      <c r="C3727">
        <v>0.28000000000000003</v>
      </c>
      <c r="D3727">
        <v>9.4</v>
      </c>
      <c r="E3727">
        <v>2.8000000000000001E-2</v>
      </c>
      <c r="F3727">
        <v>13</v>
      </c>
      <c r="G3727">
        <v>121</v>
      </c>
      <c r="H3727">
        <v>0.99253999999999998</v>
      </c>
      <c r="I3727">
        <v>3.17</v>
      </c>
      <c r="J3727">
        <v>0.34</v>
      </c>
      <c r="K3727">
        <v>12.1</v>
      </c>
      <c r="L3727">
        <v>6</v>
      </c>
    </row>
    <row r="3728" spans="1:12" x14ac:dyDescent="0.35">
      <c r="A3728">
        <v>4.8</v>
      </c>
      <c r="B3728">
        <v>0.17</v>
      </c>
      <c r="C3728">
        <v>0.28000000000000003</v>
      </c>
      <c r="D3728">
        <v>2.9</v>
      </c>
      <c r="E3728">
        <v>0.03</v>
      </c>
      <c r="F3728">
        <v>22</v>
      </c>
      <c r="G3728">
        <v>111</v>
      </c>
      <c r="H3728">
        <v>0.99019999999999997</v>
      </c>
      <c r="I3728">
        <v>3.38</v>
      </c>
      <c r="J3728">
        <v>0.34</v>
      </c>
      <c r="K3728">
        <v>11.3</v>
      </c>
      <c r="L3728">
        <v>7</v>
      </c>
    </row>
    <row r="3729" spans="1:12" x14ac:dyDescent="0.35">
      <c r="A3729">
        <v>5.7</v>
      </c>
      <c r="B3729">
        <v>0.26500000000000001</v>
      </c>
      <c r="C3729">
        <v>0.28000000000000003</v>
      </c>
      <c r="D3729">
        <v>6.9</v>
      </c>
      <c r="E3729">
        <v>3.5999999999999997E-2</v>
      </c>
      <c r="F3729">
        <v>46</v>
      </c>
      <c r="G3729">
        <v>150</v>
      </c>
      <c r="H3729">
        <v>0.99299000000000004</v>
      </c>
      <c r="I3729">
        <v>3.36</v>
      </c>
      <c r="J3729">
        <v>0.44</v>
      </c>
      <c r="K3729">
        <v>10.8</v>
      </c>
      <c r="L3729">
        <v>7</v>
      </c>
    </row>
    <row r="3730" spans="1:12" x14ac:dyDescent="0.35">
      <c r="A3730">
        <v>6.2</v>
      </c>
      <c r="B3730">
        <v>0.2</v>
      </c>
      <c r="C3730">
        <v>0.33</v>
      </c>
      <c r="D3730">
        <v>5.4</v>
      </c>
      <c r="E3730">
        <v>2.8000000000000001E-2</v>
      </c>
      <c r="F3730">
        <v>21</v>
      </c>
      <c r="G3730">
        <v>75</v>
      </c>
      <c r="H3730">
        <v>0.99012</v>
      </c>
      <c r="I3730">
        <v>3.36</v>
      </c>
      <c r="J3730">
        <v>0.41</v>
      </c>
      <c r="K3730">
        <v>13.5</v>
      </c>
      <c r="L3730">
        <v>7</v>
      </c>
    </row>
    <row r="3731" spans="1:12" x14ac:dyDescent="0.35">
      <c r="A3731">
        <v>7.5</v>
      </c>
      <c r="B3731">
        <v>0.28000000000000003</v>
      </c>
      <c r="C3731">
        <v>0.41</v>
      </c>
      <c r="D3731">
        <v>1.3</v>
      </c>
      <c r="E3731">
        <v>4.3999999999999997E-2</v>
      </c>
      <c r="F3731">
        <v>11</v>
      </c>
      <c r="G3731">
        <v>126</v>
      </c>
      <c r="H3731">
        <v>0.99292999999999998</v>
      </c>
      <c r="I3731">
        <v>3.28</v>
      </c>
      <c r="J3731">
        <v>0.45</v>
      </c>
      <c r="K3731">
        <v>10.3</v>
      </c>
      <c r="L3731">
        <v>5</v>
      </c>
    </row>
    <row r="3732" spans="1:12" x14ac:dyDescent="0.35">
      <c r="A3732">
        <v>6.2</v>
      </c>
      <c r="B3732">
        <v>0.22</v>
      </c>
      <c r="C3732">
        <v>0.2</v>
      </c>
      <c r="D3732">
        <v>20.8</v>
      </c>
      <c r="E3732">
        <v>3.5000000000000003E-2</v>
      </c>
      <c r="F3732">
        <v>58</v>
      </c>
      <c r="G3732">
        <v>184</v>
      </c>
      <c r="H3732">
        <v>1.0002200000000001</v>
      </c>
      <c r="I3732">
        <v>3.11</v>
      </c>
      <c r="J3732">
        <v>0.53</v>
      </c>
      <c r="K3732">
        <v>9</v>
      </c>
      <c r="L3732">
        <v>6</v>
      </c>
    </row>
    <row r="3733" spans="1:12" x14ac:dyDescent="0.35">
      <c r="A3733">
        <v>7</v>
      </c>
      <c r="B3733">
        <v>0.34</v>
      </c>
      <c r="C3733">
        <v>0.26</v>
      </c>
      <c r="D3733">
        <v>10.3</v>
      </c>
      <c r="E3733">
        <v>4.1000000000000002E-2</v>
      </c>
      <c r="F3733">
        <v>51</v>
      </c>
      <c r="G3733">
        <v>166</v>
      </c>
      <c r="H3733">
        <v>0.99382000000000004</v>
      </c>
      <c r="I3733">
        <v>3.08</v>
      </c>
      <c r="J3733">
        <v>0.35</v>
      </c>
      <c r="K3733">
        <v>11.6</v>
      </c>
      <c r="L3733">
        <v>6</v>
      </c>
    </row>
    <row r="3734" spans="1:12" x14ac:dyDescent="0.35">
      <c r="A3734">
        <v>7.5</v>
      </c>
      <c r="B3734">
        <v>0.28000000000000003</v>
      </c>
      <c r="C3734">
        <v>0.41</v>
      </c>
      <c r="D3734">
        <v>1.3</v>
      </c>
      <c r="E3734">
        <v>4.3999999999999997E-2</v>
      </c>
      <c r="F3734">
        <v>11</v>
      </c>
      <c r="G3734">
        <v>126</v>
      </c>
      <c r="H3734">
        <v>0.99292999999999998</v>
      </c>
      <c r="I3734">
        <v>3.28</v>
      </c>
      <c r="J3734">
        <v>0.45</v>
      </c>
      <c r="K3734">
        <v>10.3</v>
      </c>
      <c r="L3734">
        <v>5</v>
      </c>
    </row>
    <row r="3735" spans="1:12" x14ac:dyDescent="0.35">
      <c r="A3735">
        <v>6.5</v>
      </c>
      <c r="B3735">
        <v>0.19</v>
      </c>
      <c r="C3735">
        <v>0.34</v>
      </c>
      <c r="D3735">
        <v>1.6</v>
      </c>
      <c r="E3735">
        <v>2.9000000000000001E-2</v>
      </c>
      <c r="F3735">
        <v>39</v>
      </c>
      <c r="G3735">
        <v>116</v>
      </c>
      <c r="H3735">
        <v>0.98953999999999998</v>
      </c>
      <c r="I3735">
        <v>3.21</v>
      </c>
      <c r="J3735">
        <v>0.68</v>
      </c>
      <c r="K3735">
        <v>12.5</v>
      </c>
      <c r="L3735">
        <v>6</v>
      </c>
    </row>
    <row r="3736" spans="1:12" x14ac:dyDescent="0.35">
      <c r="A3736">
        <v>6</v>
      </c>
      <c r="B3736">
        <v>0.21</v>
      </c>
      <c r="C3736">
        <v>0.28999999999999998</v>
      </c>
      <c r="D3736">
        <v>13.1</v>
      </c>
      <c r="E3736">
        <v>4.2000000000000003E-2</v>
      </c>
      <c r="F3736">
        <v>28</v>
      </c>
      <c r="G3736">
        <v>125</v>
      </c>
      <c r="H3736">
        <v>0.99936000000000003</v>
      </c>
      <c r="I3736">
        <v>3.39</v>
      </c>
      <c r="J3736">
        <v>0.45</v>
      </c>
      <c r="K3736">
        <v>8.6</v>
      </c>
      <c r="L3736">
        <v>5</v>
      </c>
    </row>
    <row r="3737" spans="1:12" x14ac:dyDescent="0.35">
      <c r="A3737">
        <v>6.1</v>
      </c>
      <c r="B3737">
        <v>0.22</v>
      </c>
      <c r="C3737">
        <v>0.46</v>
      </c>
      <c r="D3737">
        <v>1.8</v>
      </c>
      <c r="E3737">
        <v>0.16</v>
      </c>
      <c r="F3737">
        <v>34</v>
      </c>
      <c r="G3737">
        <v>74</v>
      </c>
      <c r="H3737">
        <v>0.98839999999999995</v>
      </c>
      <c r="I3737">
        <v>3.19</v>
      </c>
      <c r="J3737">
        <v>0.33</v>
      </c>
      <c r="K3737">
        <v>13.4</v>
      </c>
      <c r="L3737">
        <v>6</v>
      </c>
    </row>
    <row r="3738" spans="1:12" x14ac:dyDescent="0.35">
      <c r="A3738">
        <v>6.5</v>
      </c>
      <c r="B3738">
        <v>0.32</v>
      </c>
      <c r="C3738">
        <v>0.48</v>
      </c>
      <c r="D3738">
        <v>8</v>
      </c>
      <c r="E3738">
        <v>2.5999999999999999E-2</v>
      </c>
      <c r="F3738">
        <v>18</v>
      </c>
      <c r="G3738">
        <v>88</v>
      </c>
      <c r="H3738">
        <v>0.99143999999999999</v>
      </c>
      <c r="I3738">
        <v>3.22</v>
      </c>
      <c r="J3738">
        <v>0.79</v>
      </c>
      <c r="K3738">
        <v>12.7</v>
      </c>
      <c r="L3738">
        <v>4</v>
      </c>
    </row>
    <row r="3739" spans="1:12" x14ac:dyDescent="0.35">
      <c r="A3739">
        <v>7.1</v>
      </c>
      <c r="B3739">
        <v>0.21</v>
      </c>
      <c r="C3739">
        <v>0.72</v>
      </c>
      <c r="D3739">
        <v>1.6</v>
      </c>
      <c r="E3739">
        <v>0.16700000000000001</v>
      </c>
      <c r="F3739">
        <v>65</v>
      </c>
      <c r="G3739">
        <v>120</v>
      </c>
      <c r="H3739">
        <v>0.99324000000000001</v>
      </c>
      <c r="I3739">
        <v>2.97</v>
      </c>
      <c r="J3739">
        <v>0.51</v>
      </c>
      <c r="K3739">
        <v>9.1999999999999993</v>
      </c>
      <c r="L3739">
        <v>5</v>
      </c>
    </row>
    <row r="3740" spans="1:12" x14ac:dyDescent="0.35">
      <c r="A3740">
        <v>5.6</v>
      </c>
      <c r="B3740">
        <v>0.26</v>
      </c>
      <c r="C3740">
        <v>0.18</v>
      </c>
      <c r="D3740">
        <v>1.4</v>
      </c>
      <c r="E3740">
        <v>3.4000000000000002E-2</v>
      </c>
      <c r="F3740">
        <v>18</v>
      </c>
      <c r="G3740">
        <v>135</v>
      </c>
      <c r="H3740">
        <v>0.99173999999999995</v>
      </c>
      <c r="I3740">
        <v>3.32</v>
      </c>
      <c r="J3740">
        <v>0.35</v>
      </c>
      <c r="K3740">
        <v>10.199999999999999</v>
      </c>
      <c r="L3740">
        <v>6</v>
      </c>
    </row>
    <row r="3741" spans="1:12" x14ac:dyDescent="0.35">
      <c r="A3741">
        <v>7</v>
      </c>
      <c r="B3741">
        <v>0.15</v>
      </c>
      <c r="C3741">
        <v>0.28000000000000003</v>
      </c>
      <c r="D3741">
        <v>14.7</v>
      </c>
      <c r="E3741">
        <v>5.0999999999999997E-2</v>
      </c>
      <c r="F3741">
        <v>29</v>
      </c>
      <c r="G3741">
        <v>149</v>
      </c>
      <c r="H3741">
        <v>0.99792000000000003</v>
      </c>
      <c r="I3741">
        <v>2.96</v>
      </c>
      <c r="J3741">
        <v>0.39</v>
      </c>
      <c r="K3741">
        <v>9</v>
      </c>
      <c r="L3741">
        <v>7</v>
      </c>
    </row>
    <row r="3742" spans="1:12" x14ac:dyDescent="0.35">
      <c r="A3742">
        <v>7</v>
      </c>
      <c r="B3742">
        <v>0.15</v>
      </c>
      <c r="C3742">
        <v>0.28000000000000003</v>
      </c>
      <c r="D3742">
        <v>14.7</v>
      </c>
      <c r="E3742">
        <v>5.0999999999999997E-2</v>
      </c>
      <c r="F3742">
        <v>29</v>
      </c>
      <c r="G3742">
        <v>149</v>
      </c>
      <c r="H3742">
        <v>0.99792000000000003</v>
      </c>
      <c r="I3742">
        <v>2.96</v>
      </c>
      <c r="J3742">
        <v>0.39</v>
      </c>
      <c r="K3742">
        <v>9</v>
      </c>
      <c r="L3742">
        <v>7</v>
      </c>
    </row>
    <row r="3743" spans="1:12" x14ac:dyDescent="0.35">
      <c r="A3743">
        <v>7</v>
      </c>
      <c r="B3743">
        <v>0.15</v>
      </c>
      <c r="C3743">
        <v>0.28000000000000003</v>
      </c>
      <c r="D3743">
        <v>14.7</v>
      </c>
      <c r="E3743">
        <v>5.0999999999999997E-2</v>
      </c>
      <c r="F3743">
        <v>29</v>
      </c>
      <c r="G3743">
        <v>149</v>
      </c>
      <c r="H3743">
        <v>0.99792000000000003</v>
      </c>
      <c r="I3743">
        <v>2.96</v>
      </c>
      <c r="J3743">
        <v>0.39</v>
      </c>
      <c r="K3743">
        <v>9</v>
      </c>
      <c r="L3743">
        <v>7</v>
      </c>
    </row>
    <row r="3744" spans="1:12" x14ac:dyDescent="0.35">
      <c r="A3744">
        <v>7</v>
      </c>
      <c r="B3744">
        <v>0.15</v>
      </c>
      <c r="C3744">
        <v>0.28000000000000003</v>
      </c>
      <c r="D3744">
        <v>14.7</v>
      </c>
      <c r="E3744">
        <v>5.0999999999999997E-2</v>
      </c>
      <c r="F3744">
        <v>29</v>
      </c>
      <c r="G3744">
        <v>149</v>
      </c>
      <c r="H3744">
        <v>0.99792000000000003</v>
      </c>
      <c r="I3744">
        <v>2.96</v>
      </c>
      <c r="J3744">
        <v>0.39</v>
      </c>
      <c r="K3744">
        <v>9</v>
      </c>
      <c r="L3744">
        <v>7</v>
      </c>
    </row>
    <row r="3745" spans="1:12" x14ac:dyDescent="0.35">
      <c r="A3745">
        <v>7</v>
      </c>
      <c r="B3745">
        <v>0.15</v>
      </c>
      <c r="C3745">
        <v>0.28000000000000003</v>
      </c>
      <c r="D3745">
        <v>14.7</v>
      </c>
      <c r="E3745">
        <v>5.0999999999999997E-2</v>
      </c>
      <c r="F3745">
        <v>29</v>
      </c>
      <c r="G3745">
        <v>149</v>
      </c>
      <c r="H3745">
        <v>0.99792000000000003</v>
      </c>
      <c r="I3745">
        <v>2.96</v>
      </c>
      <c r="J3745">
        <v>0.39</v>
      </c>
      <c r="K3745">
        <v>9</v>
      </c>
      <c r="L3745">
        <v>7</v>
      </c>
    </row>
    <row r="3746" spans="1:12" x14ac:dyDescent="0.35">
      <c r="A3746">
        <v>7</v>
      </c>
      <c r="B3746">
        <v>0.15</v>
      </c>
      <c r="C3746">
        <v>0.28000000000000003</v>
      </c>
      <c r="D3746">
        <v>14.7</v>
      </c>
      <c r="E3746">
        <v>5.0999999999999997E-2</v>
      </c>
      <c r="F3746">
        <v>29</v>
      </c>
      <c r="G3746">
        <v>149</v>
      </c>
      <c r="H3746">
        <v>0.99792000000000003</v>
      </c>
      <c r="I3746">
        <v>2.96</v>
      </c>
      <c r="J3746">
        <v>0.39</v>
      </c>
      <c r="K3746">
        <v>9</v>
      </c>
      <c r="L3746">
        <v>7</v>
      </c>
    </row>
    <row r="3747" spans="1:12" x14ac:dyDescent="0.35">
      <c r="A3747">
        <v>7</v>
      </c>
      <c r="B3747">
        <v>0.15</v>
      </c>
      <c r="C3747">
        <v>0.28000000000000003</v>
      </c>
      <c r="D3747">
        <v>14.7</v>
      </c>
      <c r="E3747">
        <v>5.0999999999999997E-2</v>
      </c>
      <c r="F3747">
        <v>29</v>
      </c>
      <c r="G3747">
        <v>149</v>
      </c>
      <c r="H3747">
        <v>0.99792000000000003</v>
      </c>
      <c r="I3747">
        <v>2.96</v>
      </c>
      <c r="J3747">
        <v>0.39</v>
      </c>
      <c r="K3747">
        <v>9</v>
      </c>
      <c r="L3747">
        <v>7</v>
      </c>
    </row>
    <row r="3748" spans="1:12" x14ac:dyDescent="0.35">
      <c r="A3748">
        <v>7.4</v>
      </c>
      <c r="B3748">
        <v>0.27</v>
      </c>
      <c r="C3748">
        <v>0.28000000000000003</v>
      </c>
      <c r="D3748">
        <v>1.8</v>
      </c>
      <c r="E3748">
        <v>0.04</v>
      </c>
      <c r="F3748">
        <v>45</v>
      </c>
      <c r="G3748">
        <v>121</v>
      </c>
      <c r="H3748">
        <v>0.99043000000000003</v>
      </c>
      <c r="I3748">
        <v>3.02</v>
      </c>
      <c r="J3748">
        <v>0.4</v>
      </c>
      <c r="K3748">
        <v>11.9</v>
      </c>
      <c r="L3748">
        <v>5</v>
      </c>
    </row>
    <row r="3749" spans="1:12" x14ac:dyDescent="0.35">
      <c r="A3749">
        <v>6.8</v>
      </c>
      <c r="B3749">
        <v>0.22</v>
      </c>
      <c r="C3749">
        <v>0.3</v>
      </c>
      <c r="D3749">
        <v>10.6</v>
      </c>
      <c r="E3749">
        <v>7.0000000000000007E-2</v>
      </c>
      <c r="F3749">
        <v>67</v>
      </c>
      <c r="G3749">
        <v>194</v>
      </c>
      <c r="H3749">
        <v>0.99653999999999998</v>
      </c>
      <c r="I3749">
        <v>2.89</v>
      </c>
      <c r="J3749">
        <v>0.42</v>
      </c>
      <c r="K3749">
        <v>9</v>
      </c>
      <c r="L3749">
        <v>6</v>
      </c>
    </row>
    <row r="3750" spans="1:12" x14ac:dyDescent="0.35">
      <c r="A3750">
        <v>6.2</v>
      </c>
      <c r="B3750">
        <v>0.24</v>
      </c>
      <c r="C3750">
        <v>0.25</v>
      </c>
      <c r="D3750">
        <v>12.5</v>
      </c>
      <c r="E3750">
        <v>5.5E-2</v>
      </c>
      <c r="F3750">
        <v>47</v>
      </c>
      <c r="G3750">
        <v>134</v>
      </c>
      <c r="H3750">
        <v>0.99758000000000002</v>
      </c>
      <c r="I3750">
        <v>3.3</v>
      </c>
      <c r="J3750">
        <v>0.51</v>
      </c>
      <c r="K3750">
        <v>9</v>
      </c>
      <c r="L3750">
        <v>5</v>
      </c>
    </row>
    <row r="3751" spans="1:12" x14ac:dyDescent="0.35">
      <c r="A3751">
        <v>6.3</v>
      </c>
      <c r="B3751">
        <v>0.28000000000000003</v>
      </c>
      <c r="C3751">
        <v>0.28999999999999998</v>
      </c>
      <c r="D3751">
        <v>6.8</v>
      </c>
      <c r="E3751">
        <v>5.0999999999999997E-2</v>
      </c>
      <c r="F3751">
        <v>40</v>
      </c>
      <c r="G3751">
        <v>143</v>
      </c>
      <c r="H3751">
        <v>0.99373999999999996</v>
      </c>
      <c r="I3751">
        <v>3.43</v>
      </c>
      <c r="J3751">
        <v>0.59</v>
      </c>
      <c r="K3751">
        <v>11</v>
      </c>
      <c r="L3751">
        <v>6</v>
      </c>
    </row>
    <row r="3752" spans="1:12" x14ac:dyDescent="0.35">
      <c r="A3752">
        <v>7</v>
      </c>
      <c r="B3752">
        <v>0.15</v>
      </c>
      <c r="C3752">
        <v>0.28000000000000003</v>
      </c>
      <c r="D3752">
        <v>14.7</v>
      </c>
      <c r="E3752">
        <v>5.0999999999999997E-2</v>
      </c>
      <c r="F3752">
        <v>29</v>
      </c>
      <c r="G3752">
        <v>149</v>
      </c>
      <c r="H3752">
        <v>0.99792000000000003</v>
      </c>
      <c r="I3752">
        <v>2.96</v>
      </c>
      <c r="J3752">
        <v>0.39</v>
      </c>
      <c r="K3752">
        <v>9</v>
      </c>
      <c r="L3752">
        <v>7</v>
      </c>
    </row>
    <row r="3753" spans="1:12" x14ac:dyDescent="0.35">
      <c r="A3753">
        <v>5.5</v>
      </c>
      <c r="B3753">
        <v>0.17</v>
      </c>
      <c r="C3753">
        <v>0.23</v>
      </c>
      <c r="D3753">
        <v>2.9</v>
      </c>
      <c r="E3753">
        <v>3.9E-2</v>
      </c>
      <c r="F3753">
        <v>10</v>
      </c>
      <c r="G3753">
        <v>108</v>
      </c>
      <c r="H3753">
        <v>0.99243000000000003</v>
      </c>
      <c r="I3753">
        <v>3.28</v>
      </c>
      <c r="J3753">
        <v>0.5</v>
      </c>
      <c r="K3753">
        <v>10</v>
      </c>
      <c r="L3753">
        <v>5</v>
      </c>
    </row>
    <row r="3754" spans="1:12" x14ac:dyDescent="0.35">
      <c r="A3754">
        <v>6.5</v>
      </c>
      <c r="B3754">
        <v>0.26</v>
      </c>
      <c r="C3754">
        <v>0.34</v>
      </c>
      <c r="D3754">
        <v>1.4</v>
      </c>
      <c r="E3754">
        <v>0.04</v>
      </c>
      <c r="F3754">
        <v>25</v>
      </c>
      <c r="G3754">
        <v>184</v>
      </c>
      <c r="H3754">
        <v>0.99216000000000004</v>
      </c>
      <c r="I3754">
        <v>3.29</v>
      </c>
      <c r="J3754">
        <v>0.46</v>
      </c>
      <c r="K3754">
        <v>10.7</v>
      </c>
      <c r="L3754">
        <v>5</v>
      </c>
    </row>
    <row r="3755" spans="1:12" x14ac:dyDescent="0.35">
      <c r="A3755">
        <v>6.6</v>
      </c>
      <c r="B3755">
        <v>0.27</v>
      </c>
      <c r="C3755">
        <v>0.33</v>
      </c>
      <c r="D3755">
        <v>1.4</v>
      </c>
      <c r="E3755">
        <v>4.2000000000000003E-2</v>
      </c>
      <c r="F3755">
        <v>24</v>
      </c>
      <c r="G3755">
        <v>183</v>
      </c>
      <c r="H3755">
        <v>0.99214999999999998</v>
      </c>
      <c r="I3755">
        <v>3.29</v>
      </c>
      <c r="J3755">
        <v>0.46</v>
      </c>
      <c r="K3755">
        <v>10.7</v>
      </c>
      <c r="L3755">
        <v>5</v>
      </c>
    </row>
    <row r="3756" spans="1:12" x14ac:dyDescent="0.35">
      <c r="A3756">
        <v>5.4</v>
      </c>
      <c r="B3756">
        <v>0.46</v>
      </c>
      <c r="C3756">
        <v>0.15</v>
      </c>
      <c r="D3756">
        <v>2.1</v>
      </c>
      <c r="E3756">
        <v>2.5999999999999999E-2</v>
      </c>
      <c r="F3756">
        <v>29</v>
      </c>
      <c r="G3756">
        <v>130</v>
      </c>
      <c r="H3756">
        <v>0.98953000000000002</v>
      </c>
      <c r="I3756">
        <v>3.39</v>
      </c>
      <c r="J3756">
        <v>0.77</v>
      </c>
      <c r="K3756">
        <v>13.4</v>
      </c>
      <c r="L3756">
        <v>8</v>
      </c>
    </row>
    <row r="3757" spans="1:12" x14ac:dyDescent="0.35">
      <c r="A3757">
        <v>7.8</v>
      </c>
      <c r="B3757">
        <v>0.19</v>
      </c>
      <c r="C3757">
        <v>0.32</v>
      </c>
      <c r="D3757">
        <v>7.4</v>
      </c>
      <c r="E3757">
        <v>1.4999999999999999E-2</v>
      </c>
      <c r="F3757">
        <v>47</v>
      </c>
      <c r="G3757">
        <v>124</v>
      </c>
      <c r="H3757">
        <v>0.99278</v>
      </c>
      <c r="I3757">
        <v>2.99</v>
      </c>
      <c r="J3757">
        <v>0.39</v>
      </c>
      <c r="K3757">
        <v>11</v>
      </c>
      <c r="L3757">
        <v>6</v>
      </c>
    </row>
    <row r="3758" spans="1:12" x14ac:dyDescent="0.35">
      <c r="A3758">
        <v>5.5</v>
      </c>
      <c r="B3758">
        <v>0.17</v>
      </c>
      <c r="C3758">
        <v>0.23</v>
      </c>
      <c r="D3758">
        <v>2.9</v>
      </c>
      <c r="E3758">
        <v>3.9E-2</v>
      </c>
      <c r="F3758">
        <v>10</v>
      </c>
      <c r="G3758">
        <v>108</v>
      </c>
      <c r="H3758">
        <v>0.99243000000000003</v>
      </c>
      <c r="I3758">
        <v>3.28</v>
      </c>
      <c r="J3758">
        <v>0.5</v>
      </c>
      <c r="K3758">
        <v>10</v>
      </c>
      <c r="L3758">
        <v>5</v>
      </c>
    </row>
    <row r="3759" spans="1:12" x14ac:dyDescent="0.35">
      <c r="A3759">
        <v>6.5</v>
      </c>
      <c r="B3759">
        <v>0.26</v>
      </c>
      <c r="C3759">
        <v>0.34</v>
      </c>
      <c r="D3759">
        <v>1.4</v>
      </c>
      <c r="E3759">
        <v>0.04</v>
      </c>
      <c r="F3759">
        <v>25</v>
      </c>
      <c r="G3759">
        <v>184</v>
      </c>
      <c r="H3759">
        <v>0.99216000000000004</v>
      </c>
      <c r="I3759">
        <v>3.29</v>
      </c>
      <c r="J3759">
        <v>0.46</v>
      </c>
      <c r="K3759">
        <v>10.7</v>
      </c>
      <c r="L3759">
        <v>5</v>
      </c>
    </row>
    <row r="3760" spans="1:12" x14ac:dyDescent="0.35">
      <c r="A3760">
        <v>6.6</v>
      </c>
      <c r="B3760">
        <v>0.27</v>
      </c>
      <c r="C3760">
        <v>0.33</v>
      </c>
      <c r="D3760">
        <v>1.4</v>
      </c>
      <c r="E3760">
        <v>4.2000000000000003E-2</v>
      </c>
      <c r="F3760">
        <v>24</v>
      </c>
      <c r="G3760">
        <v>183</v>
      </c>
      <c r="H3760">
        <v>0.99214999999999998</v>
      </c>
      <c r="I3760">
        <v>3.29</v>
      </c>
      <c r="J3760">
        <v>0.46</v>
      </c>
      <c r="K3760">
        <v>10.7</v>
      </c>
      <c r="L3760">
        <v>5</v>
      </c>
    </row>
    <row r="3761" spans="1:12" x14ac:dyDescent="0.35">
      <c r="A3761">
        <v>7.8</v>
      </c>
      <c r="B3761">
        <v>0.19</v>
      </c>
      <c r="C3761">
        <v>0.32</v>
      </c>
      <c r="D3761">
        <v>7.4</v>
      </c>
      <c r="E3761">
        <v>1.4999999999999999E-2</v>
      </c>
      <c r="F3761">
        <v>47</v>
      </c>
      <c r="G3761">
        <v>124</v>
      </c>
      <c r="H3761">
        <v>0.99278</v>
      </c>
      <c r="I3761">
        <v>2.99</v>
      </c>
      <c r="J3761">
        <v>0.39</v>
      </c>
      <c r="K3761">
        <v>11</v>
      </c>
      <c r="L3761">
        <v>6</v>
      </c>
    </row>
    <row r="3762" spans="1:12" x14ac:dyDescent="0.35">
      <c r="A3762">
        <v>7.8</v>
      </c>
      <c r="B3762">
        <v>0.2</v>
      </c>
      <c r="C3762">
        <v>0.32</v>
      </c>
      <c r="D3762">
        <v>5</v>
      </c>
      <c r="E3762">
        <v>1.6E-2</v>
      </c>
      <c r="F3762">
        <v>31</v>
      </c>
      <c r="G3762">
        <v>101</v>
      </c>
      <c r="H3762">
        <v>0.99185999999999996</v>
      </c>
      <c r="I3762">
        <v>2.99</v>
      </c>
      <c r="J3762">
        <v>0.39</v>
      </c>
      <c r="K3762">
        <v>11</v>
      </c>
      <c r="L3762">
        <v>6</v>
      </c>
    </row>
    <row r="3763" spans="1:12" x14ac:dyDescent="0.35">
      <c r="A3763">
        <v>6.1</v>
      </c>
      <c r="B3763">
        <v>0.17</v>
      </c>
      <c r="C3763">
        <v>0.28000000000000003</v>
      </c>
      <c r="D3763">
        <v>2.5</v>
      </c>
      <c r="E3763">
        <v>2.8000000000000001E-2</v>
      </c>
      <c r="F3763">
        <v>22</v>
      </c>
      <c r="G3763">
        <v>98</v>
      </c>
      <c r="H3763">
        <v>0.99072000000000005</v>
      </c>
      <c r="I3763">
        <v>3.16</v>
      </c>
      <c r="J3763">
        <v>0.37</v>
      </c>
      <c r="K3763">
        <v>11.1</v>
      </c>
      <c r="L3763">
        <v>7</v>
      </c>
    </row>
    <row r="3764" spans="1:12" x14ac:dyDescent="0.35">
      <c r="A3764">
        <v>7.4</v>
      </c>
      <c r="B3764">
        <v>0.2</v>
      </c>
      <c r="C3764">
        <v>0.35</v>
      </c>
      <c r="D3764">
        <v>6.1</v>
      </c>
      <c r="E3764">
        <v>2.5000000000000001E-2</v>
      </c>
      <c r="F3764">
        <v>10</v>
      </c>
      <c r="G3764">
        <v>40</v>
      </c>
      <c r="H3764">
        <v>0.99243999999999999</v>
      </c>
      <c r="I3764">
        <v>2.79</v>
      </c>
      <c r="J3764">
        <v>0.52</v>
      </c>
      <c r="K3764">
        <v>10.9</v>
      </c>
      <c r="L3764">
        <v>5</v>
      </c>
    </row>
    <row r="3765" spans="1:12" x14ac:dyDescent="0.35">
      <c r="A3765">
        <v>6.7</v>
      </c>
      <c r="B3765">
        <v>0.39</v>
      </c>
      <c r="C3765">
        <v>0.24</v>
      </c>
      <c r="D3765">
        <v>2.7</v>
      </c>
      <c r="E3765">
        <v>1.7000000000000001E-2</v>
      </c>
      <c r="F3765">
        <v>22</v>
      </c>
      <c r="G3765">
        <v>80</v>
      </c>
      <c r="H3765">
        <v>0.99084000000000005</v>
      </c>
      <c r="I3765">
        <v>3.03</v>
      </c>
      <c r="J3765">
        <v>0.37</v>
      </c>
      <c r="K3765">
        <v>11.5</v>
      </c>
      <c r="L3765">
        <v>5</v>
      </c>
    </row>
    <row r="3766" spans="1:12" x14ac:dyDescent="0.35">
      <c r="A3766">
        <v>5.4</v>
      </c>
      <c r="B3766">
        <v>0.46</v>
      </c>
      <c r="C3766">
        <v>0.15</v>
      </c>
      <c r="D3766">
        <v>2.1</v>
      </c>
      <c r="E3766">
        <v>2.5999999999999999E-2</v>
      </c>
      <c r="F3766">
        <v>29</v>
      </c>
      <c r="G3766">
        <v>130</v>
      </c>
      <c r="H3766">
        <v>0.98953000000000002</v>
      </c>
      <c r="I3766">
        <v>3.39</v>
      </c>
      <c r="J3766">
        <v>0.77</v>
      </c>
      <c r="K3766">
        <v>13.4</v>
      </c>
      <c r="L3766">
        <v>8</v>
      </c>
    </row>
    <row r="3767" spans="1:12" x14ac:dyDescent="0.35">
      <c r="A3767">
        <v>6.9</v>
      </c>
      <c r="B3767">
        <v>0.4</v>
      </c>
      <c r="C3767">
        <v>0.17</v>
      </c>
      <c r="D3767">
        <v>12.9</v>
      </c>
      <c r="E3767">
        <v>3.3000000000000002E-2</v>
      </c>
      <c r="F3767">
        <v>59</v>
      </c>
      <c r="G3767">
        <v>186</v>
      </c>
      <c r="H3767">
        <v>0.99753999999999998</v>
      </c>
      <c r="I3767">
        <v>3.08</v>
      </c>
      <c r="J3767">
        <v>0.49</v>
      </c>
      <c r="K3767">
        <v>9.4</v>
      </c>
      <c r="L3767">
        <v>5</v>
      </c>
    </row>
    <row r="3768" spans="1:12" x14ac:dyDescent="0.35">
      <c r="A3768">
        <v>6.9</v>
      </c>
      <c r="B3768">
        <v>0.4</v>
      </c>
      <c r="C3768">
        <v>0.17</v>
      </c>
      <c r="D3768">
        <v>12.9</v>
      </c>
      <c r="E3768">
        <v>3.3000000000000002E-2</v>
      </c>
      <c r="F3768">
        <v>59</v>
      </c>
      <c r="G3768">
        <v>186</v>
      </c>
      <c r="H3768">
        <v>0.99753999999999998</v>
      </c>
      <c r="I3768">
        <v>3.08</v>
      </c>
      <c r="J3768">
        <v>0.49</v>
      </c>
      <c r="K3768">
        <v>9.4</v>
      </c>
      <c r="L3768">
        <v>5</v>
      </c>
    </row>
    <row r="3769" spans="1:12" x14ac:dyDescent="0.35">
      <c r="A3769">
        <v>6.9</v>
      </c>
      <c r="B3769">
        <v>0.4</v>
      </c>
      <c r="C3769">
        <v>0.17</v>
      </c>
      <c r="D3769">
        <v>12.9</v>
      </c>
      <c r="E3769">
        <v>3.3000000000000002E-2</v>
      </c>
      <c r="F3769">
        <v>59</v>
      </c>
      <c r="G3769">
        <v>186</v>
      </c>
      <c r="H3769">
        <v>0.99753999999999998</v>
      </c>
      <c r="I3769">
        <v>3.08</v>
      </c>
      <c r="J3769">
        <v>0.49</v>
      </c>
      <c r="K3769">
        <v>9.4</v>
      </c>
      <c r="L3769">
        <v>5</v>
      </c>
    </row>
    <row r="3770" spans="1:12" x14ac:dyDescent="0.35">
      <c r="A3770">
        <v>6.3</v>
      </c>
      <c r="B3770">
        <v>0.24</v>
      </c>
      <c r="C3770">
        <v>0.28999999999999998</v>
      </c>
      <c r="D3770">
        <v>13.7</v>
      </c>
      <c r="E3770">
        <v>3.5000000000000003E-2</v>
      </c>
      <c r="F3770">
        <v>53</v>
      </c>
      <c r="G3770">
        <v>134</v>
      </c>
      <c r="H3770">
        <v>0.99567000000000005</v>
      </c>
      <c r="I3770">
        <v>3.17</v>
      </c>
      <c r="J3770">
        <v>0.38</v>
      </c>
      <c r="K3770">
        <v>10.6</v>
      </c>
      <c r="L3770">
        <v>6</v>
      </c>
    </row>
    <row r="3771" spans="1:12" x14ac:dyDescent="0.35">
      <c r="A3771">
        <v>6.9</v>
      </c>
      <c r="B3771">
        <v>0.4</v>
      </c>
      <c r="C3771">
        <v>0.17</v>
      </c>
      <c r="D3771">
        <v>12.9</v>
      </c>
      <c r="E3771">
        <v>3.3000000000000002E-2</v>
      </c>
      <c r="F3771">
        <v>59</v>
      </c>
      <c r="G3771">
        <v>186</v>
      </c>
      <c r="H3771">
        <v>0.99753999999999998</v>
      </c>
      <c r="I3771">
        <v>3.08</v>
      </c>
      <c r="J3771">
        <v>0.49</v>
      </c>
      <c r="K3771">
        <v>9.4</v>
      </c>
      <c r="L3771">
        <v>5</v>
      </c>
    </row>
    <row r="3772" spans="1:12" x14ac:dyDescent="0.35">
      <c r="A3772">
        <v>7.4</v>
      </c>
      <c r="B3772">
        <v>0.27</v>
      </c>
      <c r="C3772">
        <v>0.31</v>
      </c>
      <c r="D3772">
        <v>2.4</v>
      </c>
      <c r="E3772">
        <v>1.4E-2</v>
      </c>
      <c r="F3772">
        <v>15</v>
      </c>
      <c r="G3772">
        <v>143</v>
      </c>
      <c r="H3772">
        <v>0.99094000000000004</v>
      </c>
      <c r="I3772">
        <v>3.03</v>
      </c>
      <c r="J3772">
        <v>0.65</v>
      </c>
      <c r="K3772">
        <v>12</v>
      </c>
      <c r="L3772">
        <v>4</v>
      </c>
    </row>
    <row r="3773" spans="1:12" x14ac:dyDescent="0.35">
      <c r="A3773">
        <v>6.1</v>
      </c>
      <c r="B3773">
        <v>0.27</v>
      </c>
      <c r="C3773">
        <v>0.28000000000000003</v>
      </c>
      <c r="D3773">
        <v>9.8000000000000007</v>
      </c>
      <c r="E3773">
        <v>4.2000000000000003E-2</v>
      </c>
      <c r="F3773">
        <v>61</v>
      </c>
      <c r="G3773">
        <v>125</v>
      </c>
      <c r="H3773">
        <v>0.99531999999999998</v>
      </c>
      <c r="I3773">
        <v>3.14</v>
      </c>
      <c r="J3773">
        <v>0.42</v>
      </c>
      <c r="K3773">
        <v>10.199999999999999</v>
      </c>
      <c r="L3773">
        <v>6</v>
      </c>
    </row>
    <row r="3774" spans="1:12" x14ac:dyDescent="0.35">
      <c r="A3774">
        <v>6.3</v>
      </c>
      <c r="B3774">
        <v>0.24</v>
      </c>
      <c r="C3774">
        <v>0.28999999999999998</v>
      </c>
      <c r="D3774">
        <v>13.7</v>
      </c>
      <c r="E3774">
        <v>3.5000000000000003E-2</v>
      </c>
      <c r="F3774">
        <v>53</v>
      </c>
      <c r="G3774">
        <v>134</v>
      </c>
      <c r="H3774">
        <v>0.99567000000000005</v>
      </c>
      <c r="I3774">
        <v>3.17</v>
      </c>
      <c r="J3774">
        <v>0.38</v>
      </c>
      <c r="K3774">
        <v>10.6</v>
      </c>
      <c r="L3774">
        <v>6</v>
      </c>
    </row>
    <row r="3775" spans="1:12" x14ac:dyDescent="0.35">
      <c r="A3775">
        <v>5</v>
      </c>
      <c r="B3775">
        <v>0.61</v>
      </c>
      <c r="C3775">
        <v>0.12</v>
      </c>
      <c r="D3775">
        <v>1.3</v>
      </c>
      <c r="E3775">
        <v>8.9999999999999993E-3</v>
      </c>
      <c r="F3775">
        <v>65</v>
      </c>
      <c r="G3775">
        <v>100</v>
      </c>
      <c r="H3775">
        <v>0.98740000000000006</v>
      </c>
      <c r="I3775">
        <v>3.26</v>
      </c>
      <c r="J3775">
        <v>0.37</v>
      </c>
      <c r="K3775">
        <v>13.5</v>
      </c>
      <c r="L3775">
        <v>5</v>
      </c>
    </row>
    <row r="3776" spans="1:12" x14ac:dyDescent="0.35">
      <c r="A3776">
        <v>6.7</v>
      </c>
      <c r="B3776">
        <v>0.42</v>
      </c>
      <c r="C3776">
        <v>0.39</v>
      </c>
      <c r="D3776">
        <v>12.1</v>
      </c>
      <c r="E3776">
        <v>0.04</v>
      </c>
      <c r="F3776">
        <v>61</v>
      </c>
      <c r="G3776">
        <v>248</v>
      </c>
      <c r="H3776">
        <v>0.99794000000000005</v>
      </c>
      <c r="I3776">
        <v>3.31</v>
      </c>
      <c r="J3776">
        <v>0.57999999999999996</v>
      </c>
      <c r="K3776">
        <v>9.6999999999999993</v>
      </c>
      <c r="L3776">
        <v>5</v>
      </c>
    </row>
    <row r="3777" spans="1:12" x14ac:dyDescent="0.35">
      <c r="A3777">
        <v>6.5</v>
      </c>
      <c r="B3777">
        <v>0.33</v>
      </c>
      <c r="C3777">
        <v>0.28000000000000003</v>
      </c>
      <c r="D3777">
        <v>6.1</v>
      </c>
      <c r="E3777">
        <v>1.7999999999999999E-2</v>
      </c>
      <c r="F3777">
        <v>41</v>
      </c>
      <c r="G3777">
        <v>103</v>
      </c>
      <c r="H3777">
        <v>0.99121999999999999</v>
      </c>
      <c r="I3777">
        <v>3.24</v>
      </c>
      <c r="J3777">
        <v>0.32</v>
      </c>
      <c r="K3777">
        <v>12.2</v>
      </c>
      <c r="L3777">
        <v>6</v>
      </c>
    </row>
    <row r="3778" spans="1:12" x14ac:dyDescent="0.35">
      <c r="A3778">
        <v>6.9</v>
      </c>
      <c r="B3778">
        <v>0.33</v>
      </c>
      <c r="C3778">
        <v>0.31</v>
      </c>
      <c r="D3778">
        <v>7.7</v>
      </c>
      <c r="E3778">
        <v>0.04</v>
      </c>
      <c r="F3778">
        <v>29</v>
      </c>
      <c r="G3778">
        <v>135</v>
      </c>
      <c r="H3778">
        <v>0.99226000000000003</v>
      </c>
      <c r="I3778">
        <v>3.11</v>
      </c>
      <c r="J3778">
        <v>0.56999999999999995</v>
      </c>
      <c r="K3778">
        <v>12.3</v>
      </c>
      <c r="L3778">
        <v>5</v>
      </c>
    </row>
    <row r="3779" spans="1:12" x14ac:dyDescent="0.35">
      <c r="A3779">
        <v>6.5</v>
      </c>
      <c r="B3779">
        <v>0.33</v>
      </c>
      <c r="C3779">
        <v>0.28000000000000003</v>
      </c>
      <c r="D3779">
        <v>6.1</v>
      </c>
      <c r="E3779">
        <v>1.7999999999999999E-2</v>
      </c>
      <c r="F3779">
        <v>41</v>
      </c>
      <c r="G3779">
        <v>103</v>
      </c>
      <c r="H3779">
        <v>0.99121999999999999</v>
      </c>
      <c r="I3779">
        <v>3.24</v>
      </c>
      <c r="J3779">
        <v>0.32</v>
      </c>
      <c r="K3779">
        <v>12.2</v>
      </c>
      <c r="L3779">
        <v>6</v>
      </c>
    </row>
    <row r="3780" spans="1:12" x14ac:dyDescent="0.35">
      <c r="A3780">
        <v>6.3</v>
      </c>
      <c r="B3780">
        <v>0.15</v>
      </c>
      <c r="C3780">
        <v>0.3</v>
      </c>
      <c r="D3780">
        <v>1.4</v>
      </c>
      <c r="E3780">
        <v>2.1999999999999999E-2</v>
      </c>
      <c r="F3780">
        <v>38</v>
      </c>
      <c r="G3780">
        <v>100</v>
      </c>
      <c r="H3780">
        <v>0.99099000000000004</v>
      </c>
      <c r="I3780">
        <v>3.42</v>
      </c>
      <c r="J3780">
        <v>0.56999999999999995</v>
      </c>
      <c r="K3780">
        <v>11.4</v>
      </c>
      <c r="L3780">
        <v>7</v>
      </c>
    </row>
    <row r="3781" spans="1:12" x14ac:dyDescent="0.35">
      <c r="A3781">
        <v>6.5</v>
      </c>
      <c r="B3781">
        <v>0.32</v>
      </c>
      <c r="C3781">
        <v>0.45</v>
      </c>
      <c r="D3781">
        <v>7.7</v>
      </c>
      <c r="E3781">
        <v>2.1999999999999999E-2</v>
      </c>
      <c r="F3781">
        <v>31</v>
      </c>
      <c r="G3781">
        <v>97</v>
      </c>
      <c r="H3781">
        <v>0.99134</v>
      </c>
      <c r="I3781">
        <v>3.2</v>
      </c>
      <c r="J3781">
        <v>0.7</v>
      </c>
      <c r="K3781">
        <v>12.7</v>
      </c>
      <c r="L3781">
        <v>7</v>
      </c>
    </row>
    <row r="3782" spans="1:12" x14ac:dyDescent="0.35">
      <c r="A3782">
        <v>6.7</v>
      </c>
      <c r="B3782">
        <v>0.42</v>
      </c>
      <c r="C3782">
        <v>0.39</v>
      </c>
      <c r="D3782">
        <v>12.1</v>
      </c>
      <c r="E3782">
        <v>0.04</v>
      </c>
      <c r="F3782">
        <v>61</v>
      </c>
      <c r="G3782">
        <v>248</v>
      </c>
      <c r="H3782">
        <v>0.99794000000000005</v>
      </c>
      <c r="I3782">
        <v>3.31</v>
      </c>
      <c r="J3782">
        <v>0.57999999999999996</v>
      </c>
      <c r="K3782">
        <v>9.6999999999999993</v>
      </c>
      <c r="L3782">
        <v>5</v>
      </c>
    </row>
    <row r="3783" spans="1:12" x14ac:dyDescent="0.35">
      <c r="A3783">
        <v>7.4</v>
      </c>
      <c r="B3783">
        <v>0.25</v>
      </c>
      <c r="C3783">
        <v>0.28999999999999998</v>
      </c>
      <c r="D3783">
        <v>6.8</v>
      </c>
      <c r="E3783">
        <v>0.02</v>
      </c>
      <c r="F3783">
        <v>31</v>
      </c>
      <c r="G3783">
        <v>113</v>
      </c>
      <c r="H3783">
        <v>0.99338000000000004</v>
      </c>
      <c r="I3783">
        <v>3.13</v>
      </c>
      <c r="J3783">
        <v>0.28999999999999998</v>
      </c>
      <c r="K3783">
        <v>10.8</v>
      </c>
      <c r="L3783">
        <v>6</v>
      </c>
    </row>
    <row r="3784" spans="1:12" x14ac:dyDescent="0.35">
      <c r="A3784">
        <v>7.6</v>
      </c>
      <c r="B3784">
        <v>0.27</v>
      </c>
      <c r="C3784">
        <v>0.3</v>
      </c>
      <c r="D3784">
        <v>9.1999999999999993</v>
      </c>
      <c r="E3784">
        <v>1.7999999999999999E-2</v>
      </c>
      <c r="F3784">
        <v>23</v>
      </c>
      <c r="G3784">
        <v>96</v>
      </c>
      <c r="H3784">
        <v>0.99380000000000002</v>
      </c>
      <c r="I3784">
        <v>3.08</v>
      </c>
      <c r="J3784">
        <v>0.28999999999999998</v>
      </c>
      <c r="K3784">
        <v>11</v>
      </c>
      <c r="L3784">
        <v>6</v>
      </c>
    </row>
    <row r="3785" spans="1:12" x14ac:dyDescent="0.35">
      <c r="A3785">
        <v>6.4</v>
      </c>
      <c r="B3785">
        <v>0.27</v>
      </c>
      <c r="C3785">
        <v>0.45</v>
      </c>
      <c r="D3785">
        <v>8.3000000000000007</v>
      </c>
      <c r="E3785">
        <v>0.05</v>
      </c>
      <c r="F3785">
        <v>52</v>
      </c>
      <c r="G3785">
        <v>196</v>
      </c>
      <c r="H3785">
        <v>0.99550000000000005</v>
      </c>
      <c r="I3785">
        <v>3.18</v>
      </c>
      <c r="J3785">
        <v>0.48</v>
      </c>
      <c r="K3785">
        <v>9.5</v>
      </c>
      <c r="L3785">
        <v>5</v>
      </c>
    </row>
    <row r="3786" spans="1:12" x14ac:dyDescent="0.35">
      <c r="A3786">
        <v>6.5</v>
      </c>
      <c r="B3786">
        <v>0.25</v>
      </c>
      <c r="C3786">
        <v>0.27</v>
      </c>
      <c r="D3786">
        <v>17.399999999999999</v>
      </c>
      <c r="E3786">
        <v>6.4000000000000001E-2</v>
      </c>
      <c r="F3786">
        <v>29</v>
      </c>
      <c r="G3786">
        <v>140</v>
      </c>
      <c r="H3786">
        <v>0.99775999999999998</v>
      </c>
      <c r="I3786">
        <v>3.2</v>
      </c>
      <c r="J3786">
        <v>0.49</v>
      </c>
      <c r="K3786">
        <v>10.1</v>
      </c>
      <c r="L3786">
        <v>6</v>
      </c>
    </row>
    <row r="3787" spans="1:12" x14ac:dyDescent="0.35">
      <c r="A3787">
        <v>5.6</v>
      </c>
      <c r="B3787">
        <v>0.19</v>
      </c>
      <c r="C3787">
        <v>0.31</v>
      </c>
      <c r="D3787">
        <v>2.7</v>
      </c>
      <c r="E3787">
        <v>2.7E-2</v>
      </c>
      <c r="F3787">
        <v>11</v>
      </c>
      <c r="G3787">
        <v>100</v>
      </c>
      <c r="H3787">
        <v>0.98963999999999996</v>
      </c>
      <c r="I3787">
        <v>3.46</v>
      </c>
      <c r="J3787">
        <v>0.4</v>
      </c>
      <c r="K3787">
        <v>13.2</v>
      </c>
      <c r="L3787">
        <v>7</v>
      </c>
    </row>
    <row r="3788" spans="1:12" x14ac:dyDescent="0.35">
      <c r="A3788">
        <v>7.4</v>
      </c>
      <c r="B3788">
        <v>0.28999999999999998</v>
      </c>
      <c r="C3788">
        <v>0.48</v>
      </c>
      <c r="D3788">
        <v>12.8</v>
      </c>
      <c r="E3788">
        <v>3.6999999999999998E-2</v>
      </c>
      <c r="F3788">
        <v>61.5</v>
      </c>
      <c r="G3788">
        <v>182</v>
      </c>
      <c r="H3788">
        <v>0.99807999999999997</v>
      </c>
      <c r="I3788">
        <v>3.02</v>
      </c>
      <c r="J3788">
        <v>0.34</v>
      </c>
      <c r="K3788">
        <v>8.8000000000000007</v>
      </c>
      <c r="L3788">
        <v>5</v>
      </c>
    </row>
    <row r="3789" spans="1:12" x14ac:dyDescent="0.35">
      <c r="A3789">
        <v>6.4</v>
      </c>
      <c r="B3789">
        <v>0.34</v>
      </c>
      <c r="C3789">
        <v>0.44</v>
      </c>
      <c r="D3789">
        <v>8.1999999999999993</v>
      </c>
      <c r="E3789">
        <v>4.2999999999999997E-2</v>
      </c>
      <c r="F3789">
        <v>54</v>
      </c>
      <c r="G3789">
        <v>201</v>
      </c>
      <c r="H3789">
        <v>0.99551000000000001</v>
      </c>
      <c r="I3789">
        <v>3.18</v>
      </c>
      <c r="J3789">
        <v>0.48</v>
      </c>
      <c r="K3789">
        <v>9.5</v>
      </c>
      <c r="L3789">
        <v>5</v>
      </c>
    </row>
    <row r="3790" spans="1:12" x14ac:dyDescent="0.35">
      <c r="A3790">
        <v>6.6</v>
      </c>
      <c r="B3790">
        <v>0.27</v>
      </c>
      <c r="C3790">
        <v>0.52</v>
      </c>
      <c r="D3790">
        <v>8.1</v>
      </c>
      <c r="E3790">
        <v>4.3999999999999997E-2</v>
      </c>
      <c r="F3790">
        <v>53</v>
      </c>
      <c r="G3790">
        <v>202</v>
      </c>
      <c r="H3790">
        <v>0.99548000000000003</v>
      </c>
      <c r="I3790">
        <v>3.18</v>
      </c>
      <c r="J3790">
        <v>0.48</v>
      </c>
      <c r="K3790">
        <v>9.5</v>
      </c>
      <c r="L3790">
        <v>5</v>
      </c>
    </row>
    <row r="3791" spans="1:12" x14ac:dyDescent="0.35">
      <c r="A3791">
        <v>6.6</v>
      </c>
      <c r="B3791">
        <v>0.26</v>
      </c>
      <c r="C3791">
        <v>0.52</v>
      </c>
      <c r="D3791">
        <v>8.1999999999999993</v>
      </c>
      <c r="E3791">
        <v>4.7E-2</v>
      </c>
      <c r="F3791">
        <v>52</v>
      </c>
      <c r="G3791">
        <v>191</v>
      </c>
      <c r="H3791">
        <v>0.99541000000000002</v>
      </c>
      <c r="I3791">
        <v>3.16</v>
      </c>
      <c r="J3791">
        <v>0.47</v>
      </c>
      <c r="K3791">
        <v>9.5</v>
      </c>
      <c r="L3791">
        <v>6</v>
      </c>
    </row>
    <row r="3792" spans="1:12" x14ac:dyDescent="0.35">
      <c r="A3792">
        <v>6.4</v>
      </c>
      <c r="B3792">
        <v>0.27</v>
      </c>
      <c r="C3792">
        <v>0.45</v>
      </c>
      <c r="D3792">
        <v>8.3000000000000007</v>
      </c>
      <c r="E3792">
        <v>0.05</v>
      </c>
      <c r="F3792">
        <v>52</v>
      </c>
      <c r="G3792">
        <v>196</v>
      </c>
      <c r="H3792">
        <v>0.99550000000000005</v>
      </c>
      <c r="I3792">
        <v>3.18</v>
      </c>
      <c r="J3792">
        <v>0.48</v>
      </c>
      <c r="K3792">
        <v>9.5</v>
      </c>
      <c r="L3792">
        <v>5</v>
      </c>
    </row>
    <row r="3793" spans="1:12" x14ac:dyDescent="0.35">
      <c r="A3793">
        <v>6.5</v>
      </c>
      <c r="B3793">
        <v>0.26</v>
      </c>
      <c r="C3793">
        <v>0.5</v>
      </c>
      <c r="D3793">
        <v>8</v>
      </c>
      <c r="E3793">
        <v>5.0999999999999997E-2</v>
      </c>
      <c r="F3793">
        <v>46</v>
      </c>
      <c r="G3793">
        <v>197</v>
      </c>
      <c r="H3793">
        <v>0.99536000000000002</v>
      </c>
      <c r="I3793">
        <v>3.18</v>
      </c>
      <c r="J3793">
        <v>0.47</v>
      </c>
      <c r="K3793">
        <v>9.5</v>
      </c>
      <c r="L3793">
        <v>5</v>
      </c>
    </row>
    <row r="3794" spans="1:12" x14ac:dyDescent="0.35">
      <c r="A3794">
        <v>6.8</v>
      </c>
      <c r="B3794">
        <v>0.25</v>
      </c>
      <c r="C3794">
        <v>0.3</v>
      </c>
      <c r="D3794">
        <v>11.8</v>
      </c>
      <c r="E3794">
        <v>4.2999999999999997E-2</v>
      </c>
      <c r="F3794">
        <v>53</v>
      </c>
      <c r="G3794">
        <v>133</v>
      </c>
      <c r="H3794">
        <v>0.99524000000000001</v>
      </c>
      <c r="I3794">
        <v>3.03</v>
      </c>
      <c r="J3794">
        <v>0.57999999999999996</v>
      </c>
      <c r="K3794">
        <v>10.4</v>
      </c>
      <c r="L3794">
        <v>6</v>
      </c>
    </row>
    <row r="3795" spans="1:12" x14ac:dyDescent="0.35">
      <c r="A3795">
        <v>6.3</v>
      </c>
      <c r="B3795">
        <v>0.32</v>
      </c>
      <c r="C3795">
        <v>0.26</v>
      </c>
      <c r="D3795">
        <v>12</v>
      </c>
      <c r="E3795">
        <v>4.9000000000000002E-2</v>
      </c>
      <c r="F3795">
        <v>63</v>
      </c>
      <c r="G3795">
        <v>170</v>
      </c>
      <c r="H3795">
        <v>0.99609999999999999</v>
      </c>
      <c r="I3795">
        <v>3.14</v>
      </c>
      <c r="J3795">
        <v>0.55000000000000004</v>
      </c>
      <c r="K3795">
        <v>9.9</v>
      </c>
      <c r="L3795">
        <v>6</v>
      </c>
    </row>
    <row r="3796" spans="1:12" x14ac:dyDescent="0.35">
      <c r="A3796">
        <v>5.5</v>
      </c>
      <c r="B3796">
        <v>0.24</v>
      </c>
      <c r="C3796">
        <v>0.45</v>
      </c>
      <c r="D3796">
        <v>1.7</v>
      </c>
      <c r="E3796">
        <v>4.5999999999999999E-2</v>
      </c>
      <c r="F3796">
        <v>22</v>
      </c>
      <c r="G3796">
        <v>113</v>
      </c>
      <c r="H3796">
        <v>0.99224000000000001</v>
      </c>
      <c r="I3796">
        <v>3.22</v>
      </c>
      <c r="J3796">
        <v>0.48</v>
      </c>
      <c r="K3796">
        <v>10</v>
      </c>
      <c r="L3796">
        <v>5</v>
      </c>
    </row>
    <row r="3797" spans="1:12" x14ac:dyDescent="0.35">
      <c r="A3797">
        <v>6.5</v>
      </c>
      <c r="B3797">
        <v>0.25</v>
      </c>
      <c r="C3797">
        <v>0.27</v>
      </c>
      <c r="D3797">
        <v>17.399999999999999</v>
      </c>
      <c r="E3797">
        <v>6.4000000000000001E-2</v>
      </c>
      <c r="F3797">
        <v>29</v>
      </c>
      <c r="G3797">
        <v>140</v>
      </c>
      <c r="H3797">
        <v>0.99775999999999998</v>
      </c>
      <c r="I3797">
        <v>3.2</v>
      </c>
      <c r="J3797">
        <v>0.49</v>
      </c>
      <c r="K3797">
        <v>10.1</v>
      </c>
      <c r="L3797">
        <v>6</v>
      </c>
    </row>
    <row r="3798" spans="1:12" x14ac:dyDescent="0.35">
      <c r="A3798">
        <v>6.6</v>
      </c>
      <c r="B3798">
        <v>0.13</v>
      </c>
      <c r="C3798">
        <v>0.28999999999999998</v>
      </c>
      <c r="D3798">
        <v>13.9</v>
      </c>
      <c r="E3798">
        <v>5.6000000000000001E-2</v>
      </c>
      <c r="F3798">
        <v>33</v>
      </c>
      <c r="G3798">
        <v>95</v>
      </c>
      <c r="H3798">
        <v>0.99702000000000002</v>
      </c>
      <c r="I3798">
        <v>3.17</v>
      </c>
      <c r="J3798">
        <v>0.39</v>
      </c>
      <c r="K3798">
        <v>9.4</v>
      </c>
      <c r="L3798">
        <v>6</v>
      </c>
    </row>
    <row r="3799" spans="1:12" x14ac:dyDescent="0.35">
      <c r="A3799">
        <v>7</v>
      </c>
      <c r="B3799">
        <v>0.39</v>
      </c>
      <c r="C3799">
        <v>0.21</v>
      </c>
      <c r="D3799">
        <v>10.7</v>
      </c>
      <c r="E3799">
        <v>9.8000000000000004E-2</v>
      </c>
      <c r="F3799">
        <v>13</v>
      </c>
      <c r="G3799">
        <v>91</v>
      </c>
      <c r="H3799">
        <v>0.99656999999999996</v>
      </c>
      <c r="I3799">
        <v>3.03</v>
      </c>
      <c r="J3799">
        <v>0.47</v>
      </c>
      <c r="K3799">
        <v>9.3000000000000007</v>
      </c>
      <c r="L3799">
        <v>5</v>
      </c>
    </row>
    <row r="3800" spans="1:12" x14ac:dyDescent="0.35">
      <c r="A3800">
        <v>7.9</v>
      </c>
      <c r="B3800">
        <v>0.21</v>
      </c>
      <c r="C3800">
        <v>0.39</v>
      </c>
      <c r="D3800">
        <v>2</v>
      </c>
      <c r="E3800">
        <v>5.7000000000000002E-2</v>
      </c>
      <c r="F3800">
        <v>21</v>
      </c>
      <c r="G3800">
        <v>138</v>
      </c>
      <c r="H3800">
        <v>0.99175999999999997</v>
      </c>
      <c r="I3800">
        <v>3.05</v>
      </c>
      <c r="J3800">
        <v>0.52</v>
      </c>
      <c r="K3800">
        <v>10.9</v>
      </c>
      <c r="L3800">
        <v>5</v>
      </c>
    </row>
    <row r="3801" spans="1:12" x14ac:dyDescent="0.35">
      <c r="A3801">
        <v>7</v>
      </c>
      <c r="B3801">
        <v>0.3</v>
      </c>
      <c r="C3801">
        <v>0.28000000000000003</v>
      </c>
      <c r="D3801">
        <v>2.2000000000000002</v>
      </c>
      <c r="E3801">
        <v>4.2000000000000003E-2</v>
      </c>
      <c r="F3801">
        <v>21</v>
      </c>
      <c r="G3801">
        <v>177</v>
      </c>
      <c r="H3801">
        <v>0.99165999999999999</v>
      </c>
      <c r="I3801">
        <v>3.2</v>
      </c>
      <c r="J3801">
        <v>0.56999999999999995</v>
      </c>
      <c r="K3801">
        <v>11.4</v>
      </c>
      <c r="L3801">
        <v>5</v>
      </c>
    </row>
    <row r="3802" spans="1:12" x14ac:dyDescent="0.35">
      <c r="A3802">
        <v>8.1</v>
      </c>
      <c r="B3802">
        <v>0.2</v>
      </c>
      <c r="C3802">
        <v>0.3</v>
      </c>
      <c r="D3802">
        <v>1.3</v>
      </c>
      <c r="E3802">
        <v>3.5999999999999997E-2</v>
      </c>
      <c r="F3802">
        <v>7</v>
      </c>
      <c r="G3802">
        <v>49</v>
      </c>
      <c r="H3802">
        <v>0.99241999999999997</v>
      </c>
      <c r="I3802">
        <v>2.99</v>
      </c>
      <c r="J3802">
        <v>0.73</v>
      </c>
      <c r="K3802">
        <v>10.3</v>
      </c>
      <c r="L3802">
        <v>5</v>
      </c>
    </row>
    <row r="3803" spans="1:12" x14ac:dyDescent="0.35">
      <c r="A3803">
        <v>8.3000000000000007</v>
      </c>
      <c r="B3803">
        <v>0.18</v>
      </c>
      <c r="C3803">
        <v>0.3</v>
      </c>
      <c r="D3803">
        <v>1.1000000000000001</v>
      </c>
      <c r="E3803">
        <v>3.3000000000000002E-2</v>
      </c>
      <c r="F3803">
        <v>20</v>
      </c>
      <c r="G3803">
        <v>57</v>
      </c>
      <c r="H3803">
        <v>0.99109000000000003</v>
      </c>
      <c r="I3803">
        <v>3.02</v>
      </c>
      <c r="J3803">
        <v>0.51</v>
      </c>
      <c r="K3803">
        <v>11</v>
      </c>
      <c r="L3803">
        <v>6</v>
      </c>
    </row>
    <row r="3804" spans="1:12" x14ac:dyDescent="0.35">
      <c r="A3804">
        <v>7.9</v>
      </c>
      <c r="B3804">
        <v>0.21</v>
      </c>
      <c r="C3804">
        <v>0.39</v>
      </c>
      <c r="D3804">
        <v>2</v>
      </c>
      <c r="E3804">
        <v>5.7000000000000002E-2</v>
      </c>
      <c r="F3804">
        <v>21</v>
      </c>
      <c r="G3804">
        <v>138</v>
      </c>
      <c r="H3804">
        <v>0.99175999999999997</v>
      </c>
      <c r="I3804">
        <v>3.05</v>
      </c>
      <c r="J3804">
        <v>0.52</v>
      </c>
      <c r="K3804">
        <v>10.9</v>
      </c>
      <c r="L3804">
        <v>5</v>
      </c>
    </row>
    <row r="3805" spans="1:12" x14ac:dyDescent="0.35">
      <c r="A3805">
        <v>7.2</v>
      </c>
      <c r="B3805">
        <v>0.17</v>
      </c>
      <c r="C3805">
        <v>0.34</v>
      </c>
      <c r="D3805">
        <v>6.4</v>
      </c>
      <c r="E3805">
        <v>4.2000000000000003E-2</v>
      </c>
      <c r="F3805">
        <v>16</v>
      </c>
      <c r="G3805">
        <v>111</v>
      </c>
      <c r="H3805">
        <v>0.99278</v>
      </c>
      <c r="I3805">
        <v>2.99</v>
      </c>
      <c r="J3805">
        <v>0.4</v>
      </c>
      <c r="K3805">
        <v>10.8</v>
      </c>
      <c r="L3805">
        <v>6</v>
      </c>
    </row>
    <row r="3806" spans="1:12" x14ac:dyDescent="0.35">
      <c r="A3806">
        <v>8.1</v>
      </c>
      <c r="B3806">
        <v>0.2</v>
      </c>
      <c r="C3806">
        <v>0.3</v>
      </c>
      <c r="D3806">
        <v>1.3</v>
      </c>
      <c r="E3806">
        <v>3.5999999999999997E-2</v>
      </c>
      <c r="F3806">
        <v>7</v>
      </c>
      <c r="G3806">
        <v>49</v>
      </c>
      <c r="H3806">
        <v>0.99241999999999997</v>
      </c>
      <c r="I3806">
        <v>2.99</v>
      </c>
      <c r="J3806">
        <v>0.73</v>
      </c>
      <c r="K3806">
        <v>10.3</v>
      </c>
      <c r="L3806">
        <v>5</v>
      </c>
    </row>
    <row r="3807" spans="1:12" x14ac:dyDescent="0.35">
      <c r="A3807">
        <v>8.3000000000000007</v>
      </c>
      <c r="B3807">
        <v>0.18</v>
      </c>
      <c r="C3807">
        <v>0.3</v>
      </c>
      <c r="D3807">
        <v>1.1000000000000001</v>
      </c>
      <c r="E3807">
        <v>3.3000000000000002E-2</v>
      </c>
      <c r="F3807">
        <v>20</v>
      </c>
      <c r="G3807">
        <v>57</v>
      </c>
      <c r="H3807">
        <v>0.99109000000000003</v>
      </c>
      <c r="I3807">
        <v>3.02</v>
      </c>
      <c r="J3807">
        <v>0.51</v>
      </c>
      <c r="K3807">
        <v>11</v>
      </c>
      <c r="L3807">
        <v>6</v>
      </c>
    </row>
    <row r="3808" spans="1:12" x14ac:dyDescent="0.35">
      <c r="A3808">
        <v>7</v>
      </c>
      <c r="B3808">
        <v>0.39</v>
      </c>
      <c r="C3808">
        <v>0.21</v>
      </c>
      <c r="D3808">
        <v>10.7</v>
      </c>
      <c r="E3808">
        <v>9.8000000000000004E-2</v>
      </c>
      <c r="F3808">
        <v>13</v>
      </c>
      <c r="G3808">
        <v>91</v>
      </c>
      <c r="H3808">
        <v>0.99656999999999996</v>
      </c>
      <c r="I3808">
        <v>3.03</v>
      </c>
      <c r="J3808">
        <v>0.47</v>
      </c>
      <c r="K3808">
        <v>9.3000000000000007</v>
      </c>
      <c r="L3808">
        <v>5</v>
      </c>
    </row>
    <row r="3809" spans="1:12" x14ac:dyDescent="0.35">
      <c r="A3809">
        <v>6.8</v>
      </c>
      <c r="B3809">
        <v>0.21</v>
      </c>
      <c r="C3809">
        <v>0.62</v>
      </c>
      <c r="D3809">
        <v>6.4</v>
      </c>
      <c r="E3809">
        <v>4.1000000000000002E-2</v>
      </c>
      <c r="F3809">
        <v>7</v>
      </c>
      <c r="G3809">
        <v>113</v>
      </c>
      <c r="H3809">
        <v>0.99358000000000002</v>
      </c>
      <c r="I3809">
        <v>2.96</v>
      </c>
      <c r="J3809">
        <v>0.59</v>
      </c>
      <c r="K3809">
        <v>10.199999999999999</v>
      </c>
      <c r="L3809">
        <v>5</v>
      </c>
    </row>
    <row r="3810" spans="1:12" x14ac:dyDescent="0.35">
      <c r="A3810">
        <v>6.9</v>
      </c>
      <c r="B3810">
        <v>0.21</v>
      </c>
      <c r="C3810">
        <v>0.62</v>
      </c>
      <c r="D3810">
        <v>6.3</v>
      </c>
      <c r="E3810">
        <v>4.2000000000000003E-2</v>
      </c>
      <c r="F3810">
        <v>7</v>
      </c>
      <c r="G3810">
        <v>109</v>
      </c>
      <c r="H3810">
        <v>0.99358000000000002</v>
      </c>
      <c r="I3810">
        <v>2.96</v>
      </c>
      <c r="J3810">
        <v>0.59</v>
      </c>
      <c r="K3810">
        <v>10.199999999999999</v>
      </c>
      <c r="L3810">
        <v>6</v>
      </c>
    </row>
    <row r="3811" spans="1:12" x14ac:dyDescent="0.35">
      <c r="A3811">
        <v>7.2</v>
      </c>
      <c r="B3811">
        <v>0.17</v>
      </c>
      <c r="C3811">
        <v>0.34</v>
      </c>
      <c r="D3811">
        <v>6.4</v>
      </c>
      <c r="E3811">
        <v>4.2000000000000003E-2</v>
      </c>
      <c r="F3811">
        <v>16</v>
      </c>
      <c r="G3811">
        <v>111</v>
      </c>
      <c r="H3811">
        <v>0.99278</v>
      </c>
      <c r="I3811">
        <v>2.99</v>
      </c>
      <c r="J3811">
        <v>0.4</v>
      </c>
      <c r="K3811">
        <v>10.8</v>
      </c>
      <c r="L3811">
        <v>6</v>
      </c>
    </row>
    <row r="3812" spans="1:12" x14ac:dyDescent="0.35">
      <c r="A3812">
        <v>6.8</v>
      </c>
      <c r="B3812">
        <v>0.26</v>
      </c>
      <c r="C3812">
        <v>0.34</v>
      </c>
      <c r="D3812">
        <v>15.1</v>
      </c>
      <c r="E3812">
        <v>0.06</v>
      </c>
      <c r="F3812">
        <v>42</v>
      </c>
      <c r="G3812">
        <v>162</v>
      </c>
      <c r="H3812">
        <v>0.99704999999999999</v>
      </c>
      <c r="I3812">
        <v>3.24</v>
      </c>
      <c r="J3812">
        <v>0.52</v>
      </c>
      <c r="K3812">
        <v>10.5</v>
      </c>
      <c r="L3812">
        <v>3</v>
      </c>
    </row>
    <row r="3813" spans="1:12" x14ac:dyDescent="0.35">
      <c r="A3813">
        <v>7.2</v>
      </c>
      <c r="B3813">
        <v>0.28000000000000003</v>
      </c>
      <c r="C3813">
        <v>0.38</v>
      </c>
      <c r="D3813">
        <v>2</v>
      </c>
      <c r="E3813">
        <v>5.1999999999999998E-2</v>
      </c>
      <c r="F3813">
        <v>23</v>
      </c>
      <c r="G3813">
        <v>156</v>
      </c>
      <c r="H3813">
        <v>0.99119999999999997</v>
      </c>
      <c r="I3813">
        <v>3.13</v>
      </c>
      <c r="J3813">
        <v>0.52</v>
      </c>
      <c r="K3813">
        <v>11.1</v>
      </c>
      <c r="L3813">
        <v>5</v>
      </c>
    </row>
    <row r="3814" spans="1:12" x14ac:dyDescent="0.35">
      <c r="A3814">
        <v>7.9</v>
      </c>
      <c r="B3814">
        <v>0.21</v>
      </c>
      <c r="C3814">
        <v>0.39</v>
      </c>
      <c r="D3814">
        <v>2</v>
      </c>
      <c r="E3814">
        <v>5.7000000000000002E-2</v>
      </c>
      <c r="F3814">
        <v>21</v>
      </c>
      <c r="G3814">
        <v>138</v>
      </c>
      <c r="H3814">
        <v>0.99175999999999997</v>
      </c>
      <c r="I3814">
        <v>3.05</v>
      </c>
      <c r="J3814">
        <v>0.52</v>
      </c>
      <c r="K3814">
        <v>10.9</v>
      </c>
      <c r="L3814">
        <v>5</v>
      </c>
    </row>
    <row r="3815" spans="1:12" x14ac:dyDescent="0.35">
      <c r="A3815">
        <v>7</v>
      </c>
      <c r="B3815">
        <v>0.3</v>
      </c>
      <c r="C3815">
        <v>0.28000000000000003</v>
      </c>
      <c r="D3815">
        <v>2.2000000000000002</v>
      </c>
      <c r="E3815">
        <v>4.2000000000000003E-2</v>
      </c>
      <c r="F3815">
        <v>21</v>
      </c>
      <c r="G3815">
        <v>177</v>
      </c>
      <c r="H3815">
        <v>0.99165999999999999</v>
      </c>
      <c r="I3815">
        <v>3.2</v>
      </c>
      <c r="J3815">
        <v>0.56999999999999995</v>
      </c>
      <c r="K3815">
        <v>11.4</v>
      </c>
      <c r="L3815">
        <v>5</v>
      </c>
    </row>
    <row r="3816" spans="1:12" x14ac:dyDescent="0.35">
      <c r="A3816">
        <v>7.4</v>
      </c>
      <c r="B3816">
        <v>0.34</v>
      </c>
      <c r="C3816">
        <v>0.28000000000000003</v>
      </c>
      <c r="D3816">
        <v>12.1</v>
      </c>
      <c r="E3816">
        <v>4.9000000000000002E-2</v>
      </c>
      <c r="F3816">
        <v>31</v>
      </c>
      <c r="G3816">
        <v>149</v>
      </c>
      <c r="H3816">
        <v>0.99677000000000004</v>
      </c>
      <c r="I3816">
        <v>3.22</v>
      </c>
      <c r="J3816">
        <v>0.49</v>
      </c>
      <c r="K3816">
        <v>10.3</v>
      </c>
      <c r="L3816">
        <v>5</v>
      </c>
    </row>
    <row r="3817" spans="1:12" x14ac:dyDescent="0.35">
      <c r="A3817">
        <v>6.3</v>
      </c>
      <c r="B3817">
        <v>0.43</v>
      </c>
      <c r="C3817">
        <v>0.32</v>
      </c>
      <c r="D3817">
        <v>8.8000000000000007</v>
      </c>
      <c r="E3817">
        <v>4.2000000000000003E-2</v>
      </c>
      <c r="F3817">
        <v>18</v>
      </c>
      <c r="G3817">
        <v>106</v>
      </c>
      <c r="H3817">
        <v>0.99172000000000005</v>
      </c>
      <c r="I3817">
        <v>3.28</v>
      </c>
      <c r="J3817">
        <v>0.33</v>
      </c>
      <c r="K3817">
        <v>12.9</v>
      </c>
      <c r="L3817">
        <v>7</v>
      </c>
    </row>
    <row r="3818" spans="1:12" x14ac:dyDescent="0.35">
      <c r="A3818">
        <v>6.8</v>
      </c>
      <c r="B3818">
        <v>0.41</v>
      </c>
      <c r="C3818">
        <v>0.3</v>
      </c>
      <c r="D3818">
        <v>8.8000000000000007</v>
      </c>
      <c r="E3818">
        <v>4.4999999999999998E-2</v>
      </c>
      <c r="F3818">
        <v>28</v>
      </c>
      <c r="G3818">
        <v>131</v>
      </c>
      <c r="H3818">
        <v>0.99529999999999996</v>
      </c>
      <c r="I3818">
        <v>3.12</v>
      </c>
      <c r="J3818">
        <v>0.59</v>
      </c>
      <c r="K3818">
        <v>9.9</v>
      </c>
      <c r="L3818">
        <v>5</v>
      </c>
    </row>
    <row r="3819" spans="1:12" x14ac:dyDescent="0.35">
      <c r="A3819">
        <v>6.3</v>
      </c>
      <c r="B3819">
        <v>0.4</v>
      </c>
      <c r="C3819">
        <v>0.24</v>
      </c>
      <c r="D3819">
        <v>5.0999999999999996</v>
      </c>
      <c r="E3819">
        <v>3.5999999999999997E-2</v>
      </c>
      <c r="F3819">
        <v>43</v>
      </c>
      <c r="G3819">
        <v>131</v>
      </c>
      <c r="H3819">
        <v>0.99185999999999996</v>
      </c>
      <c r="I3819">
        <v>3.24</v>
      </c>
      <c r="J3819">
        <v>0.44</v>
      </c>
      <c r="K3819">
        <v>11.3</v>
      </c>
      <c r="L3819">
        <v>6</v>
      </c>
    </row>
    <row r="3820" spans="1:12" x14ac:dyDescent="0.35">
      <c r="A3820">
        <v>5.0999999999999996</v>
      </c>
      <c r="B3820">
        <v>0.35</v>
      </c>
      <c r="C3820">
        <v>0.26</v>
      </c>
      <c r="D3820">
        <v>6.8</v>
      </c>
      <c r="E3820">
        <v>3.4000000000000002E-2</v>
      </c>
      <c r="F3820">
        <v>36</v>
      </c>
      <c r="G3820">
        <v>120</v>
      </c>
      <c r="H3820">
        <v>0.99187999999999998</v>
      </c>
      <c r="I3820">
        <v>3.38</v>
      </c>
      <c r="J3820">
        <v>0.4</v>
      </c>
      <c r="K3820">
        <v>11.5</v>
      </c>
      <c r="L3820">
        <v>6</v>
      </c>
    </row>
    <row r="3821" spans="1:12" x14ac:dyDescent="0.35">
      <c r="A3821">
        <v>5.0999999999999996</v>
      </c>
      <c r="B3821">
        <v>0.35</v>
      </c>
      <c r="C3821">
        <v>0.26</v>
      </c>
      <c r="D3821">
        <v>6.8</v>
      </c>
      <c r="E3821">
        <v>3.4000000000000002E-2</v>
      </c>
      <c r="F3821">
        <v>36</v>
      </c>
      <c r="G3821">
        <v>120</v>
      </c>
      <c r="H3821">
        <v>0.99187999999999998</v>
      </c>
      <c r="I3821">
        <v>3.38</v>
      </c>
      <c r="J3821">
        <v>0.4</v>
      </c>
      <c r="K3821">
        <v>11.5</v>
      </c>
      <c r="L3821">
        <v>6</v>
      </c>
    </row>
    <row r="3822" spans="1:12" x14ac:dyDescent="0.35">
      <c r="A3822">
        <v>6.3</v>
      </c>
      <c r="B3822">
        <v>0.3</v>
      </c>
      <c r="C3822">
        <v>0.2</v>
      </c>
      <c r="D3822">
        <v>3.7</v>
      </c>
      <c r="E3822">
        <v>3.9E-2</v>
      </c>
      <c r="F3822">
        <v>34</v>
      </c>
      <c r="G3822">
        <v>132</v>
      </c>
      <c r="H3822">
        <v>0.99158000000000002</v>
      </c>
      <c r="I3822">
        <v>3</v>
      </c>
      <c r="J3822">
        <v>0.38</v>
      </c>
      <c r="K3822">
        <v>10.7</v>
      </c>
      <c r="L3822">
        <v>5</v>
      </c>
    </row>
    <row r="3823" spans="1:12" x14ac:dyDescent="0.35">
      <c r="A3823">
        <v>6.9</v>
      </c>
      <c r="B3823">
        <v>0.28000000000000003</v>
      </c>
      <c r="C3823">
        <v>0.28000000000000003</v>
      </c>
      <c r="D3823">
        <v>12.2</v>
      </c>
      <c r="E3823">
        <v>4.2000000000000003E-2</v>
      </c>
      <c r="F3823">
        <v>52</v>
      </c>
      <c r="G3823">
        <v>139</v>
      </c>
      <c r="H3823">
        <v>0.99521999999999999</v>
      </c>
      <c r="I3823">
        <v>3.03</v>
      </c>
      <c r="J3823">
        <v>0.56000000000000005</v>
      </c>
      <c r="K3823">
        <v>10.4</v>
      </c>
      <c r="L3823">
        <v>6</v>
      </c>
    </row>
    <row r="3824" spans="1:12" x14ac:dyDescent="0.35">
      <c r="A3824">
        <v>7</v>
      </c>
      <c r="B3824">
        <v>0.33</v>
      </c>
      <c r="C3824">
        <v>0.28000000000000003</v>
      </c>
      <c r="D3824">
        <v>5.7</v>
      </c>
      <c r="E3824">
        <v>3.3000000000000002E-2</v>
      </c>
      <c r="F3824">
        <v>39</v>
      </c>
      <c r="G3824">
        <v>204</v>
      </c>
      <c r="H3824">
        <v>0.99175999999999997</v>
      </c>
      <c r="I3824">
        <v>3.17</v>
      </c>
      <c r="J3824">
        <v>0.64</v>
      </c>
      <c r="K3824">
        <v>12.5</v>
      </c>
      <c r="L3824">
        <v>6</v>
      </c>
    </row>
    <row r="3825" spans="1:12" x14ac:dyDescent="0.35">
      <c r="A3825">
        <v>6.7</v>
      </c>
      <c r="B3825">
        <v>0.26</v>
      </c>
      <c r="C3825">
        <v>0.49</v>
      </c>
      <c r="D3825">
        <v>8.1</v>
      </c>
      <c r="E3825">
        <v>5.1999999999999998E-2</v>
      </c>
      <c r="F3825">
        <v>48</v>
      </c>
      <c r="G3825">
        <v>197</v>
      </c>
      <c r="H3825">
        <v>0.99558000000000002</v>
      </c>
      <c r="I3825">
        <v>3.19</v>
      </c>
      <c r="J3825">
        <v>0.48</v>
      </c>
      <c r="K3825">
        <v>9.5</v>
      </c>
      <c r="L3825">
        <v>5</v>
      </c>
    </row>
    <row r="3826" spans="1:12" x14ac:dyDescent="0.35">
      <c r="A3826">
        <v>7.3</v>
      </c>
      <c r="B3826">
        <v>0.24</v>
      </c>
      <c r="C3826">
        <v>0.3</v>
      </c>
      <c r="D3826">
        <v>2.5</v>
      </c>
      <c r="E3826">
        <v>4.2000000000000003E-2</v>
      </c>
      <c r="F3826">
        <v>31</v>
      </c>
      <c r="G3826">
        <v>104</v>
      </c>
      <c r="H3826">
        <v>0.99109999999999998</v>
      </c>
      <c r="I3826">
        <v>3.05</v>
      </c>
      <c r="J3826">
        <v>0.56000000000000005</v>
      </c>
      <c r="K3826">
        <v>11.3</v>
      </c>
      <c r="L3826">
        <v>7</v>
      </c>
    </row>
    <row r="3827" spans="1:12" x14ac:dyDescent="0.35">
      <c r="A3827">
        <v>6.7</v>
      </c>
      <c r="B3827">
        <v>0.46</v>
      </c>
      <c r="C3827">
        <v>0.21</v>
      </c>
      <c r="D3827">
        <v>4</v>
      </c>
      <c r="E3827">
        <v>3.4000000000000002E-2</v>
      </c>
      <c r="F3827">
        <v>12</v>
      </c>
      <c r="G3827">
        <v>88</v>
      </c>
      <c r="H3827">
        <v>0.99016000000000004</v>
      </c>
      <c r="I3827">
        <v>3.26</v>
      </c>
      <c r="J3827">
        <v>0.54</v>
      </c>
      <c r="K3827">
        <v>13</v>
      </c>
      <c r="L3827">
        <v>6</v>
      </c>
    </row>
    <row r="3828" spans="1:12" x14ac:dyDescent="0.35">
      <c r="A3828">
        <v>5.0999999999999996</v>
      </c>
      <c r="B3828">
        <v>0.35</v>
      </c>
      <c r="C3828">
        <v>0.26</v>
      </c>
      <c r="D3828">
        <v>6.8</v>
      </c>
      <c r="E3828">
        <v>3.4000000000000002E-2</v>
      </c>
      <c r="F3828">
        <v>36</v>
      </c>
      <c r="G3828">
        <v>120</v>
      </c>
      <c r="H3828">
        <v>0.99187999999999998</v>
      </c>
      <c r="I3828">
        <v>3.38</v>
      </c>
      <c r="J3828">
        <v>0.4</v>
      </c>
      <c r="K3828">
        <v>11.5</v>
      </c>
      <c r="L3828">
        <v>6</v>
      </c>
    </row>
    <row r="3829" spans="1:12" x14ac:dyDescent="0.35">
      <c r="A3829">
        <v>5.0999999999999996</v>
      </c>
      <c r="B3829">
        <v>0.23</v>
      </c>
      <c r="C3829">
        <v>0.18</v>
      </c>
      <c r="D3829">
        <v>1</v>
      </c>
      <c r="E3829">
        <v>5.2999999999999999E-2</v>
      </c>
      <c r="F3829">
        <v>13</v>
      </c>
      <c r="G3829">
        <v>99</v>
      </c>
      <c r="H3829">
        <v>0.98956</v>
      </c>
      <c r="I3829">
        <v>3.22</v>
      </c>
      <c r="J3829">
        <v>0.39</v>
      </c>
      <c r="K3829">
        <v>11.5</v>
      </c>
      <c r="L3829">
        <v>5</v>
      </c>
    </row>
    <row r="3830" spans="1:12" x14ac:dyDescent="0.35">
      <c r="A3830">
        <v>6.3</v>
      </c>
      <c r="B3830">
        <v>0.4</v>
      </c>
      <c r="C3830">
        <v>0.24</v>
      </c>
      <c r="D3830">
        <v>5.0999999999999996</v>
      </c>
      <c r="E3830">
        <v>3.5999999999999997E-2</v>
      </c>
      <c r="F3830">
        <v>43</v>
      </c>
      <c r="G3830">
        <v>131</v>
      </c>
      <c r="H3830">
        <v>0.99185999999999996</v>
      </c>
      <c r="I3830">
        <v>3.24</v>
      </c>
      <c r="J3830">
        <v>0.44</v>
      </c>
      <c r="K3830">
        <v>11.3</v>
      </c>
      <c r="L3830">
        <v>6</v>
      </c>
    </row>
    <row r="3831" spans="1:12" x14ac:dyDescent="0.35">
      <c r="A3831">
        <v>7.1</v>
      </c>
      <c r="B3831">
        <v>0.44</v>
      </c>
      <c r="C3831">
        <v>0.23</v>
      </c>
      <c r="D3831">
        <v>5.8</v>
      </c>
      <c r="E3831">
        <v>3.5000000000000003E-2</v>
      </c>
      <c r="F3831">
        <v>24</v>
      </c>
      <c r="G3831">
        <v>100</v>
      </c>
      <c r="H3831">
        <v>0.99061999999999995</v>
      </c>
      <c r="I3831">
        <v>3.15</v>
      </c>
      <c r="J3831">
        <v>0.56999999999999995</v>
      </c>
      <c r="K3831">
        <v>13.2</v>
      </c>
      <c r="L3831">
        <v>7</v>
      </c>
    </row>
    <row r="3832" spans="1:12" x14ac:dyDescent="0.35">
      <c r="A3832">
        <v>4.8</v>
      </c>
      <c r="B3832">
        <v>0.26</v>
      </c>
      <c r="C3832">
        <v>0.23</v>
      </c>
      <c r="D3832">
        <v>10.6</v>
      </c>
      <c r="E3832">
        <v>3.4000000000000002E-2</v>
      </c>
      <c r="F3832">
        <v>23</v>
      </c>
      <c r="G3832">
        <v>111</v>
      </c>
      <c r="H3832">
        <v>0.99273999999999996</v>
      </c>
      <c r="I3832">
        <v>3.46</v>
      </c>
      <c r="J3832">
        <v>0.28000000000000003</v>
      </c>
      <c r="K3832">
        <v>11.5</v>
      </c>
      <c r="L3832">
        <v>7</v>
      </c>
    </row>
    <row r="3833" spans="1:12" x14ac:dyDescent="0.35">
      <c r="A3833">
        <v>6.8</v>
      </c>
      <c r="B3833">
        <v>0.31</v>
      </c>
      <c r="C3833">
        <v>0.19</v>
      </c>
      <c r="D3833">
        <v>3.5</v>
      </c>
      <c r="E3833">
        <v>8.5999999999999993E-2</v>
      </c>
      <c r="F3833">
        <v>30</v>
      </c>
      <c r="G3833">
        <v>130</v>
      </c>
      <c r="H3833">
        <v>0.99299999999999999</v>
      </c>
      <c r="I3833">
        <v>2.83</v>
      </c>
      <c r="J3833">
        <v>0.44</v>
      </c>
      <c r="K3833">
        <v>9.6</v>
      </c>
      <c r="L3833">
        <v>5</v>
      </c>
    </row>
    <row r="3834" spans="1:12" x14ac:dyDescent="0.35">
      <c r="A3834">
        <v>6.8</v>
      </c>
      <c r="B3834">
        <v>0.31</v>
      </c>
      <c r="C3834">
        <v>0.19</v>
      </c>
      <c r="D3834">
        <v>3.5</v>
      </c>
      <c r="E3834">
        <v>8.5999999999999993E-2</v>
      </c>
      <c r="F3834">
        <v>30</v>
      </c>
      <c r="G3834">
        <v>130</v>
      </c>
      <c r="H3834">
        <v>0.99299999999999999</v>
      </c>
      <c r="I3834">
        <v>2.83</v>
      </c>
      <c r="J3834">
        <v>0.44</v>
      </c>
      <c r="K3834">
        <v>9.6</v>
      </c>
      <c r="L3834">
        <v>5</v>
      </c>
    </row>
    <row r="3835" spans="1:12" x14ac:dyDescent="0.35">
      <c r="A3835">
        <v>7</v>
      </c>
      <c r="B3835">
        <v>0.15</v>
      </c>
      <c r="C3835">
        <v>0.28999999999999998</v>
      </c>
      <c r="D3835">
        <v>16.399999999999999</v>
      </c>
      <c r="E3835">
        <v>5.8000000000000003E-2</v>
      </c>
      <c r="F3835">
        <v>45</v>
      </c>
      <c r="G3835">
        <v>110</v>
      </c>
      <c r="H3835">
        <v>0.99780000000000002</v>
      </c>
      <c r="I3835">
        <v>3.15</v>
      </c>
      <c r="J3835">
        <v>0.37</v>
      </c>
      <c r="K3835">
        <v>9.6999999999999993</v>
      </c>
      <c r="L3835">
        <v>6</v>
      </c>
    </row>
    <row r="3836" spans="1:12" x14ac:dyDescent="0.35">
      <c r="A3836">
        <v>6.5</v>
      </c>
      <c r="B3836">
        <v>0.41</v>
      </c>
      <c r="C3836">
        <v>0.22</v>
      </c>
      <c r="D3836">
        <v>4.8</v>
      </c>
      <c r="E3836">
        <v>5.1999999999999998E-2</v>
      </c>
      <c r="F3836">
        <v>49</v>
      </c>
      <c r="G3836">
        <v>142</v>
      </c>
      <c r="H3836">
        <v>0.99460000000000004</v>
      </c>
      <c r="I3836">
        <v>3.14</v>
      </c>
      <c r="J3836">
        <v>0.62</v>
      </c>
      <c r="K3836">
        <v>9.1999999999999993</v>
      </c>
      <c r="L3836">
        <v>5</v>
      </c>
    </row>
    <row r="3837" spans="1:12" x14ac:dyDescent="0.35">
      <c r="A3837">
        <v>6.2</v>
      </c>
      <c r="B3837">
        <v>0.31</v>
      </c>
      <c r="C3837">
        <v>0.23</v>
      </c>
      <c r="D3837">
        <v>3.3</v>
      </c>
      <c r="E3837">
        <v>5.1999999999999998E-2</v>
      </c>
      <c r="F3837">
        <v>34</v>
      </c>
      <c r="G3837">
        <v>113</v>
      </c>
      <c r="H3837">
        <v>0.99429000000000001</v>
      </c>
      <c r="I3837">
        <v>3.16</v>
      </c>
      <c r="J3837">
        <v>0.48</v>
      </c>
      <c r="K3837">
        <v>8.4</v>
      </c>
      <c r="L3837">
        <v>5</v>
      </c>
    </row>
    <row r="3838" spans="1:12" x14ac:dyDescent="0.35">
      <c r="A3838">
        <v>8</v>
      </c>
      <c r="B3838">
        <v>0.27</v>
      </c>
      <c r="C3838">
        <v>0.33</v>
      </c>
      <c r="D3838">
        <v>1.2</v>
      </c>
      <c r="E3838">
        <v>0.05</v>
      </c>
      <c r="F3838">
        <v>41</v>
      </c>
      <c r="G3838">
        <v>103</v>
      </c>
      <c r="H3838">
        <v>0.99002000000000001</v>
      </c>
      <c r="I3838">
        <v>3</v>
      </c>
      <c r="J3838">
        <v>0.45</v>
      </c>
      <c r="K3838">
        <v>12.4</v>
      </c>
      <c r="L3838">
        <v>6</v>
      </c>
    </row>
    <row r="3839" spans="1:12" x14ac:dyDescent="0.35">
      <c r="A3839">
        <v>8</v>
      </c>
      <c r="B3839">
        <v>0.27</v>
      </c>
      <c r="C3839">
        <v>0.33</v>
      </c>
      <c r="D3839">
        <v>1.2</v>
      </c>
      <c r="E3839">
        <v>0.05</v>
      </c>
      <c r="F3839">
        <v>41</v>
      </c>
      <c r="G3839">
        <v>103</v>
      </c>
      <c r="H3839">
        <v>0.99002000000000001</v>
      </c>
      <c r="I3839">
        <v>3</v>
      </c>
      <c r="J3839">
        <v>0.45</v>
      </c>
      <c r="K3839">
        <v>12.4</v>
      </c>
      <c r="L3839">
        <v>6</v>
      </c>
    </row>
    <row r="3840" spans="1:12" x14ac:dyDescent="0.35">
      <c r="A3840">
        <v>6.5</v>
      </c>
      <c r="B3840">
        <v>0.41</v>
      </c>
      <c r="C3840">
        <v>0.22</v>
      </c>
      <c r="D3840">
        <v>4.8</v>
      </c>
      <c r="E3840">
        <v>5.1999999999999998E-2</v>
      </c>
      <c r="F3840">
        <v>49</v>
      </c>
      <c r="G3840">
        <v>142</v>
      </c>
      <c r="H3840">
        <v>0.99460000000000004</v>
      </c>
      <c r="I3840">
        <v>3.14</v>
      </c>
      <c r="J3840">
        <v>0.62</v>
      </c>
      <c r="K3840">
        <v>9.1999999999999993</v>
      </c>
      <c r="L3840">
        <v>5</v>
      </c>
    </row>
    <row r="3841" spans="1:12" x14ac:dyDescent="0.35">
      <c r="A3841">
        <v>6.2</v>
      </c>
      <c r="B3841">
        <v>0.31</v>
      </c>
      <c r="C3841">
        <v>0.23</v>
      </c>
      <c r="D3841">
        <v>3.3</v>
      </c>
      <c r="E3841">
        <v>5.1999999999999998E-2</v>
      </c>
      <c r="F3841">
        <v>34</v>
      </c>
      <c r="G3841">
        <v>113</v>
      </c>
      <c r="H3841">
        <v>0.99429000000000001</v>
      </c>
      <c r="I3841">
        <v>3.16</v>
      </c>
      <c r="J3841">
        <v>0.48</v>
      </c>
      <c r="K3841">
        <v>8.4</v>
      </c>
      <c r="L3841">
        <v>5</v>
      </c>
    </row>
    <row r="3842" spans="1:12" x14ac:dyDescent="0.35">
      <c r="A3842">
        <v>6.7</v>
      </c>
      <c r="B3842">
        <v>0.37</v>
      </c>
      <c r="C3842">
        <v>0.25</v>
      </c>
      <c r="D3842">
        <v>2.5</v>
      </c>
      <c r="E3842">
        <v>2.8000000000000001E-2</v>
      </c>
      <c r="F3842">
        <v>24</v>
      </c>
      <c r="G3842">
        <v>84</v>
      </c>
      <c r="H3842">
        <v>0.9909</v>
      </c>
      <c r="I3842">
        <v>3.14</v>
      </c>
      <c r="J3842">
        <v>0.36</v>
      </c>
      <c r="K3842">
        <v>11.7</v>
      </c>
      <c r="L3842">
        <v>6</v>
      </c>
    </row>
    <row r="3843" spans="1:12" x14ac:dyDescent="0.35">
      <c r="A3843">
        <v>6.6</v>
      </c>
      <c r="B3843">
        <v>0.21</v>
      </c>
      <c r="C3843">
        <v>0.5</v>
      </c>
      <c r="D3843">
        <v>8.6999999999999993</v>
      </c>
      <c r="E3843">
        <v>3.5999999999999997E-2</v>
      </c>
      <c r="F3843">
        <v>41</v>
      </c>
      <c r="G3843">
        <v>191</v>
      </c>
      <c r="H3843">
        <v>0.99294000000000004</v>
      </c>
      <c r="I3843">
        <v>2.96</v>
      </c>
      <c r="J3843">
        <v>0.56000000000000005</v>
      </c>
      <c r="K3843">
        <v>11</v>
      </c>
      <c r="L3843">
        <v>6</v>
      </c>
    </row>
    <row r="3844" spans="1:12" x14ac:dyDescent="0.35">
      <c r="A3844">
        <v>7.5</v>
      </c>
      <c r="B3844">
        <v>0.26</v>
      </c>
      <c r="C3844">
        <v>0.31</v>
      </c>
      <c r="D3844">
        <v>1.6</v>
      </c>
      <c r="E3844">
        <v>3.2000000000000001E-2</v>
      </c>
      <c r="F3844">
        <v>36</v>
      </c>
      <c r="G3844">
        <v>109</v>
      </c>
      <c r="H3844">
        <v>0.99043999999999999</v>
      </c>
      <c r="I3844">
        <v>2.97</v>
      </c>
      <c r="J3844">
        <v>0.43</v>
      </c>
      <c r="K3844">
        <v>11.9</v>
      </c>
      <c r="L3844">
        <v>6</v>
      </c>
    </row>
    <row r="3845" spans="1:12" x14ac:dyDescent="0.35">
      <c r="A3845">
        <v>7.5</v>
      </c>
      <c r="B3845">
        <v>0.34</v>
      </c>
      <c r="C3845">
        <v>0.28000000000000003</v>
      </c>
      <c r="D3845">
        <v>4</v>
      </c>
      <c r="E3845">
        <v>2.8000000000000001E-2</v>
      </c>
      <c r="F3845">
        <v>46</v>
      </c>
      <c r="G3845">
        <v>100</v>
      </c>
      <c r="H3845">
        <v>0.98958000000000002</v>
      </c>
      <c r="I3845">
        <v>3.2</v>
      </c>
      <c r="J3845">
        <v>0.5</v>
      </c>
      <c r="K3845">
        <v>13.2</v>
      </c>
      <c r="L3845">
        <v>7</v>
      </c>
    </row>
    <row r="3846" spans="1:12" x14ac:dyDescent="0.35">
      <c r="A3846">
        <v>6.7</v>
      </c>
      <c r="B3846">
        <v>0.37</v>
      </c>
      <c r="C3846">
        <v>0.25</v>
      </c>
      <c r="D3846">
        <v>2.5</v>
      </c>
      <c r="E3846">
        <v>2.8000000000000001E-2</v>
      </c>
      <c r="F3846">
        <v>24</v>
      </c>
      <c r="G3846">
        <v>84</v>
      </c>
      <c r="H3846">
        <v>0.9909</v>
      </c>
      <c r="I3846">
        <v>3.14</v>
      </c>
      <c r="J3846">
        <v>0.36</v>
      </c>
      <c r="K3846">
        <v>11.7</v>
      </c>
      <c r="L3846">
        <v>6</v>
      </c>
    </row>
    <row r="3847" spans="1:12" x14ac:dyDescent="0.35">
      <c r="A3847">
        <v>6.4</v>
      </c>
      <c r="B3847">
        <v>0.32</v>
      </c>
      <c r="C3847">
        <v>0.23</v>
      </c>
      <c r="D3847">
        <v>16.2</v>
      </c>
      <c r="E3847">
        <v>5.5E-2</v>
      </c>
      <c r="F3847">
        <v>36</v>
      </c>
      <c r="G3847">
        <v>176</v>
      </c>
      <c r="H3847">
        <v>0.99860000000000004</v>
      </c>
      <c r="I3847">
        <v>3.26</v>
      </c>
      <c r="J3847">
        <v>0.54</v>
      </c>
      <c r="K3847">
        <v>9.1</v>
      </c>
      <c r="L3847">
        <v>5</v>
      </c>
    </row>
    <row r="3848" spans="1:12" x14ac:dyDescent="0.35">
      <c r="A3848">
        <v>6.7</v>
      </c>
      <c r="B3848">
        <v>0.24</v>
      </c>
      <c r="C3848">
        <v>0.32</v>
      </c>
      <c r="D3848">
        <v>9</v>
      </c>
      <c r="E3848">
        <v>2.3E-2</v>
      </c>
      <c r="F3848">
        <v>20</v>
      </c>
      <c r="G3848">
        <v>109</v>
      </c>
      <c r="H3848">
        <v>0.99261999999999995</v>
      </c>
      <c r="I3848">
        <v>3.34</v>
      </c>
      <c r="J3848">
        <v>0.35</v>
      </c>
      <c r="K3848">
        <v>12.6</v>
      </c>
      <c r="L3848">
        <v>6</v>
      </c>
    </row>
    <row r="3849" spans="1:12" x14ac:dyDescent="0.35">
      <c r="A3849">
        <v>6.4</v>
      </c>
      <c r="B3849">
        <v>0.32</v>
      </c>
      <c r="C3849">
        <v>0.23</v>
      </c>
      <c r="D3849">
        <v>16.2</v>
      </c>
      <c r="E3849">
        <v>5.5E-2</v>
      </c>
      <c r="F3849">
        <v>36</v>
      </c>
      <c r="G3849">
        <v>176</v>
      </c>
      <c r="H3849">
        <v>0.99860000000000004</v>
      </c>
      <c r="I3849">
        <v>3.26</v>
      </c>
      <c r="J3849">
        <v>0.54</v>
      </c>
      <c r="K3849">
        <v>9.1</v>
      </c>
      <c r="L3849">
        <v>5</v>
      </c>
    </row>
    <row r="3850" spans="1:12" x14ac:dyDescent="0.35">
      <c r="A3850">
        <v>7.1</v>
      </c>
      <c r="B3850">
        <v>0.39</v>
      </c>
      <c r="C3850">
        <v>0.79</v>
      </c>
      <c r="D3850">
        <v>1.4</v>
      </c>
      <c r="E3850">
        <v>0.19400000000000001</v>
      </c>
      <c r="F3850">
        <v>23</v>
      </c>
      <c r="G3850">
        <v>90</v>
      </c>
      <c r="H3850">
        <v>0.99212</v>
      </c>
      <c r="I3850">
        <v>3.17</v>
      </c>
      <c r="J3850">
        <v>0.46</v>
      </c>
      <c r="K3850">
        <v>10.5</v>
      </c>
      <c r="L3850">
        <v>6</v>
      </c>
    </row>
    <row r="3851" spans="1:12" x14ac:dyDescent="0.35">
      <c r="A3851">
        <v>8.1999999999999993</v>
      </c>
      <c r="B3851">
        <v>0.31</v>
      </c>
      <c r="C3851">
        <v>0.43</v>
      </c>
      <c r="D3851">
        <v>7</v>
      </c>
      <c r="E3851">
        <v>4.7E-2</v>
      </c>
      <c r="F3851">
        <v>18</v>
      </c>
      <c r="G3851">
        <v>87</v>
      </c>
      <c r="H3851">
        <v>0.99628000000000005</v>
      </c>
      <c r="I3851">
        <v>3.23</v>
      </c>
      <c r="J3851">
        <v>0.64</v>
      </c>
      <c r="K3851">
        <v>10.6</v>
      </c>
      <c r="L3851">
        <v>5</v>
      </c>
    </row>
    <row r="3852" spans="1:12" x14ac:dyDescent="0.35">
      <c r="A3852">
        <v>6.7</v>
      </c>
      <c r="B3852">
        <v>0.24</v>
      </c>
      <c r="C3852">
        <v>0.32</v>
      </c>
      <c r="D3852">
        <v>9</v>
      </c>
      <c r="E3852">
        <v>2.3E-2</v>
      </c>
      <c r="F3852">
        <v>20</v>
      </c>
      <c r="G3852">
        <v>109</v>
      </c>
      <c r="H3852">
        <v>0.99261999999999995</v>
      </c>
      <c r="I3852">
        <v>3.34</v>
      </c>
      <c r="J3852">
        <v>0.35</v>
      </c>
      <c r="K3852">
        <v>12.6</v>
      </c>
      <c r="L3852">
        <v>6</v>
      </c>
    </row>
    <row r="3853" spans="1:12" x14ac:dyDescent="0.35">
      <c r="A3853">
        <v>5.9</v>
      </c>
      <c r="B3853">
        <v>0.17</v>
      </c>
      <c r="C3853">
        <v>0.28999999999999998</v>
      </c>
      <c r="D3853">
        <v>3.1</v>
      </c>
      <c r="E3853">
        <v>0.03</v>
      </c>
      <c r="F3853">
        <v>32</v>
      </c>
      <c r="G3853">
        <v>123</v>
      </c>
      <c r="H3853">
        <v>0.98912999999999995</v>
      </c>
      <c r="I3853">
        <v>3.41</v>
      </c>
      <c r="J3853">
        <v>0.33</v>
      </c>
      <c r="K3853">
        <v>13.7</v>
      </c>
      <c r="L3853">
        <v>7</v>
      </c>
    </row>
    <row r="3854" spans="1:12" x14ac:dyDescent="0.35">
      <c r="A3854">
        <v>5.9</v>
      </c>
      <c r="B3854">
        <v>0.2</v>
      </c>
      <c r="C3854">
        <v>0.23</v>
      </c>
      <c r="D3854">
        <v>1.5</v>
      </c>
      <c r="E3854">
        <v>3.6999999999999998E-2</v>
      </c>
      <c r="F3854">
        <v>38</v>
      </c>
      <c r="G3854">
        <v>93</v>
      </c>
      <c r="H3854">
        <v>0.99021000000000003</v>
      </c>
      <c r="I3854">
        <v>3.36</v>
      </c>
      <c r="J3854">
        <v>0.49</v>
      </c>
      <c r="K3854">
        <v>12</v>
      </c>
      <c r="L3854">
        <v>6</v>
      </c>
    </row>
    <row r="3855" spans="1:12" x14ac:dyDescent="0.35">
      <c r="A3855">
        <v>6.6</v>
      </c>
      <c r="B3855">
        <v>0.32</v>
      </c>
      <c r="C3855">
        <v>0.26</v>
      </c>
      <c r="D3855">
        <v>4.5999999999999996</v>
      </c>
      <c r="E3855">
        <v>3.1E-2</v>
      </c>
      <c r="F3855">
        <v>26</v>
      </c>
      <c r="G3855">
        <v>120</v>
      </c>
      <c r="H3855">
        <v>0.99197999999999997</v>
      </c>
      <c r="I3855">
        <v>3.4</v>
      </c>
      <c r="J3855">
        <v>0.73</v>
      </c>
      <c r="K3855">
        <v>12.5</v>
      </c>
      <c r="L3855">
        <v>7</v>
      </c>
    </row>
    <row r="3856" spans="1:12" x14ac:dyDescent="0.35">
      <c r="A3856">
        <v>5.9</v>
      </c>
      <c r="B3856">
        <v>0.12</v>
      </c>
      <c r="C3856">
        <v>0.27</v>
      </c>
      <c r="D3856">
        <v>4.8</v>
      </c>
      <c r="E3856">
        <v>0.03</v>
      </c>
      <c r="F3856">
        <v>40</v>
      </c>
      <c r="G3856">
        <v>110</v>
      </c>
      <c r="H3856">
        <v>0.99226000000000003</v>
      </c>
      <c r="I3856">
        <v>3.55</v>
      </c>
      <c r="J3856">
        <v>0.68</v>
      </c>
      <c r="K3856">
        <v>12.1</v>
      </c>
      <c r="L3856">
        <v>6</v>
      </c>
    </row>
    <row r="3857" spans="1:12" x14ac:dyDescent="0.35">
      <c r="A3857">
        <v>5.9</v>
      </c>
      <c r="B3857">
        <v>0.18</v>
      </c>
      <c r="C3857">
        <v>0.28999999999999998</v>
      </c>
      <c r="D3857">
        <v>4.5999999999999996</v>
      </c>
      <c r="E3857">
        <v>3.2000000000000001E-2</v>
      </c>
      <c r="F3857">
        <v>68</v>
      </c>
      <c r="G3857">
        <v>137</v>
      </c>
      <c r="H3857">
        <v>0.99158999999999997</v>
      </c>
      <c r="I3857">
        <v>3.21</v>
      </c>
      <c r="J3857">
        <v>0.38</v>
      </c>
      <c r="K3857">
        <v>11.3</v>
      </c>
      <c r="L3857">
        <v>6</v>
      </c>
    </row>
    <row r="3858" spans="1:12" x14ac:dyDescent="0.35">
      <c r="A3858">
        <v>5.9</v>
      </c>
      <c r="B3858">
        <v>0.2</v>
      </c>
      <c r="C3858">
        <v>0.23</v>
      </c>
      <c r="D3858">
        <v>1.5</v>
      </c>
      <c r="E3858">
        <v>3.6999999999999998E-2</v>
      </c>
      <c r="F3858">
        <v>38</v>
      </c>
      <c r="G3858">
        <v>93</v>
      </c>
      <c r="H3858">
        <v>0.99021000000000003</v>
      </c>
      <c r="I3858">
        <v>3.36</v>
      </c>
      <c r="J3858">
        <v>0.49</v>
      </c>
      <c r="K3858">
        <v>12</v>
      </c>
      <c r="L3858">
        <v>6</v>
      </c>
    </row>
    <row r="3859" spans="1:12" x14ac:dyDescent="0.35">
      <c r="A3859">
        <v>5.4</v>
      </c>
      <c r="B3859">
        <v>0.17</v>
      </c>
      <c r="C3859">
        <v>0.27</v>
      </c>
      <c r="D3859">
        <v>2.7</v>
      </c>
      <c r="E3859">
        <v>4.9000000000000002E-2</v>
      </c>
      <c r="F3859">
        <v>28</v>
      </c>
      <c r="G3859">
        <v>104</v>
      </c>
      <c r="H3859">
        <v>0.99224000000000001</v>
      </c>
      <c r="I3859">
        <v>3.46</v>
      </c>
      <c r="J3859">
        <v>0.55000000000000004</v>
      </c>
      <c r="K3859">
        <v>10.3</v>
      </c>
      <c r="L3859">
        <v>6</v>
      </c>
    </row>
    <row r="3860" spans="1:12" x14ac:dyDescent="0.35">
      <c r="A3860">
        <v>6.1</v>
      </c>
      <c r="B3860">
        <v>0.21</v>
      </c>
      <c r="C3860">
        <v>0.3</v>
      </c>
      <c r="D3860">
        <v>6.3</v>
      </c>
      <c r="E3860">
        <v>3.9E-2</v>
      </c>
      <c r="F3860">
        <v>47</v>
      </c>
      <c r="G3860">
        <v>136</v>
      </c>
      <c r="H3860">
        <v>0.99068000000000001</v>
      </c>
      <c r="I3860">
        <v>3.27</v>
      </c>
      <c r="J3860">
        <v>0.31</v>
      </c>
      <c r="K3860">
        <v>12.7</v>
      </c>
      <c r="L3860">
        <v>6</v>
      </c>
    </row>
    <row r="3861" spans="1:12" x14ac:dyDescent="0.35">
      <c r="A3861">
        <v>7.3</v>
      </c>
      <c r="B3861">
        <v>0.25</v>
      </c>
      <c r="C3861">
        <v>0.26</v>
      </c>
      <c r="D3861">
        <v>7.2</v>
      </c>
      <c r="E3861">
        <v>4.8000000000000001E-2</v>
      </c>
      <c r="F3861">
        <v>52</v>
      </c>
      <c r="G3861">
        <v>207</v>
      </c>
      <c r="H3861">
        <v>0.99587000000000003</v>
      </c>
      <c r="I3861">
        <v>3.12</v>
      </c>
      <c r="J3861">
        <v>0.37</v>
      </c>
      <c r="K3861">
        <v>9.1999999999999993</v>
      </c>
      <c r="L3861">
        <v>5</v>
      </c>
    </row>
    <row r="3862" spans="1:12" x14ac:dyDescent="0.35">
      <c r="A3862">
        <v>7.3</v>
      </c>
      <c r="B3862">
        <v>0.25</v>
      </c>
      <c r="C3862">
        <v>0.26</v>
      </c>
      <c r="D3862">
        <v>7.2</v>
      </c>
      <c r="E3862">
        <v>4.8000000000000001E-2</v>
      </c>
      <c r="F3862">
        <v>52</v>
      </c>
      <c r="G3862">
        <v>207</v>
      </c>
      <c r="H3862">
        <v>0.99587000000000003</v>
      </c>
      <c r="I3862">
        <v>3.12</v>
      </c>
      <c r="J3862">
        <v>0.37</v>
      </c>
      <c r="K3862">
        <v>9.1999999999999993</v>
      </c>
      <c r="L3862">
        <v>5</v>
      </c>
    </row>
    <row r="3863" spans="1:12" x14ac:dyDescent="0.35">
      <c r="A3863">
        <v>6.2</v>
      </c>
      <c r="B3863">
        <v>0.22</v>
      </c>
      <c r="C3863">
        <v>0.3</v>
      </c>
      <c r="D3863">
        <v>12.4</v>
      </c>
      <c r="E3863">
        <v>5.3999999999999999E-2</v>
      </c>
      <c r="F3863">
        <v>108</v>
      </c>
      <c r="G3863">
        <v>152</v>
      </c>
      <c r="H3863">
        <v>0.99728000000000006</v>
      </c>
      <c r="I3863">
        <v>3.1</v>
      </c>
      <c r="J3863">
        <v>0.47</v>
      </c>
      <c r="K3863">
        <v>9.5</v>
      </c>
      <c r="L3863">
        <v>6</v>
      </c>
    </row>
    <row r="3864" spans="1:12" x14ac:dyDescent="0.35">
      <c r="A3864">
        <v>6.5</v>
      </c>
      <c r="B3864">
        <v>0.27</v>
      </c>
      <c r="C3864">
        <v>0.19</v>
      </c>
      <c r="D3864">
        <v>6.6</v>
      </c>
      <c r="E3864">
        <v>4.4999999999999998E-2</v>
      </c>
      <c r="F3864">
        <v>98</v>
      </c>
      <c r="G3864">
        <v>175</v>
      </c>
      <c r="H3864">
        <v>0.99363999999999997</v>
      </c>
      <c r="I3864">
        <v>3.16</v>
      </c>
      <c r="J3864">
        <v>0.34</v>
      </c>
      <c r="K3864">
        <v>10.1</v>
      </c>
      <c r="L3864">
        <v>6</v>
      </c>
    </row>
    <row r="3865" spans="1:12" x14ac:dyDescent="0.35">
      <c r="A3865">
        <v>6.5</v>
      </c>
      <c r="B3865">
        <v>0.27</v>
      </c>
      <c r="C3865">
        <v>0.19</v>
      </c>
      <c r="D3865">
        <v>6.6</v>
      </c>
      <c r="E3865">
        <v>4.4999999999999998E-2</v>
      </c>
      <c r="F3865">
        <v>98</v>
      </c>
      <c r="G3865">
        <v>175</v>
      </c>
      <c r="H3865">
        <v>0.99363999999999997</v>
      </c>
      <c r="I3865">
        <v>3.16</v>
      </c>
      <c r="J3865">
        <v>0.34</v>
      </c>
      <c r="K3865">
        <v>10.1</v>
      </c>
      <c r="L3865">
        <v>6</v>
      </c>
    </row>
    <row r="3866" spans="1:12" x14ac:dyDescent="0.35">
      <c r="A3866">
        <v>6.6</v>
      </c>
      <c r="B3866">
        <v>0.39</v>
      </c>
      <c r="C3866">
        <v>0.22</v>
      </c>
      <c r="D3866">
        <v>4</v>
      </c>
      <c r="E3866">
        <v>3.7999999999999999E-2</v>
      </c>
      <c r="F3866">
        <v>17</v>
      </c>
      <c r="G3866">
        <v>98</v>
      </c>
      <c r="H3866">
        <v>0.99017999999999995</v>
      </c>
      <c r="I3866">
        <v>3.25</v>
      </c>
      <c r="J3866">
        <v>0.53</v>
      </c>
      <c r="K3866">
        <v>13</v>
      </c>
      <c r="L3866">
        <v>7</v>
      </c>
    </row>
    <row r="3867" spans="1:12" x14ac:dyDescent="0.35">
      <c r="A3867">
        <v>6</v>
      </c>
      <c r="B3867">
        <v>0.31</v>
      </c>
      <c r="C3867">
        <v>0.38</v>
      </c>
      <c r="D3867">
        <v>4.8</v>
      </c>
      <c r="E3867">
        <v>0.04</v>
      </c>
      <c r="F3867">
        <v>41</v>
      </c>
      <c r="G3867">
        <v>101</v>
      </c>
      <c r="H3867">
        <v>0.98968</v>
      </c>
      <c r="I3867">
        <v>3.24</v>
      </c>
      <c r="J3867">
        <v>0.56000000000000005</v>
      </c>
      <c r="K3867">
        <v>13.1</v>
      </c>
      <c r="L3867">
        <v>6</v>
      </c>
    </row>
    <row r="3868" spans="1:12" x14ac:dyDescent="0.35">
      <c r="A3868">
        <v>8.4</v>
      </c>
      <c r="B3868">
        <v>0.23</v>
      </c>
      <c r="C3868">
        <v>0.32</v>
      </c>
      <c r="D3868">
        <v>1.3</v>
      </c>
      <c r="E3868">
        <v>4.8000000000000001E-2</v>
      </c>
      <c r="F3868">
        <v>59</v>
      </c>
      <c r="G3868">
        <v>113</v>
      </c>
      <c r="H3868">
        <v>0.99177999999999999</v>
      </c>
      <c r="I3868">
        <v>3.1</v>
      </c>
      <c r="J3868">
        <v>0.55000000000000004</v>
      </c>
      <c r="K3868">
        <v>11</v>
      </c>
      <c r="L3868">
        <v>6</v>
      </c>
    </row>
    <row r="3869" spans="1:12" x14ac:dyDescent="0.35">
      <c r="A3869">
        <v>7.3</v>
      </c>
      <c r="B3869">
        <v>0.25</v>
      </c>
      <c r="C3869">
        <v>0.26</v>
      </c>
      <c r="D3869">
        <v>7.2</v>
      </c>
      <c r="E3869">
        <v>4.8000000000000001E-2</v>
      </c>
      <c r="F3869">
        <v>52</v>
      </c>
      <c r="G3869">
        <v>207</v>
      </c>
      <c r="H3869">
        <v>0.99587000000000003</v>
      </c>
      <c r="I3869">
        <v>3.12</v>
      </c>
      <c r="J3869">
        <v>0.37</v>
      </c>
      <c r="K3869">
        <v>9.1999999999999993</v>
      </c>
      <c r="L3869">
        <v>5</v>
      </c>
    </row>
    <row r="3870" spans="1:12" x14ac:dyDescent="0.35">
      <c r="A3870">
        <v>6</v>
      </c>
      <c r="B3870">
        <v>0.22</v>
      </c>
      <c r="C3870">
        <v>0.25</v>
      </c>
      <c r="D3870">
        <v>11.1</v>
      </c>
      <c r="E3870">
        <v>5.6000000000000001E-2</v>
      </c>
      <c r="F3870">
        <v>112</v>
      </c>
      <c r="G3870">
        <v>177</v>
      </c>
      <c r="H3870">
        <v>0.99609999999999999</v>
      </c>
      <c r="I3870">
        <v>3.08</v>
      </c>
      <c r="J3870">
        <v>0.36</v>
      </c>
      <c r="K3870">
        <v>9.4</v>
      </c>
      <c r="L3870">
        <v>6</v>
      </c>
    </row>
    <row r="3871" spans="1:12" x14ac:dyDescent="0.35">
      <c r="A3871">
        <v>6.2</v>
      </c>
      <c r="B3871">
        <v>0.22</v>
      </c>
      <c r="C3871">
        <v>0.3</v>
      </c>
      <c r="D3871">
        <v>12.4</v>
      </c>
      <c r="E3871">
        <v>5.3999999999999999E-2</v>
      </c>
      <c r="F3871">
        <v>108</v>
      </c>
      <c r="G3871">
        <v>152</v>
      </c>
      <c r="H3871">
        <v>0.99728000000000006</v>
      </c>
      <c r="I3871">
        <v>3.1</v>
      </c>
      <c r="J3871">
        <v>0.47</v>
      </c>
      <c r="K3871">
        <v>9.5</v>
      </c>
      <c r="L3871">
        <v>6</v>
      </c>
    </row>
    <row r="3872" spans="1:12" x14ac:dyDescent="0.35">
      <c r="A3872">
        <v>6.1</v>
      </c>
      <c r="B3872">
        <v>0.23</v>
      </c>
      <c r="C3872">
        <v>0.27</v>
      </c>
      <c r="D3872">
        <v>9.8000000000000007</v>
      </c>
      <c r="E3872">
        <v>5.5E-2</v>
      </c>
      <c r="F3872">
        <v>74</v>
      </c>
      <c r="G3872">
        <v>134</v>
      </c>
      <c r="H3872">
        <v>0.99534</v>
      </c>
      <c r="I3872">
        <v>3.16</v>
      </c>
      <c r="J3872">
        <v>0.4</v>
      </c>
      <c r="K3872">
        <v>10.199999999999999</v>
      </c>
      <c r="L3872">
        <v>6</v>
      </c>
    </row>
    <row r="3873" spans="1:12" x14ac:dyDescent="0.35">
      <c r="A3873">
        <v>6.5</v>
      </c>
      <c r="B3873">
        <v>0.27</v>
      </c>
      <c r="C3873">
        <v>0.19</v>
      </c>
      <c r="D3873">
        <v>6.6</v>
      </c>
      <c r="E3873">
        <v>4.4999999999999998E-2</v>
      </c>
      <c r="F3873">
        <v>98</v>
      </c>
      <c r="G3873">
        <v>175</v>
      </c>
      <c r="H3873">
        <v>0.99363999999999997</v>
      </c>
      <c r="I3873">
        <v>3.16</v>
      </c>
      <c r="J3873">
        <v>0.34</v>
      </c>
      <c r="K3873">
        <v>10.1</v>
      </c>
      <c r="L3873">
        <v>6</v>
      </c>
    </row>
    <row r="3874" spans="1:12" x14ac:dyDescent="0.35">
      <c r="A3874">
        <v>7.3</v>
      </c>
      <c r="B3874">
        <v>0.36</v>
      </c>
      <c r="C3874">
        <v>0.54</v>
      </c>
      <c r="D3874">
        <v>13.3</v>
      </c>
      <c r="E3874">
        <v>5.3999999999999999E-2</v>
      </c>
      <c r="F3874">
        <v>63</v>
      </c>
      <c r="G3874">
        <v>193</v>
      </c>
      <c r="H3874">
        <v>0.99863999999999997</v>
      </c>
      <c r="I3874">
        <v>3.06</v>
      </c>
      <c r="J3874">
        <v>0.49</v>
      </c>
      <c r="K3874">
        <v>8.6</v>
      </c>
      <c r="L3874">
        <v>4</v>
      </c>
    </row>
    <row r="3875" spans="1:12" x14ac:dyDescent="0.35">
      <c r="A3875">
        <v>7.6</v>
      </c>
      <c r="B3875">
        <v>0.37</v>
      </c>
      <c r="C3875">
        <v>0.51</v>
      </c>
      <c r="D3875">
        <v>11.7</v>
      </c>
      <c r="E3875">
        <v>9.4E-2</v>
      </c>
      <c r="F3875">
        <v>58</v>
      </c>
      <c r="G3875">
        <v>181</v>
      </c>
      <c r="H3875">
        <v>0.99775999999999998</v>
      </c>
      <c r="I3875">
        <v>2.91</v>
      </c>
      <c r="J3875">
        <v>0.51</v>
      </c>
      <c r="K3875">
        <v>9</v>
      </c>
      <c r="L3875">
        <v>5</v>
      </c>
    </row>
    <row r="3876" spans="1:12" x14ac:dyDescent="0.35">
      <c r="A3876">
        <v>6.7</v>
      </c>
      <c r="B3876">
        <v>0.26</v>
      </c>
      <c r="C3876">
        <v>0.51</v>
      </c>
      <c r="D3876">
        <v>8</v>
      </c>
      <c r="E3876">
        <v>6.2E-2</v>
      </c>
      <c r="F3876">
        <v>50</v>
      </c>
      <c r="G3876">
        <v>194</v>
      </c>
      <c r="H3876">
        <v>0.99544999999999995</v>
      </c>
      <c r="I3876">
        <v>3.13</v>
      </c>
      <c r="J3876">
        <v>0.5</v>
      </c>
      <c r="K3876">
        <v>9.6</v>
      </c>
      <c r="L3876">
        <v>5</v>
      </c>
    </row>
    <row r="3877" spans="1:12" x14ac:dyDescent="0.35">
      <c r="A3877">
        <v>7.4</v>
      </c>
      <c r="B3877">
        <v>0.22</v>
      </c>
      <c r="C3877">
        <v>0.27</v>
      </c>
      <c r="D3877">
        <v>1.6</v>
      </c>
      <c r="E3877">
        <v>5.7000000000000002E-2</v>
      </c>
      <c r="F3877">
        <v>45</v>
      </c>
      <c r="G3877">
        <v>98</v>
      </c>
      <c r="H3877">
        <v>0.99299000000000004</v>
      </c>
      <c r="I3877">
        <v>3.29</v>
      </c>
      <c r="J3877">
        <v>0.44</v>
      </c>
      <c r="K3877">
        <v>9.9</v>
      </c>
      <c r="L3877">
        <v>7</v>
      </c>
    </row>
    <row r="3878" spans="1:12" x14ac:dyDescent="0.35">
      <c r="A3878">
        <v>6.1</v>
      </c>
      <c r="B3878">
        <v>0.22</v>
      </c>
      <c r="C3878">
        <v>0.28000000000000003</v>
      </c>
      <c r="D3878">
        <v>16.55</v>
      </c>
      <c r="E3878">
        <v>5.8999999999999997E-2</v>
      </c>
      <c r="F3878">
        <v>54</v>
      </c>
      <c r="G3878">
        <v>135</v>
      </c>
      <c r="H3878">
        <v>0.99665000000000004</v>
      </c>
      <c r="I3878">
        <v>3.2</v>
      </c>
      <c r="J3878">
        <v>0.38</v>
      </c>
      <c r="K3878">
        <v>10.5</v>
      </c>
      <c r="L3878">
        <v>5</v>
      </c>
    </row>
    <row r="3879" spans="1:12" x14ac:dyDescent="0.35">
      <c r="A3879">
        <v>7.1</v>
      </c>
      <c r="B3879">
        <v>0.28000000000000003</v>
      </c>
      <c r="C3879">
        <v>0.31</v>
      </c>
      <c r="D3879">
        <v>1.5</v>
      </c>
      <c r="E3879">
        <v>5.2999999999999999E-2</v>
      </c>
      <c r="F3879">
        <v>20</v>
      </c>
      <c r="G3879">
        <v>98</v>
      </c>
      <c r="H3879">
        <v>0.99068999999999996</v>
      </c>
      <c r="I3879">
        <v>3.15</v>
      </c>
      <c r="J3879">
        <v>0.5</v>
      </c>
      <c r="K3879">
        <v>11.4</v>
      </c>
      <c r="L3879">
        <v>5</v>
      </c>
    </row>
    <row r="3880" spans="1:12" x14ac:dyDescent="0.35">
      <c r="A3880">
        <v>6.5</v>
      </c>
      <c r="B3880">
        <v>0.35</v>
      </c>
      <c r="C3880">
        <v>0.31</v>
      </c>
      <c r="D3880">
        <v>10.199999999999999</v>
      </c>
      <c r="E3880">
        <v>6.9000000000000006E-2</v>
      </c>
      <c r="F3880">
        <v>58</v>
      </c>
      <c r="G3880">
        <v>170</v>
      </c>
      <c r="H3880">
        <v>0.99692000000000003</v>
      </c>
      <c r="I3880">
        <v>3.18</v>
      </c>
      <c r="J3880">
        <v>0.49</v>
      </c>
      <c r="K3880">
        <v>9.4</v>
      </c>
      <c r="L3880">
        <v>5</v>
      </c>
    </row>
    <row r="3881" spans="1:12" x14ac:dyDescent="0.35">
      <c r="A3881">
        <v>6.8</v>
      </c>
      <c r="B3881">
        <v>0.73</v>
      </c>
      <c r="C3881">
        <v>0.2</v>
      </c>
      <c r="D3881">
        <v>6.6</v>
      </c>
      <c r="E3881">
        <v>5.3999999999999999E-2</v>
      </c>
      <c r="F3881">
        <v>25</v>
      </c>
      <c r="G3881">
        <v>65</v>
      </c>
      <c r="H3881">
        <v>0.99324000000000001</v>
      </c>
      <c r="I3881">
        <v>3.12</v>
      </c>
      <c r="J3881">
        <v>0.28000000000000003</v>
      </c>
      <c r="K3881">
        <v>11.1</v>
      </c>
      <c r="L3881">
        <v>4</v>
      </c>
    </row>
    <row r="3882" spans="1:12" x14ac:dyDescent="0.35">
      <c r="A3882">
        <v>6</v>
      </c>
      <c r="B3882">
        <v>0.28000000000000003</v>
      </c>
      <c r="C3882">
        <v>0.24</v>
      </c>
      <c r="D3882">
        <v>17.8</v>
      </c>
      <c r="E3882">
        <v>4.7E-2</v>
      </c>
      <c r="F3882">
        <v>42</v>
      </c>
      <c r="G3882">
        <v>111</v>
      </c>
      <c r="H3882">
        <v>0.99895999999999996</v>
      </c>
      <c r="I3882">
        <v>3.1</v>
      </c>
      <c r="J3882">
        <v>0.45</v>
      </c>
      <c r="K3882">
        <v>8.9</v>
      </c>
      <c r="L3882">
        <v>6</v>
      </c>
    </row>
    <row r="3883" spans="1:12" x14ac:dyDescent="0.35">
      <c r="A3883">
        <v>6</v>
      </c>
      <c r="B3883">
        <v>0.28000000000000003</v>
      </c>
      <c r="C3883">
        <v>0.24</v>
      </c>
      <c r="D3883">
        <v>17.8</v>
      </c>
      <c r="E3883">
        <v>4.7E-2</v>
      </c>
      <c r="F3883">
        <v>42</v>
      </c>
      <c r="G3883">
        <v>111</v>
      </c>
      <c r="H3883">
        <v>0.99895999999999996</v>
      </c>
      <c r="I3883">
        <v>3.1</v>
      </c>
      <c r="J3883">
        <v>0.45</v>
      </c>
      <c r="K3883">
        <v>8.9</v>
      </c>
      <c r="L3883">
        <v>6</v>
      </c>
    </row>
    <row r="3884" spans="1:12" x14ac:dyDescent="0.35">
      <c r="A3884">
        <v>7.1</v>
      </c>
      <c r="B3884">
        <v>0.2</v>
      </c>
      <c r="C3884">
        <v>0.37</v>
      </c>
      <c r="D3884">
        <v>1.5</v>
      </c>
      <c r="E3884">
        <v>4.9000000000000002E-2</v>
      </c>
      <c r="F3884">
        <v>28</v>
      </c>
      <c r="G3884">
        <v>129</v>
      </c>
      <c r="H3884">
        <v>0.99226000000000003</v>
      </c>
      <c r="I3884">
        <v>3.15</v>
      </c>
      <c r="J3884">
        <v>0.52</v>
      </c>
      <c r="K3884">
        <v>10.8</v>
      </c>
      <c r="L3884">
        <v>5</v>
      </c>
    </row>
    <row r="3885" spans="1:12" x14ac:dyDescent="0.35">
      <c r="A3885">
        <v>6.8</v>
      </c>
      <c r="B3885">
        <v>0.33</v>
      </c>
      <c r="C3885">
        <v>0.31</v>
      </c>
      <c r="D3885">
        <v>7.4</v>
      </c>
      <c r="E3885">
        <v>4.4999999999999998E-2</v>
      </c>
      <c r="F3885">
        <v>34</v>
      </c>
      <c r="G3885">
        <v>143</v>
      </c>
      <c r="H3885">
        <v>0.99226000000000003</v>
      </c>
      <c r="I3885">
        <v>3.06</v>
      </c>
      <c r="J3885">
        <v>0.55000000000000004</v>
      </c>
      <c r="K3885">
        <v>12.2</v>
      </c>
      <c r="L3885">
        <v>6</v>
      </c>
    </row>
    <row r="3886" spans="1:12" x14ac:dyDescent="0.35">
      <c r="A3886">
        <v>6</v>
      </c>
      <c r="B3886">
        <v>0.28000000000000003</v>
      </c>
      <c r="C3886">
        <v>0.24</v>
      </c>
      <c r="D3886">
        <v>17.8</v>
      </c>
      <c r="E3886">
        <v>4.7E-2</v>
      </c>
      <c r="F3886">
        <v>42</v>
      </c>
      <c r="G3886">
        <v>111</v>
      </c>
      <c r="H3886">
        <v>0.99895999999999996</v>
      </c>
      <c r="I3886">
        <v>3.1</v>
      </c>
      <c r="J3886">
        <v>0.45</v>
      </c>
      <c r="K3886">
        <v>8.9</v>
      </c>
      <c r="L3886">
        <v>6</v>
      </c>
    </row>
    <row r="3887" spans="1:12" x14ac:dyDescent="0.35">
      <c r="A3887">
        <v>7.2</v>
      </c>
      <c r="B3887">
        <v>0.24</v>
      </c>
      <c r="C3887">
        <v>0.36</v>
      </c>
      <c r="D3887">
        <v>2</v>
      </c>
      <c r="E3887">
        <v>2.9000000000000001E-2</v>
      </c>
      <c r="F3887">
        <v>21</v>
      </c>
      <c r="G3887">
        <v>63</v>
      </c>
      <c r="H3887">
        <v>0.99075999999999997</v>
      </c>
      <c r="I3887">
        <v>3.13</v>
      </c>
      <c r="J3887">
        <v>0.63</v>
      </c>
      <c r="K3887">
        <v>12.5</v>
      </c>
      <c r="L3887">
        <v>6</v>
      </c>
    </row>
    <row r="3888" spans="1:12" x14ac:dyDescent="0.35">
      <c r="A3888">
        <v>6.8</v>
      </c>
      <c r="B3888">
        <v>0.33</v>
      </c>
      <c r="C3888">
        <v>0.31</v>
      </c>
      <c r="D3888">
        <v>7.4</v>
      </c>
      <c r="E3888">
        <v>4.4999999999999998E-2</v>
      </c>
      <c r="F3888">
        <v>34</v>
      </c>
      <c r="G3888">
        <v>143</v>
      </c>
      <c r="H3888">
        <v>0.99226000000000003</v>
      </c>
      <c r="I3888">
        <v>3.06</v>
      </c>
      <c r="J3888">
        <v>0.55000000000000004</v>
      </c>
      <c r="K3888">
        <v>12.2</v>
      </c>
      <c r="L3888">
        <v>6</v>
      </c>
    </row>
    <row r="3889" spans="1:12" x14ac:dyDescent="0.35">
      <c r="A3889">
        <v>7.2</v>
      </c>
      <c r="B3889">
        <v>0.24</v>
      </c>
      <c r="C3889">
        <v>0.36</v>
      </c>
      <c r="D3889">
        <v>2</v>
      </c>
      <c r="E3889">
        <v>2.9000000000000001E-2</v>
      </c>
      <c r="F3889">
        <v>21</v>
      </c>
      <c r="G3889">
        <v>63</v>
      </c>
      <c r="H3889">
        <v>0.99075999999999997</v>
      </c>
      <c r="I3889">
        <v>3.13</v>
      </c>
      <c r="J3889">
        <v>0.63</v>
      </c>
      <c r="K3889">
        <v>12.5</v>
      </c>
      <c r="L3889">
        <v>6</v>
      </c>
    </row>
    <row r="3890" spans="1:12" x14ac:dyDescent="0.35">
      <c r="A3890">
        <v>6</v>
      </c>
      <c r="B3890">
        <v>0.28000000000000003</v>
      </c>
      <c r="C3890">
        <v>0.24</v>
      </c>
      <c r="D3890">
        <v>17.8</v>
      </c>
      <c r="E3890">
        <v>4.7E-2</v>
      </c>
      <c r="F3890">
        <v>42</v>
      </c>
      <c r="G3890">
        <v>111</v>
      </c>
      <c r="H3890">
        <v>0.99895999999999996</v>
      </c>
      <c r="I3890">
        <v>3.1</v>
      </c>
      <c r="J3890">
        <v>0.45</v>
      </c>
      <c r="K3890">
        <v>8.9</v>
      </c>
      <c r="L3890">
        <v>6</v>
      </c>
    </row>
    <row r="3891" spans="1:12" x14ac:dyDescent="0.35">
      <c r="A3891">
        <v>6.2</v>
      </c>
      <c r="B3891">
        <v>0.27</v>
      </c>
      <c r="C3891">
        <v>0.26</v>
      </c>
      <c r="D3891">
        <v>12.1</v>
      </c>
      <c r="E3891">
        <v>4.5999999999999999E-2</v>
      </c>
      <c r="F3891">
        <v>43</v>
      </c>
      <c r="G3891">
        <v>127</v>
      </c>
      <c r="H3891">
        <v>0.99509999999999998</v>
      </c>
      <c r="I3891">
        <v>3.16</v>
      </c>
      <c r="J3891">
        <v>0.37</v>
      </c>
      <c r="K3891">
        <v>10.8</v>
      </c>
      <c r="L3891">
        <v>6</v>
      </c>
    </row>
    <row r="3892" spans="1:12" x14ac:dyDescent="0.35">
      <c r="A3892">
        <v>6.4</v>
      </c>
      <c r="B3892">
        <v>0.38</v>
      </c>
      <c r="C3892">
        <v>0.26</v>
      </c>
      <c r="D3892">
        <v>8.1999999999999993</v>
      </c>
      <c r="E3892">
        <v>4.2999999999999997E-2</v>
      </c>
      <c r="F3892">
        <v>28</v>
      </c>
      <c r="G3892">
        <v>98</v>
      </c>
      <c r="H3892">
        <v>0.99234</v>
      </c>
      <c r="I3892">
        <v>2.99</v>
      </c>
      <c r="J3892">
        <v>0.31</v>
      </c>
      <c r="K3892">
        <v>11.4</v>
      </c>
      <c r="L3892">
        <v>6</v>
      </c>
    </row>
    <row r="3893" spans="1:12" x14ac:dyDescent="0.35">
      <c r="A3893">
        <v>7.1</v>
      </c>
      <c r="B3893">
        <v>0.2</v>
      </c>
      <c r="C3893">
        <v>0.37</v>
      </c>
      <c r="D3893">
        <v>1.5</v>
      </c>
      <c r="E3893">
        <v>4.9000000000000002E-2</v>
      </c>
      <c r="F3893">
        <v>28</v>
      </c>
      <c r="G3893">
        <v>129</v>
      </c>
      <c r="H3893">
        <v>0.99226000000000003</v>
      </c>
      <c r="I3893">
        <v>3.15</v>
      </c>
      <c r="J3893">
        <v>0.52</v>
      </c>
      <c r="K3893">
        <v>10.8</v>
      </c>
      <c r="L3893">
        <v>5</v>
      </c>
    </row>
    <row r="3894" spans="1:12" x14ac:dyDescent="0.35">
      <c r="A3894">
        <v>6</v>
      </c>
      <c r="B3894">
        <v>0.21</v>
      </c>
      <c r="C3894">
        <v>0.3</v>
      </c>
      <c r="D3894">
        <v>8.6999999999999993</v>
      </c>
      <c r="E3894">
        <v>3.5999999999999997E-2</v>
      </c>
      <c r="F3894">
        <v>47</v>
      </c>
      <c r="G3894">
        <v>127</v>
      </c>
      <c r="H3894">
        <v>0.99368000000000001</v>
      </c>
      <c r="I3894">
        <v>3.18</v>
      </c>
      <c r="J3894">
        <v>0.39</v>
      </c>
      <c r="K3894">
        <v>10.6</v>
      </c>
      <c r="L3894">
        <v>5</v>
      </c>
    </row>
    <row r="3895" spans="1:12" x14ac:dyDescent="0.35">
      <c r="A3895">
        <v>7</v>
      </c>
      <c r="B3895">
        <v>0.34</v>
      </c>
      <c r="C3895">
        <v>0.1</v>
      </c>
      <c r="D3895">
        <v>3.5</v>
      </c>
      <c r="E3895">
        <v>4.3999999999999997E-2</v>
      </c>
      <c r="F3895">
        <v>17</v>
      </c>
      <c r="G3895">
        <v>63</v>
      </c>
      <c r="H3895">
        <v>0.99370000000000003</v>
      </c>
      <c r="I3895">
        <v>3.01</v>
      </c>
      <c r="J3895">
        <v>0.39</v>
      </c>
      <c r="K3895">
        <v>9.1999999999999993</v>
      </c>
      <c r="L3895">
        <v>5</v>
      </c>
    </row>
    <row r="3896" spans="1:12" x14ac:dyDescent="0.35">
      <c r="A3896">
        <v>5.9</v>
      </c>
      <c r="B3896">
        <v>0.435</v>
      </c>
      <c r="C3896">
        <v>0.16</v>
      </c>
      <c r="D3896">
        <v>6.4</v>
      </c>
      <c r="E3896">
        <v>3.1E-2</v>
      </c>
      <c r="F3896">
        <v>21</v>
      </c>
      <c r="G3896">
        <v>134</v>
      </c>
      <c r="H3896">
        <v>0.99151</v>
      </c>
      <c r="I3896">
        <v>3.24</v>
      </c>
      <c r="J3896">
        <v>0.46</v>
      </c>
      <c r="K3896">
        <v>12.2</v>
      </c>
      <c r="L3896">
        <v>6</v>
      </c>
    </row>
    <row r="3897" spans="1:12" x14ac:dyDescent="0.35">
      <c r="A3897">
        <v>7</v>
      </c>
      <c r="B3897">
        <v>0.25</v>
      </c>
      <c r="C3897">
        <v>0.33</v>
      </c>
      <c r="D3897">
        <v>2.1</v>
      </c>
      <c r="E3897">
        <v>2.1000000000000001E-2</v>
      </c>
      <c r="F3897">
        <v>17</v>
      </c>
      <c r="G3897">
        <v>76</v>
      </c>
      <c r="H3897">
        <v>0.99021000000000003</v>
      </c>
      <c r="I3897">
        <v>3.26</v>
      </c>
      <c r="J3897">
        <v>0.45</v>
      </c>
      <c r="K3897">
        <v>12.3</v>
      </c>
      <c r="L3897">
        <v>6</v>
      </c>
    </row>
    <row r="3898" spans="1:12" x14ac:dyDescent="0.35">
      <c r="A3898">
        <v>6.7</v>
      </c>
      <c r="B3898">
        <v>0.26</v>
      </c>
      <c r="C3898">
        <v>0.28999999999999998</v>
      </c>
      <c r="D3898">
        <v>7.7</v>
      </c>
      <c r="E3898">
        <v>3.7999999999999999E-2</v>
      </c>
      <c r="F3898">
        <v>40</v>
      </c>
      <c r="G3898">
        <v>179</v>
      </c>
      <c r="H3898">
        <v>0.99478999999999995</v>
      </c>
      <c r="I3898">
        <v>3.23</v>
      </c>
      <c r="J3898">
        <v>0.56000000000000005</v>
      </c>
      <c r="K3898">
        <v>10.4</v>
      </c>
      <c r="L3898">
        <v>6</v>
      </c>
    </row>
    <row r="3899" spans="1:12" x14ac:dyDescent="0.35">
      <c r="A3899">
        <v>7</v>
      </c>
      <c r="B3899">
        <v>0.24</v>
      </c>
      <c r="C3899">
        <v>0.3</v>
      </c>
      <c r="D3899">
        <v>12.3</v>
      </c>
      <c r="E3899">
        <v>3.5000000000000003E-2</v>
      </c>
      <c r="F3899">
        <v>72</v>
      </c>
      <c r="G3899">
        <v>172</v>
      </c>
      <c r="H3899">
        <v>0.99539999999999995</v>
      </c>
      <c r="I3899">
        <v>2.99</v>
      </c>
      <c r="J3899">
        <v>0.56999999999999995</v>
      </c>
      <c r="K3899">
        <v>10.4</v>
      </c>
      <c r="L3899">
        <v>6</v>
      </c>
    </row>
    <row r="3900" spans="1:12" x14ac:dyDescent="0.35">
      <c r="A3900">
        <v>8.5</v>
      </c>
      <c r="B3900">
        <v>0.23</v>
      </c>
      <c r="C3900">
        <v>0.34</v>
      </c>
      <c r="D3900">
        <v>1.3</v>
      </c>
      <c r="E3900">
        <v>3.5000000000000003E-2</v>
      </c>
      <c r="F3900">
        <v>54</v>
      </c>
      <c r="G3900">
        <v>110</v>
      </c>
      <c r="H3900">
        <v>0.99175999999999997</v>
      </c>
      <c r="I3900">
        <v>3.07</v>
      </c>
      <c r="J3900">
        <v>0.55000000000000004</v>
      </c>
      <c r="K3900">
        <v>11</v>
      </c>
      <c r="L3900">
        <v>7</v>
      </c>
    </row>
    <row r="3901" spans="1:12" x14ac:dyDescent="0.35">
      <c r="A3901">
        <v>6</v>
      </c>
      <c r="B3901">
        <v>0.21</v>
      </c>
      <c r="C3901">
        <v>0.3</v>
      </c>
      <c r="D3901">
        <v>8.6999999999999993</v>
      </c>
      <c r="E3901">
        <v>3.5999999999999997E-2</v>
      </c>
      <c r="F3901">
        <v>47</v>
      </c>
      <c r="G3901">
        <v>127</v>
      </c>
      <c r="H3901">
        <v>0.99368000000000001</v>
      </c>
      <c r="I3901">
        <v>3.18</v>
      </c>
      <c r="J3901">
        <v>0.39</v>
      </c>
      <c r="K3901">
        <v>10.6</v>
      </c>
      <c r="L3901">
        <v>5</v>
      </c>
    </row>
    <row r="3902" spans="1:12" x14ac:dyDescent="0.35">
      <c r="A3902">
        <v>7</v>
      </c>
      <c r="B3902">
        <v>0.34</v>
      </c>
      <c r="C3902">
        <v>0.1</v>
      </c>
      <c r="D3902">
        <v>3.5</v>
      </c>
      <c r="E3902">
        <v>4.3999999999999997E-2</v>
      </c>
      <c r="F3902">
        <v>17</v>
      </c>
      <c r="G3902">
        <v>63</v>
      </c>
      <c r="H3902">
        <v>0.99370000000000003</v>
      </c>
      <c r="I3902">
        <v>3.01</v>
      </c>
      <c r="J3902">
        <v>0.39</v>
      </c>
      <c r="K3902">
        <v>9.1999999999999993</v>
      </c>
      <c r="L3902">
        <v>5</v>
      </c>
    </row>
    <row r="3903" spans="1:12" x14ac:dyDescent="0.35">
      <c r="A3903">
        <v>4.8</v>
      </c>
      <c r="B3903">
        <v>0.65</v>
      </c>
      <c r="C3903">
        <v>0.12</v>
      </c>
      <c r="D3903">
        <v>1.1000000000000001</v>
      </c>
      <c r="E3903">
        <v>1.2999999999999999E-2</v>
      </c>
      <c r="F3903">
        <v>4</v>
      </c>
      <c r="G3903">
        <v>10</v>
      </c>
      <c r="H3903">
        <v>0.99246000000000001</v>
      </c>
      <c r="I3903">
        <v>3.32</v>
      </c>
      <c r="J3903">
        <v>0.36</v>
      </c>
      <c r="K3903">
        <v>13.5</v>
      </c>
      <c r="L3903">
        <v>4</v>
      </c>
    </row>
    <row r="3904" spans="1:12" x14ac:dyDescent="0.35">
      <c r="A3904">
        <v>6.1</v>
      </c>
      <c r="B3904">
        <v>0.22</v>
      </c>
      <c r="C3904">
        <v>0.38</v>
      </c>
      <c r="D3904">
        <v>2.8</v>
      </c>
      <c r="E3904">
        <v>0.14399999999999999</v>
      </c>
      <c r="F3904">
        <v>12</v>
      </c>
      <c r="G3904">
        <v>65</v>
      </c>
      <c r="H3904">
        <v>0.99080000000000001</v>
      </c>
      <c r="I3904">
        <v>2.95</v>
      </c>
      <c r="J3904">
        <v>0.64</v>
      </c>
      <c r="K3904">
        <v>11.4</v>
      </c>
      <c r="L3904">
        <v>6</v>
      </c>
    </row>
    <row r="3905" spans="1:12" x14ac:dyDescent="0.35">
      <c r="A3905">
        <v>5.8</v>
      </c>
      <c r="B3905">
        <v>0.27</v>
      </c>
      <c r="C3905">
        <v>0.26</v>
      </c>
      <c r="D3905">
        <v>3.5</v>
      </c>
      <c r="E3905">
        <v>7.0999999999999994E-2</v>
      </c>
      <c r="F3905">
        <v>26</v>
      </c>
      <c r="G3905">
        <v>69</v>
      </c>
      <c r="H3905">
        <v>0.98994000000000004</v>
      </c>
      <c r="I3905">
        <v>3.1</v>
      </c>
      <c r="J3905">
        <v>0.38</v>
      </c>
      <c r="K3905">
        <v>11.5</v>
      </c>
      <c r="L3905">
        <v>6</v>
      </c>
    </row>
    <row r="3906" spans="1:12" x14ac:dyDescent="0.35">
      <c r="A3906">
        <v>5</v>
      </c>
      <c r="B3906">
        <v>0.45500000000000002</v>
      </c>
      <c r="C3906">
        <v>0.18</v>
      </c>
      <c r="D3906">
        <v>1.9</v>
      </c>
      <c r="E3906">
        <v>3.5999999999999997E-2</v>
      </c>
      <c r="F3906">
        <v>33</v>
      </c>
      <c r="G3906">
        <v>106</v>
      </c>
      <c r="H3906">
        <v>0.98746</v>
      </c>
      <c r="I3906">
        <v>3.21</v>
      </c>
      <c r="J3906">
        <v>0.83</v>
      </c>
      <c r="K3906">
        <v>14</v>
      </c>
      <c r="L3906">
        <v>7</v>
      </c>
    </row>
    <row r="3907" spans="1:12" x14ac:dyDescent="0.35">
      <c r="A3907">
        <v>6.5</v>
      </c>
      <c r="B3907">
        <v>0.33</v>
      </c>
      <c r="C3907">
        <v>0.3</v>
      </c>
      <c r="D3907">
        <v>3.8</v>
      </c>
      <c r="E3907">
        <v>3.5999999999999997E-2</v>
      </c>
      <c r="F3907">
        <v>34</v>
      </c>
      <c r="G3907">
        <v>88</v>
      </c>
      <c r="H3907">
        <v>0.99028000000000005</v>
      </c>
      <c r="I3907">
        <v>3.25</v>
      </c>
      <c r="J3907">
        <v>0.63</v>
      </c>
      <c r="K3907">
        <v>12.5</v>
      </c>
      <c r="L3907">
        <v>7</v>
      </c>
    </row>
    <row r="3908" spans="1:12" x14ac:dyDescent="0.35">
      <c r="A3908">
        <v>6.5</v>
      </c>
      <c r="B3908">
        <v>0.33</v>
      </c>
      <c r="C3908">
        <v>0.3</v>
      </c>
      <c r="D3908">
        <v>3.8</v>
      </c>
      <c r="E3908">
        <v>3.5999999999999997E-2</v>
      </c>
      <c r="F3908">
        <v>34</v>
      </c>
      <c r="G3908">
        <v>88</v>
      </c>
      <c r="H3908">
        <v>0.99028000000000005</v>
      </c>
      <c r="I3908">
        <v>3.25</v>
      </c>
      <c r="J3908">
        <v>0.63</v>
      </c>
      <c r="K3908">
        <v>12.5</v>
      </c>
      <c r="L3908">
        <v>7</v>
      </c>
    </row>
    <row r="3909" spans="1:12" x14ac:dyDescent="0.35">
      <c r="A3909">
        <v>6.7</v>
      </c>
      <c r="B3909">
        <v>0.31</v>
      </c>
      <c r="C3909">
        <v>0.3</v>
      </c>
      <c r="D3909">
        <v>2.4</v>
      </c>
      <c r="E3909">
        <v>3.7999999999999999E-2</v>
      </c>
      <c r="F3909">
        <v>30</v>
      </c>
      <c r="G3909">
        <v>83</v>
      </c>
      <c r="H3909">
        <v>0.98867000000000005</v>
      </c>
      <c r="I3909">
        <v>3.09</v>
      </c>
      <c r="J3909">
        <v>0.36</v>
      </c>
      <c r="K3909">
        <v>12.8</v>
      </c>
      <c r="L3909">
        <v>7</v>
      </c>
    </row>
    <row r="3910" spans="1:12" x14ac:dyDescent="0.35">
      <c r="A3910">
        <v>6.2</v>
      </c>
      <c r="B3910">
        <v>0.39</v>
      </c>
      <c r="C3910">
        <v>0.24</v>
      </c>
      <c r="D3910">
        <v>4.8</v>
      </c>
      <c r="E3910">
        <v>3.6999999999999998E-2</v>
      </c>
      <c r="F3910">
        <v>45</v>
      </c>
      <c r="G3910">
        <v>138</v>
      </c>
      <c r="H3910">
        <v>0.99173999999999995</v>
      </c>
      <c r="I3910">
        <v>3.23</v>
      </c>
      <c r="J3910">
        <v>0.43</v>
      </c>
      <c r="K3910">
        <v>11.2</v>
      </c>
      <c r="L3910">
        <v>7</v>
      </c>
    </row>
    <row r="3911" spans="1:12" x14ac:dyDescent="0.35">
      <c r="A3911">
        <v>6.2</v>
      </c>
      <c r="B3911">
        <v>0.39</v>
      </c>
      <c r="C3911">
        <v>0.24</v>
      </c>
      <c r="D3911">
        <v>4.8</v>
      </c>
      <c r="E3911">
        <v>3.6999999999999998E-2</v>
      </c>
      <c r="F3911">
        <v>45</v>
      </c>
      <c r="G3911">
        <v>138</v>
      </c>
      <c r="H3911">
        <v>0.99173999999999995</v>
      </c>
      <c r="I3911">
        <v>3.23</v>
      </c>
      <c r="J3911">
        <v>0.43</v>
      </c>
      <c r="K3911">
        <v>11.2</v>
      </c>
      <c r="L3911">
        <v>7</v>
      </c>
    </row>
    <row r="3912" spans="1:12" x14ac:dyDescent="0.35">
      <c r="A3912">
        <v>7.1</v>
      </c>
      <c r="B3912">
        <v>0.37</v>
      </c>
      <c r="C3912">
        <v>0.3</v>
      </c>
      <c r="D3912">
        <v>6.2</v>
      </c>
      <c r="E3912">
        <v>0.04</v>
      </c>
      <c r="F3912">
        <v>49</v>
      </c>
      <c r="G3912">
        <v>139</v>
      </c>
      <c r="H3912">
        <v>0.99021000000000003</v>
      </c>
      <c r="I3912">
        <v>3.17</v>
      </c>
      <c r="J3912">
        <v>0.27</v>
      </c>
      <c r="K3912">
        <v>13.6</v>
      </c>
      <c r="L3912">
        <v>6</v>
      </c>
    </row>
    <row r="3913" spans="1:12" x14ac:dyDescent="0.35">
      <c r="A3913">
        <v>7.2</v>
      </c>
      <c r="B3913">
        <v>0.23</v>
      </c>
      <c r="C3913">
        <v>0.82</v>
      </c>
      <c r="D3913">
        <v>1.3</v>
      </c>
      <c r="E3913">
        <v>0.14899999999999999</v>
      </c>
      <c r="F3913">
        <v>70</v>
      </c>
      <c r="G3913">
        <v>109</v>
      </c>
      <c r="H3913">
        <v>0.99304000000000003</v>
      </c>
      <c r="I3913">
        <v>2.93</v>
      </c>
      <c r="J3913">
        <v>0.42</v>
      </c>
      <c r="K3913">
        <v>9.1999999999999993</v>
      </c>
      <c r="L3913">
        <v>6</v>
      </c>
    </row>
    <row r="3914" spans="1:12" x14ac:dyDescent="0.35">
      <c r="A3914">
        <v>6.5</v>
      </c>
      <c r="B3914">
        <v>0.33</v>
      </c>
      <c r="C3914">
        <v>0.3</v>
      </c>
      <c r="D3914">
        <v>3.8</v>
      </c>
      <c r="E3914">
        <v>3.5999999999999997E-2</v>
      </c>
      <c r="F3914">
        <v>34</v>
      </c>
      <c r="G3914">
        <v>88</v>
      </c>
      <c r="H3914">
        <v>0.99028000000000005</v>
      </c>
      <c r="I3914">
        <v>3.25</v>
      </c>
      <c r="J3914">
        <v>0.63</v>
      </c>
      <c r="K3914">
        <v>12.5</v>
      </c>
      <c r="L3914">
        <v>7</v>
      </c>
    </row>
    <row r="3915" spans="1:12" x14ac:dyDescent="0.35">
      <c r="A3915">
        <v>7.2</v>
      </c>
      <c r="B3915">
        <v>0.25</v>
      </c>
      <c r="C3915">
        <v>0.32</v>
      </c>
      <c r="D3915">
        <v>1.5</v>
      </c>
      <c r="E3915">
        <v>5.3999999999999999E-2</v>
      </c>
      <c r="F3915">
        <v>24</v>
      </c>
      <c r="G3915">
        <v>105</v>
      </c>
      <c r="H3915">
        <v>0.99153999999999998</v>
      </c>
      <c r="I3915">
        <v>3.17</v>
      </c>
      <c r="J3915">
        <v>0.48</v>
      </c>
      <c r="K3915">
        <v>11.1</v>
      </c>
      <c r="L3915">
        <v>6</v>
      </c>
    </row>
    <row r="3916" spans="1:12" x14ac:dyDescent="0.35">
      <c r="A3916">
        <v>6.2</v>
      </c>
      <c r="B3916">
        <v>0.39</v>
      </c>
      <c r="C3916">
        <v>0.24</v>
      </c>
      <c r="D3916">
        <v>4.8</v>
      </c>
      <c r="E3916">
        <v>3.6999999999999998E-2</v>
      </c>
      <c r="F3916">
        <v>45</v>
      </c>
      <c r="G3916">
        <v>138</v>
      </c>
      <c r="H3916">
        <v>0.99173999999999995</v>
      </c>
      <c r="I3916">
        <v>3.23</v>
      </c>
      <c r="J3916">
        <v>0.43</v>
      </c>
      <c r="K3916">
        <v>11.2</v>
      </c>
      <c r="L3916">
        <v>7</v>
      </c>
    </row>
    <row r="3917" spans="1:12" x14ac:dyDescent="0.35">
      <c r="A3917">
        <v>4.7</v>
      </c>
      <c r="B3917">
        <v>0.45500000000000002</v>
      </c>
      <c r="C3917">
        <v>0.18</v>
      </c>
      <c r="D3917">
        <v>1.9</v>
      </c>
      <c r="E3917">
        <v>3.5999999999999997E-2</v>
      </c>
      <c r="F3917">
        <v>33</v>
      </c>
      <c r="G3917">
        <v>106</v>
      </c>
      <c r="H3917">
        <v>0.98746</v>
      </c>
      <c r="I3917">
        <v>3.21</v>
      </c>
      <c r="J3917">
        <v>0.83</v>
      </c>
      <c r="K3917">
        <v>14</v>
      </c>
      <c r="L3917">
        <v>7</v>
      </c>
    </row>
    <row r="3918" spans="1:12" x14ac:dyDescent="0.35">
      <c r="A3918">
        <v>7.1</v>
      </c>
      <c r="B3918">
        <v>0.37</v>
      </c>
      <c r="C3918">
        <v>0.3</v>
      </c>
      <c r="D3918">
        <v>6.2</v>
      </c>
      <c r="E3918">
        <v>0.04</v>
      </c>
      <c r="F3918">
        <v>49</v>
      </c>
      <c r="G3918">
        <v>139</v>
      </c>
      <c r="H3918">
        <v>0.99021000000000003</v>
      </c>
      <c r="I3918">
        <v>3.17</v>
      </c>
      <c r="J3918">
        <v>0.27</v>
      </c>
      <c r="K3918">
        <v>13.6</v>
      </c>
      <c r="L3918">
        <v>6</v>
      </c>
    </row>
    <row r="3919" spans="1:12" x14ac:dyDescent="0.35">
      <c r="A3919">
        <v>6.2</v>
      </c>
      <c r="B3919">
        <v>0.28000000000000003</v>
      </c>
      <c r="C3919">
        <v>0.51</v>
      </c>
      <c r="D3919">
        <v>7.9</v>
      </c>
      <c r="E3919">
        <v>5.6000000000000001E-2</v>
      </c>
      <c r="F3919">
        <v>49</v>
      </c>
      <c r="G3919">
        <v>206</v>
      </c>
      <c r="H3919">
        <v>0.99560000000000004</v>
      </c>
      <c r="I3919">
        <v>3.18</v>
      </c>
      <c r="J3919">
        <v>0.52</v>
      </c>
      <c r="K3919">
        <v>9.4</v>
      </c>
      <c r="L3919">
        <v>5</v>
      </c>
    </row>
    <row r="3920" spans="1:12" x14ac:dyDescent="0.35">
      <c r="A3920">
        <v>6.4</v>
      </c>
      <c r="B3920">
        <v>0.35</v>
      </c>
      <c r="C3920">
        <v>0.28000000000000003</v>
      </c>
      <c r="D3920">
        <v>1.6</v>
      </c>
      <c r="E3920">
        <v>3.6999999999999998E-2</v>
      </c>
      <c r="F3920">
        <v>31</v>
      </c>
      <c r="G3920">
        <v>113</v>
      </c>
      <c r="H3920">
        <v>0.98778999999999995</v>
      </c>
      <c r="I3920">
        <v>3.12</v>
      </c>
      <c r="J3920">
        <v>0.4</v>
      </c>
      <c r="K3920">
        <v>14.2</v>
      </c>
      <c r="L3920">
        <v>7</v>
      </c>
    </row>
    <row r="3921" spans="1:12" x14ac:dyDescent="0.35">
      <c r="A3921">
        <v>6.6</v>
      </c>
      <c r="B3921">
        <v>0.31</v>
      </c>
      <c r="C3921">
        <v>0.28000000000000003</v>
      </c>
      <c r="D3921">
        <v>1.4</v>
      </c>
      <c r="E3921">
        <v>3.5000000000000003E-2</v>
      </c>
      <c r="F3921">
        <v>28</v>
      </c>
      <c r="G3921">
        <v>107</v>
      </c>
      <c r="H3921">
        <v>0.98836000000000002</v>
      </c>
      <c r="I3921">
        <v>3</v>
      </c>
      <c r="J3921">
        <v>0.4</v>
      </c>
      <c r="K3921">
        <v>13.2</v>
      </c>
      <c r="L3921">
        <v>6</v>
      </c>
    </row>
    <row r="3922" spans="1:12" x14ac:dyDescent="0.35">
      <c r="A3922">
        <v>7.4</v>
      </c>
      <c r="B3922">
        <v>0.25</v>
      </c>
      <c r="C3922">
        <v>0.37</v>
      </c>
      <c r="D3922">
        <v>2.6</v>
      </c>
      <c r="E3922">
        <v>0.05</v>
      </c>
      <c r="F3922">
        <v>24</v>
      </c>
      <c r="G3922">
        <v>132</v>
      </c>
      <c r="H3922">
        <v>0.99138000000000004</v>
      </c>
      <c r="I3922">
        <v>3.04</v>
      </c>
      <c r="J3922">
        <v>0.53</v>
      </c>
      <c r="K3922">
        <v>11.2</v>
      </c>
      <c r="L3922">
        <v>6</v>
      </c>
    </row>
    <row r="3923" spans="1:12" x14ac:dyDescent="0.35">
      <c r="A3923">
        <v>7.3</v>
      </c>
      <c r="B3923">
        <v>0.36</v>
      </c>
      <c r="C3923">
        <v>0.34</v>
      </c>
      <c r="D3923">
        <v>14.8</v>
      </c>
      <c r="E3923">
        <v>5.7000000000000002E-2</v>
      </c>
      <c r="F3923">
        <v>46</v>
      </c>
      <c r="G3923">
        <v>173</v>
      </c>
      <c r="H3923">
        <v>0.99751000000000001</v>
      </c>
      <c r="I3923">
        <v>3.14</v>
      </c>
      <c r="J3923">
        <v>0.56999999999999995</v>
      </c>
      <c r="K3923">
        <v>10.199999999999999</v>
      </c>
      <c r="L3923">
        <v>5</v>
      </c>
    </row>
    <row r="3924" spans="1:12" x14ac:dyDescent="0.35">
      <c r="A3924">
        <v>6.7</v>
      </c>
      <c r="B3924">
        <v>0.31</v>
      </c>
      <c r="C3924">
        <v>0.3</v>
      </c>
      <c r="D3924">
        <v>2.4</v>
      </c>
      <c r="E3924">
        <v>3.7999999999999999E-2</v>
      </c>
      <c r="F3924">
        <v>30</v>
      </c>
      <c r="G3924">
        <v>83</v>
      </c>
      <c r="H3924">
        <v>0.98867000000000005</v>
      </c>
      <c r="I3924">
        <v>3.09</v>
      </c>
      <c r="J3924">
        <v>0.36</v>
      </c>
      <c r="K3924">
        <v>12.8</v>
      </c>
      <c r="L3924">
        <v>7</v>
      </c>
    </row>
    <row r="3925" spans="1:12" x14ac:dyDescent="0.35">
      <c r="A3925">
        <v>8.6</v>
      </c>
      <c r="B3925">
        <v>0.31</v>
      </c>
      <c r="C3925">
        <v>0.3</v>
      </c>
      <c r="D3925">
        <v>0.9</v>
      </c>
      <c r="E3925">
        <v>4.4999999999999998E-2</v>
      </c>
      <c r="F3925">
        <v>16</v>
      </c>
      <c r="G3925">
        <v>109</v>
      </c>
      <c r="H3925">
        <v>0.99248999999999998</v>
      </c>
      <c r="I3925">
        <v>2.95</v>
      </c>
      <c r="J3925">
        <v>0.39</v>
      </c>
      <c r="K3925">
        <v>10.1</v>
      </c>
      <c r="L3925">
        <v>5</v>
      </c>
    </row>
    <row r="3926" spans="1:12" x14ac:dyDescent="0.35">
      <c r="A3926">
        <v>8.6</v>
      </c>
      <c r="B3926">
        <v>0.31</v>
      </c>
      <c r="C3926">
        <v>0.3</v>
      </c>
      <c r="D3926">
        <v>0.9</v>
      </c>
      <c r="E3926">
        <v>4.4999999999999998E-2</v>
      </c>
      <c r="F3926">
        <v>16</v>
      </c>
      <c r="G3926">
        <v>109</v>
      </c>
      <c r="H3926">
        <v>0.99248999999999998</v>
      </c>
      <c r="I3926">
        <v>2.95</v>
      </c>
      <c r="J3926">
        <v>0.39</v>
      </c>
      <c r="K3926">
        <v>10.1</v>
      </c>
      <c r="L3926">
        <v>5</v>
      </c>
    </row>
    <row r="3927" spans="1:12" x14ac:dyDescent="0.35">
      <c r="A3927">
        <v>8.6</v>
      </c>
      <c r="B3927">
        <v>0.22</v>
      </c>
      <c r="C3927">
        <v>0.33</v>
      </c>
      <c r="D3927">
        <v>1.2</v>
      </c>
      <c r="E3927">
        <v>3.1E-2</v>
      </c>
      <c r="F3927">
        <v>38</v>
      </c>
      <c r="G3927">
        <v>95</v>
      </c>
      <c r="H3927">
        <v>0.99238999999999999</v>
      </c>
      <c r="I3927">
        <v>2.83</v>
      </c>
      <c r="J3927">
        <v>0.31</v>
      </c>
      <c r="K3927">
        <v>10.3</v>
      </c>
      <c r="L3927">
        <v>5</v>
      </c>
    </row>
    <row r="3928" spans="1:12" x14ac:dyDescent="0.35">
      <c r="A3928">
        <v>6.9</v>
      </c>
      <c r="B3928">
        <v>0.14000000000000001</v>
      </c>
      <c r="C3928">
        <v>0.28999999999999998</v>
      </c>
      <c r="D3928">
        <v>9.9</v>
      </c>
      <c r="E3928">
        <v>5.6000000000000001E-2</v>
      </c>
      <c r="F3928">
        <v>30</v>
      </c>
      <c r="G3928">
        <v>91</v>
      </c>
      <c r="H3928">
        <v>0.99512</v>
      </c>
      <c r="I3928">
        <v>3.19</v>
      </c>
      <c r="J3928">
        <v>0.33</v>
      </c>
      <c r="K3928">
        <v>9.9</v>
      </c>
      <c r="L3928">
        <v>6</v>
      </c>
    </row>
    <row r="3929" spans="1:12" x14ac:dyDescent="0.35">
      <c r="A3929">
        <v>6.5</v>
      </c>
      <c r="B3929">
        <v>0.22</v>
      </c>
      <c r="C3929">
        <v>0.31</v>
      </c>
      <c r="D3929">
        <v>3.9</v>
      </c>
      <c r="E3929">
        <v>4.5999999999999999E-2</v>
      </c>
      <c r="F3929">
        <v>17</v>
      </c>
      <c r="G3929">
        <v>106</v>
      </c>
      <c r="H3929">
        <v>0.99097999999999997</v>
      </c>
      <c r="I3929">
        <v>3.15</v>
      </c>
      <c r="J3929">
        <v>0.31</v>
      </c>
      <c r="K3929">
        <v>11.5</v>
      </c>
      <c r="L3929">
        <v>5</v>
      </c>
    </row>
    <row r="3930" spans="1:12" x14ac:dyDescent="0.35">
      <c r="A3930">
        <v>6.6</v>
      </c>
      <c r="B3930">
        <v>0.32</v>
      </c>
      <c r="C3930">
        <v>0.47</v>
      </c>
      <c r="D3930">
        <v>15.6</v>
      </c>
      <c r="E3930">
        <v>6.3E-2</v>
      </c>
      <c r="F3930">
        <v>27</v>
      </c>
      <c r="G3930">
        <v>173</v>
      </c>
      <c r="H3930">
        <v>0.99872000000000005</v>
      </c>
      <c r="I3930">
        <v>3.18</v>
      </c>
      <c r="J3930">
        <v>0.56000000000000005</v>
      </c>
      <c r="K3930">
        <v>9</v>
      </c>
      <c r="L3930">
        <v>5</v>
      </c>
    </row>
    <row r="3931" spans="1:12" x14ac:dyDescent="0.35">
      <c r="A3931">
        <v>6.6</v>
      </c>
      <c r="B3931">
        <v>0.32</v>
      </c>
      <c r="C3931">
        <v>0.47</v>
      </c>
      <c r="D3931">
        <v>15.6</v>
      </c>
      <c r="E3931">
        <v>6.3E-2</v>
      </c>
      <c r="F3931">
        <v>27</v>
      </c>
      <c r="G3931">
        <v>173</v>
      </c>
      <c r="H3931">
        <v>0.99872000000000005</v>
      </c>
      <c r="I3931">
        <v>3.18</v>
      </c>
      <c r="J3931">
        <v>0.56000000000000005</v>
      </c>
      <c r="K3931">
        <v>9</v>
      </c>
      <c r="L3931">
        <v>5</v>
      </c>
    </row>
    <row r="3932" spans="1:12" x14ac:dyDescent="0.35">
      <c r="A3932">
        <v>6.1</v>
      </c>
      <c r="B3932">
        <v>0.28000000000000003</v>
      </c>
      <c r="C3932">
        <v>0.26</v>
      </c>
      <c r="D3932">
        <v>1.5</v>
      </c>
      <c r="E3932">
        <v>0.03</v>
      </c>
      <c r="F3932">
        <v>25</v>
      </c>
      <c r="G3932">
        <v>101</v>
      </c>
      <c r="H3932">
        <v>0.98894000000000004</v>
      </c>
      <c r="I3932">
        <v>3.03</v>
      </c>
      <c r="J3932">
        <v>0.41</v>
      </c>
      <c r="K3932">
        <v>12.1</v>
      </c>
      <c r="L3932">
        <v>6</v>
      </c>
    </row>
    <row r="3933" spans="1:12" x14ac:dyDescent="0.35">
      <c r="A3933">
        <v>6.2</v>
      </c>
      <c r="B3933">
        <v>0.3</v>
      </c>
      <c r="C3933">
        <v>0.28000000000000003</v>
      </c>
      <c r="D3933">
        <v>1.6</v>
      </c>
      <c r="E3933">
        <v>3.5999999999999997E-2</v>
      </c>
      <c r="F3933">
        <v>28</v>
      </c>
      <c r="G3933">
        <v>106</v>
      </c>
      <c r="H3933">
        <v>0.98824500000000004</v>
      </c>
      <c r="I3933">
        <v>3.14</v>
      </c>
      <c r="J3933">
        <v>0.41</v>
      </c>
      <c r="K3933">
        <v>13.3</v>
      </c>
      <c r="L3933">
        <v>6</v>
      </c>
    </row>
    <row r="3934" spans="1:12" x14ac:dyDescent="0.35">
      <c r="A3934">
        <v>6.9</v>
      </c>
      <c r="B3934">
        <v>0.22</v>
      </c>
      <c r="C3934">
        <v>0.28000000000000003</v>
      </c>
      <c r="D3934">
        <v>7.8</v>
      </c>
      <c r="E3934">
        <v>0.05</v>
      </c>
      <c r="F3934">
        <v>43</v>
      </c>
      <c r="G3934">
        <v>116</v>
      </c>
      <c r="H3934">
        <v>0.99326000000000003</v>
      </c>
      <c r="I3934">
        <v>3.22</v>
      </c>
      <c r="J3934">
        <v>0.6</v>
      </c>
      <c r="K3934">
        <v>11.5</v>
      </c>
      <c r="L3934">
        <v>8</v>
      </c>
    </row>
    <row r="3935" spans="1:12" x14ac:dyDescent="0.35">
      <c r="A3935">
        <v>8.6999999999999993</v>
      </c>
      <c r="B3935">
        <v>0.31</v>
      </c>
      <c r="C3935">
        <v>0.21</v>
      </c>
      <c r="D3935">
        <v>5.6</v>
      </c>
      <c r="E3935">
        <v>3.9E-2</v>
      </c>
      <c r="F3935">
        <v>28</v>
      </c>
      <c r="G3935">
        <v>67</v>
      </c>
      <c r="H3935">
        <v>0.99328000000000005</v>
      </c>
      <c r="I3935">
        <v>2.96</v>
      </c>
      <c r="J3935">
        <v>0.52</v>
      </c>
      <c r="K3935">
        <v>11</v>
      </c>
      <c r="L3935">
        <v>4</v>
      </c>
    </row>
    <row r="3936" spans="1:12" x14ac:dyDescent="0.35">
      <c r="A3936">
        <v>7.3</v>
      </c>
      <c r="B3936">
        <v>0.27</v>
      </c>
      <c r="C3936">
        <v>0.3</v>
      </c>
      <c r="D3936">
        <v>1.3</v>
      </c>
      <c r="E3936">
        <v>0.04</v>
      </c>
      <c r="F3936">
        <v>26</v>
      </c>
      <c r="G3936">
        <v>84</v>
      </c>
      <c r="H3936">
        <v>0.99221999999999999</v>
      </c>
      <c r="I3936">
        <v>3.28</v>
      </c>
      <c r="J3936">
        <v>0.53</v>
      </c>
      <c r="K3936">
        <v>10.7</v>
      </c>
      <c r="L3936">
        <v>6</v>
      </c>
    </row>
    <row r="3937" spans="1:12" x14ac:dyDescent="0.35">
      <c r="A3937">
        <v>7</v>
      </c>
      <c r="B3937">
        <v>0.46</v>
      </c>
      <c r="C3937">
        <v>0.2</v>
      </c>
      <c r="D3937">
        <v>16.7</v>
      </c>
      <c r="E3937">
        <v>4.5999999999999999E-2</v>
      </c>
      <c r="F3937">
        <v>50</v>
      </c>
      <c r="G3937">
        <v>184</v>
      </c>
      <c r="H3937">
        <v>0.99897999999999998</v>
      </c>
      <c r="I3937">
        <v>3.08</v>
      </c>
      <c r="J3937">
        <v>0.56000000000000005</v>
      </c>
      <c r="K3937">
        <v>9.4</v>
      </c>
      <c r="L3937">
        <v>5</v>
      </c>
    </row>
    <row r="3938" spans="1:12" x14ac:dyDescent="0.35">
      <c r="A3938">
        <v>5.7</v>
      </c>
      <c r="B3938">
        <v>0.23</v>
      </c>
      <c r="C3938">
        <v>0.25</v>
      </c>
      <c r="D3938">
        <v>7.95</v>
      </c>
      <c r="E3938">
        <v>4.2000000000000003E-2</v>
      </c>
      <c r="F3938">
        <v>16</v>
      </c>
      <c r="G3938">
        <v>108</v>
      </c>
      <c r="H3938">
        <v>0.99485999999999997</v>
      </c>
      <c r="I3938">
        <v>3.44</v>
      </c>
      <c r="J3938">
        <v>0.61</v>
      </c>
      <c r="K3938">
        <v>10.3</v>
      </c>
      <c r="L3938">
        <v>6</v>
      </c>
    </row>
    <row r="3939" spans="1:12" x14ac:dyDescent="0.35">
      <c r="A3939">
        <v>6.5</v>
      </c>
      <c r="B3939">
        <v>0.36</v>
      </c>
      <c r="C3939">
        <v>0.36</v>
      </c>
      <c r="D3939">
        <v>6.7</v>
      </c>
      <c r="E3939">
        <v>0.185</v>
      </c>
      <c r="F3939">
        <v>51.5</v>
      </c>
      <c r="G3939">
        <v>151</v>
      </c>
      <c r="H3939">
        <v>0.99528000000000005</v>
      </c>
      <c r="I3939">
        <v>3.17</v>
      </c>
      <c r="J3939">
        <v>0.42</v>
      </c>
      <c r="K3939">
        <v>9.3000000000000007</v>
      </c>
      <c r="L3939">
        <v>5</v>
      </c>
    </row>
    <row r="3940" spans="1:12" x14ac:dyDescent="0.35">
      <c r="A3940">
        <v>8.1999999999999993</v>
      </c>
      <c r="B3940">
        <v>0.18</v>
      </c>
      <c r="C3940">
        <v>0.38</v>
      </c>
      <c r="D3940">
        <v>1.1000000000000001</v>
      </c>
      <c r="E3940">
        <v>0.04</v>
      </c>
      <c r="F3940">
        <v>41</v>
      </c>
      <c r="G3940">
        <v>92</v>
      </c>
      <c r="H3940">
        <v>0.99061999999999995</v>
      </c>
      <c r="I3940">
        <v>2.88</v>
      </c>
      <c r="J3940">
        <v>0.6</v>
      </c>
      <c r="K3940">
        <v>12</v>
      </c>
      <c r="L3940">
        <v>6</v>
      </c>
    </row>
    <row r="3941" spans="1:12" x14ac:dyDescent="0.35">
      <c r="A3941">
        <v>6.2</v>
      </c>
      <c r="B3941">
        <v>0.27</v>
      </c>
      <c r="C3941">
        <v>0.32</v>
      </c>
      <c r="D3941">
        <v>6.3</v>
      </c>
      <c r="E3941">
        <v>4.8000000000000001E-2</v>
      </c>
      <c r="F3941">
        <v>47</v>
      </c>
      <c r="G3941">
        <v>159</v>
      </c>
      <c r="H3941">
        <v>0.99282000000000004</v>
      </c>
      <c r="I3941">
        <v>3.21</v>
      </c>
      <c r="J3941">
        <v>0.6</v>
      </c>
      <c r="K3941">
        <v>11</v>
      </c>
      <c r="L3941">
        <v>6</v>
      </c>
    </row>
    <row r="3942" spans="1:12" x14ac:dyDescent="0.35">
      <c r="A3942">
        <v>6.9</v>
      </c>
      <c r="B3942">
        <v>0.4</v>
      </c>
      <c r="C3942">
        <v>0.37</v>
      </c>
      <c r="D3942">
        <v>8.9</v>
      </c>
      <c r="E3942">
        <v>5.2999999999999999E-2</v>
      </c>
      <c r="F3942">
        <v>36</v>
      </c>
      <c r="G3942">
        <v>148</v>
      </c>
      <c r="H3942">
        <v>0.996</v>
      </c>
      <c r="I3942">
        <v>3.16</v>
      </c>
      <c r="J3942">
        <v>0.5</v>
      </c>
      <c r="K3942">
        <v>9.3000000000000007</v>
      </c>
      <c r="L3942">
        <v>5</v>
      </c>
    </row>
    <row r="3943" spans="1:12" x14ac:dyDescent="0.35">
      <c r="A3943">
        <v>4.9000000000000004</v>
      </c>
      <c r="B3943">
        <v>0.34499999999999997</v>
      </c>
      <c r="C3943">
        <v>0.34</v>
      </c>
      <c r="D3943">
        <v>1</v>
      </c>
      <c r="E3943">
        <v>6.8000000000000005E-2</v>
      </c>
      <c r="F3943">
        <v>32</v>
      </c>
      <c r="G3943">
        <v>143</v>
      </c>
      <c r="H3943">
        <v>0.99138000000000004</v>
      </c>
      <c r="I3943">
        <v>3.24</v>
      </c>
      <c r="J3943">
        <v>0.4</v>
      </c>
      <c r="K3943">
        <v>10.1</v>
      </c>
      <c r="L3943">
        <v>5</v>
      </c>
    </row>
    <row r="3944" spans="1:12" x14ac:dyDescent="0.35">
      <c r="A3944">
        <v>7.2</v>
      </c>
      <c r="B3944">
        <v>0.23</v>
      </c>
      <c r="C3944">
        <v>0.39</v>
      </c>
      <c r="D3944">
        <v>1.5</v>
      </c>
      <c r="E3944">
        <v>5.2999999999999999E-2</v>
      </c>
      <c r="F3944">
        <v>26</v>
      </c>
      <c r="G3944">
        <v>106</v>
      </c>
      <c r="H3944">
        <v>0.99165999999999999</v>
      </c>
      <c r="I3944">
        <v>3.18</v>
      </c>
      <c r="J3944">
        <v>0.47</v>
      </c>
      <c r="K3944">
        <v>11.1</v>
      </c>
      <c r="L3944">
        <v>6</v>
      </c>
    </row>
    <row r="3945" spans="1:12" x14ac:dyDescent="0.35">
      <c r="A3945">
        <v>6.4</v>
      </c>
      <c r="B3945">
        <v>0.2</v>
      </c>
      <c r="C3945">
        <v>0.15</v>
      </c>
      <c r="D3945">
        <v>6.6</v>
      </c>
      <c r="E3945">
        <v>4.5999999999999999E-2</v>
      </c>
      <c r="F3945">
        <v>26</v>
      </c>
      <c r="G3945">
        <v>113</v>
      </c>
      <c r="H3945">
        <v>0.99407999999999996</v>
      </c>
      <c r="I3945">
        <v>2.99</v>
      </c>
      <c r="J3945">
        <v>0.57999999999999996</v>
      </c>
      <c r="K3945">
        <v>9.9</v>
      </c>
      <c r="L3945">
        <v>6</v>
      </c>
    </row>
    <row r="3946" spans="1:12" x14ac:dyDescent="0.35">
      <c r="A3946">
        <v>6.1</v>
      </c>
      <c r="B3946">
        <v>0.27</v>
      </c>
      <c r="C3946">
        <v>0.32</v>
      </c>
      <c r="D3946">
        <v>6.2</v>
      </c>
      <c r="E3946">
        <v>4.8000000000000001E-2</v>
      </c>
      <c r="F3946">
        <v>47</v>
      </c>
      <c r="G3946">
        <v>161</v>
      </c>
      <c r="H3946">
        <v>0.99280999999999997</v>
      </c>
      <c r="I3946">
        <v>3.22</v>
      </c>
      <c r="J3946">
        <v>0.6</v>
      </c>
      <c r="K3946">
        <v>11</v>
      </c>
      <c r="L3946">
        <v>6</v>
      </c>
    </row>
    <row r="3947" spans="1:12" x14ac:dyDescent="0.35">
      <c r="A3947">
        <v>6.2</v>
      </c>
      <c r="B3947">
        <v>0.27</v>
      </c>
      <c r="C3947">
        <v>0.32</v>
      </c>
      <c r="D3947">
        <v>6.3</v>
      </c>
      <c r="E3947">
        <v>4.8000000000000001E-2</v>
      </c>
      <c r="F3947">
        <v>47</v>
      </c>
      <c r="G3947">
        <v>159</v>
      </c>
      <c r="H3947">
        <v>0.99282000000000004</v>
      </c>
      <c r="I3947">
        <v>3.21</v>
      </c>
      <c r="J3947">
        <v>0.6</v>
      </c>
      <c r="K3947">
        <v>11</v>
      </c>
      <c r="L3947">
        <v>6</v>
      </c>
    </row>
    <row r="3948" spans="1:12" x14ac:dyDescent="0.35">
      <c r="A3948">
        <v>6</v>
      </c>
      <c r="B3948">
        <v>0.3</v>
      </c>
      <c r="C3948">
        <v>0.33</v>
      </c>
      <c r="D3948">
        <v>2.1</v>
      </c>
      <c r="E3948">
        <v>4.2000000000000003E-2</v>
      </c>
      <c r="F3948">
        <v>31</v>
      </c>
      <c r="G3948">
        <v>127</v>
      </c>
      <c r="H3948">
        <v>0.98963999999999996</v>
      </c>
      <c r="I3948">
        <v>3.32</v>
      </c>
      <c r="J3948">
        <v>0.42</v>
      </c>
      <c r="K3948">
        <v>12.5</v>
      </c>
      <c r="L3948">
        <v>6</v>
      </c>
    </row>
    <row r="3949" spans="1:12" x14ac:dyDescent="0.35">
      <c r="A3949">
        <v>6.1</v>
      </c>
      <c r="B3949">
        <v>0.3</v>
      </c>
      <c r="C3949">
        <v>0.32</v>
      </c>
      <c r="D3949">
        <v>2.2000000000000002</v>
      </c>
      <c r="E3949">
        <v>4.2000000000000003E-2</v>
      </c>
      <c r="F3949">
        <v>41</v>
      </c>
      <c r="G3949">
        <v>142</v>
      </c>
      <c r="H3949">
        <v>0.98951999999999996</v>
      </c>
      <c r="I3949">
        <v>3.31</v>
      </c>
      <c r="J3949">
        <v>0.44</v>
      </c>
      <c r="K3949">
        <v>12.7</v>
      </c>
      <c r="L3949">
        <v>7</v>
      </c>
    </row>
    <row r="3950" spans="1:12" x14ac:dyDescent="0.35">
      <c r="A3950">
        <v>5.7</v>
      </c>
      <c r="B3950">
        <v>0.14000000000000001</v>
      </c>
      <c r="C3950">
        <v>0.3</v>
      </c>
      <c r="D3950">
        <v>5.4</v>
      </c>
      <c r="E3950">
        <v>4.4999999999999998E-2</v>
      </c>
      <c r="F3950">
        <v>26</v>
      </c>
      <c r="G3950">
        <v>105</v>
      </c>
      <c r="H3950">
        <v>0.99468999999999996</v>
      </c>
      <c r="I3950">
        <v>3.32</v>
      </c>
      <c r="J3950">
        <v>0.45</v>
      </c>
      <c r="K3950">
        <v>9.3000000000000007</v>
      </c>
      <c r="L3950">
        <v>5</v>
      </c>
    </row>
    <row r="3951" spans="1:12" x14ac:dyDescent="0.35">
      <c r="A3951">
        <v>6.9</v>
      </c>
      <c r="B3951">
        <v>0.4</v>
      </c>
      <c r="C3951">
        <v>0.37</v>
      </c>
      <c r="D3951">
        <v>8.9</v>
      </c>
      <c r="E3951">
        <v>5.2999999999999999E-2</v>
      </c>
      <c r="F3951">
        <v>36</v>
      </c>
      <c r="G3951">
        <v>148</v>
      </c>
      <c r="H3951">
        <v>0.996</v>
      </c>
      <c r="I3951">
        <v>3.16</v>
      </c>
      <c r="J3951">
        <v>0.5</v>
      </c>
      <c r="K3951">
        <v>9.3000000000000007</v>
      </c>
      <c r="L3951">
        <v>5</v>
      </c>
    </row>
    <row r="3952" spans="1:12" x14ac:dyDescent="0.35">
      <c r="A3952">
        <v>4.9000000000000004</v>
      </c>
      <c r="B3952">
        <v>0.34499999999999997</v>
      </c>
      <c r="C3952">
        <v>0.34</v>
      </c>
      <c r="D3952">
        <v>1</v>
      </c>
      <c r="E3952">
        <v>6.8000000000000005E-2</v>
      </c>
      <c r="F3952">
        <v>32</v>
      </c>
      <c r="G3952">
        <v>143</v>
      </c>
      <c r="H3952">
        <v>0.99138000000000004</v>
      </c>
      <c r="I3952">
        <v>3.24</v>
      </c>
      <c r="J3952">
        <v>0.4</v>
      </c>
      <c r="K3952">
        <v>10.1</v>
      </c>
      <c r="L3952">
        <v>5</v>
      </c>
    </row>
    <row r="3953" spans="1:12" x14ac:dyDescent="0.35">
      <c r="A3953">
        <v>6.3</v>
      </c>
      <c r="B3953">
        <v>0.33</v>
      </c>
      <c r="C3953">
        <v>0.2</v>
      </c>
      <c r="D3953">
        <v>17.899999999999999</v>
      </c>
      <c r="E3953">
        <v>6.6000000000000003E-2</v>
      </c>
      <c r="F3953">
        <v>36</v>
      </c>
      <c r="G3953">
        <v>161</v>
      </c>
      <c r="H3953">
        <v>0.99909999999999999</v>
      </c>
      <c r="I3953">
        <v>3.14</v>
      </c>
      <c r="J3953">
        <v>0.51</v>
      </c>
      <c r="K3953">
        <v>8.8000000000000007</v>
      </c>
      <c r="L3953">
        <v>5</v>
      </c>
    </row>
    <row r="3954" spans="1:12" x14ac:dyDescent="0.35">
      <c r="A3954">
        <v>7</v>
      </c>
      <c r="B3954">
        <v>0.16</v>
      </c>
      <c r="C3954">
        <v>0.3</v>
      </c>
      <c r="D3954">
        <v>2.6</v>
      </c>
      <c r="E3954">
        <v>4.2999999999999997E-2</v>
      </c>
      <c r="F3954">
        <v>34</v>
      </c>
      <c r="G3954">
        <v>90</v>
      </c>
      <c r="H3954">
        <v>0.99046999999999996</v>
      </c>
      <c r="I3954">
        <v>2.88</v>
      </c>
      <c r="J3954">
        <v>0.47</v>
      </c>
      <c r="K3954">
        <v>11.2</v>
      </c>
      <c r="L3954">
        <v>6</v>
      </c>
    </row>
    <row r="3955" spans="1:12" x14ac:dyDescent="0.35">
      <c r="A3955">
        <v>8.4</v>
      </c>
      <c r="B3955">
        <v>0.22</v>
      </c>
      <c r="C3955">
        <v>0.3</v>
      </c>
      <c r="D3955">
        <v>1.3</v>
      </c>
      <c r="E3955">
        <v>3.7999999999999999E-2</v>
      </c>
      <c r="F3955">
        <v>45</v>
      </c>
      <c r="G3955">
        <v>122</v>
      </c>
      <c r="H3955">
        <v>0.99177999999999999</v>
      </c>
      <c r="I3955">
        <v>3.13</v>
      </c>
      <c r="J3955">
        <v>0.54</v>
      </c>
      <c r="K3955">
        <v>10.8</v>
      </c>
      <c r="L3955">
        <v>7</v>
      </c>
    </row>
    <row r="3956" spans="1:12" x14ac:dyDescent="0.35">
      <c r="A3956">
        <v>6.3</v>
      </c>
      <c r="B3956">
        <v>0.33</v>
      </c>
      <c r="C3956">
        <v>0.2</v>
      </c>
      <c r="D3956">
        <v>17.899999999999999</v>
      </c>
      <c r="E3956">
        <v>6.6000000000000003E-2</v>
      </c>
      <c r="F3956">
        <v>36</v>
      </c>
      <c r="G3956">
        <v>161</v>
      </c>
      <c r="H3956">
        <v>0.99909999999999999</v>
      </c>
      <c r="I3956">
        <v>3.14</v>
      </c>
      <c r="J3956">
        <v>0.51</v>
      </c>
      <c r="K3956">
        <v>8.8000000000000007</v>
      </c>
      <c r="L3956">
        <v>5</v>
      </c>
    </row>
    <row r="3957" spans="1:12" x14ac:dyDescent="0.35">
      <c r="A3957">
        <v>7</v>
      </c>
      <c r="B3957">
        <v>0.16</v>
      </c>
      <c r="C3957">
        <v>0.3</v>
      </c>
      <c r="D3957">
        <v>2.6</v>
      </c>
      <c r="E3957">
        <v>4.2999999999999997E-2</v>
      </c>
      <c r="F3957">
        <v>34</v>
      </c>
      <c r="G3957">
        <v>90</v>
      </c>
      <c r="H3957">
        <v>0.99046999999999996</v>
      </c>
      <c r="I3957">
        <v>2.88</v>
      </c>
      <c r="J3957">
        <v>0.47</v>
      </c>
      <c r="K3957">
        <v>11.2</v>
      </c>
      <c r="L3957">
        <v>6</v>
      </c>
    </row>
    <row r="3958" spans="1:12" x14ac:dyDescent="0.35">
      <c r="A3958">
        <v>5.4</v>
      </c>
      <c r="B3958">
        <v>0.24</v>
      </c>
      <c r="C3958">
        <v>0.18</v>
      </c>
      <c r="D3958">
        <v>2.2999999999999998</v>
      </c>
      <c r="E3958">
        <v>0.05</v>
      </c>
      <c r="F3958">
        <v>22</v>
      </c>
      <c r="G3958">
        <v>145</v>
      </c>
      <c r="H3958">
        <v>0.99207000000000001</v>
      </c>
      <c r="I3958">
        <v>3.24</v>
      </c>
      <c r="J3958">
        <v>0.46</v>
      </c>
      <c r="K3958">
        <v>10.3</v>
      </c>
      <c r="L3958">
        <v>5</v>
      </c>
    </row>
    <row r="3959" spans="1:12" x14ac:dyDescent="0.35">
      <c r="A3959">
        <v>7.7</v>
      </c>
      <c r="B3959">
        <v>0.31</v>
      </c>
      <c r="C3959">
        <v>0.36</v>
      </c>
      <c r="D3959">
        <v>4.3</v>
      </c>
      <c r="E3959">
        <v>2.5999999999999999E-2</v>
      </c>
      <c r="F3959">
        <v>15</v>
      </c>
      <c r="G3959">
        <v>87</v>
      </c>
      <c r="H3959">
        <v>0.99151999999999996</v>
      </c>
      <c r="I3959">
        <v>3.11</v>
      </c>
      <c r="J3959">
        <v>0.48</v>
      </c>
      <c r="K3959">
        <v>12</v>
      </c>
      <c r="L3959">
        <v>5</v>
      </c>
    </row>
    <row r="3960" spans="1:12" x14ac:dyDescent="0.35">
      <c r="A3960">
        <v>5.6</v>
      </c>
      <c r="B3960">
        <v>0.185</v>
      </c>
      <c r="C3960">
        <v>0.19</v>
      </c>
      <c r="D3960">
        <v>7.1</v>
      </c>
      <c r="E3960">
        <v>4.8000000000000001E-2</v>
      </c>
      <c r="F3960">
        <v>36</v>
      </c>
      <c r="G3960">
        <v>110</v>
      </c>
      <c r="H3960">
        <v>0.99438000000000004</v>
      </c>
      <c r="I3960">
        <v>3.26</v>
      </c>
      <c r="J3960">
        <v>0.41</v>
      </c>
      <c r="K3960">
        <v>9.5</v>
      </c>
      <c r="L3960">
        <v>6</v>
      </c>
    </row>
    <row r="3961" spans="1:12" x14ac:dyDescent="0.35">
      <c r="A3961">
        <v>5.6</v>
      </c>
      <c r="B3961">
        <v>0.185</v>
      </c>
      <c r="C3961">
        <v>0.19</v>
      </c>
      <c r="D3961">
        <v>7.1</v>
      </c>
      <c r="E3961">
        <v>4.8000000000000001E-2</v>
      </c>
      <c r="F3961">
        <v>36</v>
      </c>
      <c r="G3961">
        <v>110</v>
      </c>
      <c r="H3961">
        <v>0.99438000000000004</v>
      </c>
      <c r="I3961">
        <v>3.26</v>
      </c>
      <c r="J3961">
        <v>0.41</v>
      </c>
      <c r="K3961">
        <v>9.5</v>
      </c>
      <c r="L3961">
        <v>6</v>
      </c>
    </row>
    <row r="3962" spans="1:12" x14ac:dyDescent="0.35">
      <c r="A3962">
        <v>6.6</v>
      </c>
      <c r="B3962">
        <v>0.43</v>
      </c>
      <c r="C3962">
        <v>0.24</v>
      </c>
      <c r="D3962">
        <v>11.9</v>
      </c>
      <c r="E3962">
        <v>0.04</v>
      </c>
      <c r="F3962">
        <v>54</v>
      </c>
      <c r="G3962">
        <v>159</v>
      </c>
      <c r="H3962">
        <v>0.99621999999999999</v>
      </c>
      <c r="I3962">
        <v>3.14</v>
      </c>
      <c r="J3962">
        <v>0.54</v>
      </c>
      <c r="K3962">
        <v>9.8000000000000007</v>
      </c>
      <c r="L3962">
        <v>6</v>
      </c>
    </row>
    <row r="3963" spans="1:12" x14ac:dyDescent="0.35">
      <c r="A3963">
        <v>7.6</v>
      </c>
      <c r="B3963">
        <v>0.39</v>
      </c>
      <c r="C3963">
        <v>0.46</v>
      </c>
      <c r="D3963">
        <v>11.7</v>
      </c>
      <c r="E3963">
        <v>8.4000000000000005E-2</v>
      </c>
      <c r="F3963">
        <v>55</v>
      </c>
      <c r="G3963">
        <v>170</v>
      </c>
      <c r="H3963">
        <v>0.99773000000000001</v>
      </c>
      <c r="I3963">
        <v>2.91</v>
      </c>
      <c r="J3963">
        <v>0.51</v>
      </c>
      <c r="K3963">
        <v>9</v>
      </c>
      <c r="L3963">
        <v>5</v>
      </c>
    </row>
    <row r="3964" spans="1:12" x14ac:dyDescent="0.35">
      <c r="A3964">
        <v>7.2</v>
      </c>
      <c r="B3964">
        <v>0.57999999999999996</v>
      </c>
      <c r="C3964">
        <v>0.27</v>
      </c>
      <c r="D3964">
        <v>5.8</v>
      </c>
      <c r="E3964">
        <v>3.2000000000000001E-2</v>
      </c>
      <c r="F3964">
        <v>40</v>
      </c>
      <c r="G3964">
        <v>118</v>
      </c>
      <c r="H3964">
        <v>0.99087999999999998</v>
      </c>
      <c r="I3964">
        <v>3.17</v>
      </c>
      <c r="J3964">
        <v>0.53</v>
      </c>
      <c r="K3964">
        <v>13</v>
      </c>
      <c r="L3964">
        <v>7</v>
      </c>
    </row>
    <row r="3965" spans="1:12" x14ac:dyDescent="0.35">
      <c r="A3965">
        <v>6</v>
      </c>
      <c r="B3965">
        <v>0.34</v>
      </c>
      <c r="C3965">
        <v>0.32</v>
      </c>
      <c r="D3965">
        <v>3.8</v>
      </c>
      <c r="E3965">
        <v>4.3999999999999997E-2</v>
      </c>
      <c r="F3965">
        <v>13</v>
      </c>
      <c r="G3965">
        <v>116</v>
      </c>
      <c r="H3965">
        <v>0.99107999999999996</v>
      </c>
      <c r="I3965">
        <v>3.39</v>
      </c>
      <c r="J3965">
        <v>0.44</v>
      </c>
      <c r="K3965">
        <v>11.8</v>
      </c>
      <c r="L3965">
        <v>7</v>
      </c>
    </row>
    <row r="3966" spans="1:12" x14ac:dyDescent="0.35">
      <c r="A3966">
        <v>7.5</v>
      </c>
      <c r="B3966">
        <v>0.35</v>
      </c>
      <c r="C3966">
        <v>0.48</v>
      </c>
      <c r="D3966">
        <v>12.4</v>
      </c>
      <c r="E3966">
        <v>5.6000000000000001E-2</v>
      </c>
      <c r="F3966">
        <v>61</v>
      </c>
      <c r="G3966">
        <v>176.5</v>
      </c>
      <c r="H3966">
        <v>0.99802999999999997</v>
      </c>
      <c r="I3966">
        <v>2.97</v>
      </c>
      <c r="J3966">
        <v>0.52</v>
      </c>
      <c r="K3966">
        <v>8.8000000000000007</v>
      </c>
      <c r="L3966">
        <v>5</v>
      </c>
    </row>
    <row r="3967" spans="1:12" x14ac:dyDescent="0.35">
      <c r="A3967">
        <v>7.3</v>
      </c>
      <c r="B3967">
        <v>0.38</v>
      </c>
      <c r="C3967">
        <v>0.23</v>
      </c>
      <c r="D3967">
        <v>6.5</v>
      </c>
      <c r="E3967">
        <v>0.05</v>
      </c>
      <c r="F3967">
        <v>18</v>
      </c>
      <c r="G3967">
        <v>102</v>
      </c>
      <c r="H3967">
        <v>0.99304000000000003</v>
      </c>
      <c r="I3967">
        <v>3.1</v>
      </c>
      <c r="J3967">
        <v>0.55000000000000004</v>
      </c>
      <c r="K3967">
        <v>11.2</v>
      </c>
      <c r="L3967">
        <v>4</v>
      </c>
    </row>
    <row r="3968" spans="1:12" x14ac:dyDescent="0.35">
      <c r="A3968">
        <v>5.4</v>
      </c>
      <c r="B3968">
        <v>0.185</v>
      </c>
      <c r="C3968">
        <v>0.19</v>
      </c>
      <c r="D3968">
        <v>7.1</v>
      </c>
      <c r="E3968">
        <v>4.8000000000000001E-2</v>
      </c>
      <c r="F3968">
        <v>36</v>
      </c>
      <c r="G3968">
        <v>110</v>
      </c>
      <c r="H3968">
        <v>0.99438000000000004</v>
      </c>
      <c r="I3968">
        <v>3.26</v>
      </c>
      <c r="J3968">
        <v>0.41</v>
      </c>
      <c r="K3968">
        <v>9.5</v>
      </c>
      <c r="L3968">
        <v>6</v>
      </c>
    </row>
    <row r="3969" spans="1:12" x14ac:dyDescent="0.35">
      <c r="A3969">
        <v>6.3</v>
      </c>
      <c r="B3969">
        <v>0.27</v>
      </c>
      <c r="C3969">
        <v>0.51</v>
      </c>
      <c r="D3969">
        <v>7.6</v>
      </c>
      <c r="E3969">
        <v>4.9000000000000002E-2</v>
      </c>
      <c r="F3969">
        <v>35</v>
      </c>
      <c r="G3969">
        <v>200</v>
      </c>
      <c r="H3969">
        <v>0.99548000000000003</v>
      </c>
      <c r="I3969">
        <v>3.16</v>
      </c>
      <c r="J3969">
        <v>0.54</v>
      </c>
      <c r="K3969">
        <v>9.4</v>
      </c>
      <c r="L3969">
        <v>4</v>
      </c>
    </row>
    <row r="3970" spans="1:12" x14ac:dyDescent="0.35">
      <c r="A3970">
        <v>6.5</v>
      </c>
      <c r="B3970">
        <v>0.28999999999999998</v>
      </c>
      <c r="C3970">
        <v>0.52</v>
      </c>
      <c r="D3970">
        <v>7.9</v>
      </c>
      <c r="E3970">
        <v>4.9000000000000002E-2</v>
      </c>
      <c r="F3970">
        <v>35</v>
      </c>
      <c r="G3970">
        <v>192</v>
      </c>
      <c r="H3970">
        <v>0.99551000000000001</v>
      </c>
      <c r="I3970">
        <v>3.16</v>
      </c>
      <c r="J3970">
        <v>0.51</v>
      </c>
      <c r="K3970">
        <v>9.5</v>
      </c>
      <c r="L3970">
        <v>6</v>
      </c>
    </row>
    <row r="3971" spans="1:12" x14ac:dyDescent="0.35">
      <c r="A3971">
        <v>6.4</v>
      </c>
      <c r="B3971">
        <v>0.17</v>
      </c>
      <c r="C3971">
        <v>0.3</v>
      </c>
      <c r="D3971">
        <v>2.8</v>
      </c>
      <c r="E3971">
        <v>3.4000000000000002E-2</v>
      </c>
      <c r="F3971">
        <v>33</v>
      </c>
      <c r="G3971">
        <v>125</v>
      </c>
      <c r="H3971">
        <v>0.99151999999999996</v>
      </c>
      <c r="I3971">
        <v>3.03</v>
      </c>
      <c r="J3971">
        <v>0.49</v>
      </c>
      <c r="K3971">
        <v>10.4</v>
      </c>
      <c r="L3971">
        <v>6</v>
      </c>
    </row>
    <row r="3972" spans="1:12" x14ac:dyDescent="0.35">
      <c r="A3972">
        <v>6.7</v>
      </c>
      <c r="B3972">
        <v>0.18</v>
      </c>
      <c r="C3972">
        <v>0.31</v>
      </c>
      <c r="D3972">
        <v>10.6</v>
      </c>
      <c r="E3972">
        <v>3.5000000000000003E-2</v>
      </c>
      <c r="F3972">
        <v>42</v>
      </c>
      <c r="G3972">
        <v>143</v>
      </c>
      <c r="H3972">
        <v>0.99572000000000005</v>
      </c>
      <c r="I3972">
        <v>3.08</v>
      </c>
      <c r="J3972">
        <v>0.49</v>
      </c>
      <c r="K3972">
        <v>9.8000000000000007</v>
      </c>
      <c r="L3972">
        <v>7</v>
      </c>
    </row>
    <row r="3973" spans="1:12" x14ac:dyDescent="0.35">
      <c r="A3973">
        <v>6.4</v>
      </c>
      <c r="B3973">
        <v>0.17</v>
      </c>
      <c r="C3973">
        <v>0.3</v>
      </c>
      <c r="D3973">
        <v>2.8</v>
      </c>
      <c r="E3973">
        <v>3.4000000000000002E-2</v>
      </c>
      <c r="F3973">
        <v>33</v>
      </c>
      <c r="G3973">
        <v>125</v>
      </c>
      <c r="H3973">
        <v>0.99151999999999996</v>
      </c>
      <c r="I3973">
        <v>3.03</v>
      </c>
      <c r="J3973">
        <v>0.49</v>
      </c>
      <c r="K3973">
        <v>10.4</v>
      </c>
      <c r="L3973">
        <v>6</v>
      </c>
    </row>
    <row r="3974" spans="1:12" x14ac:dyDescent="0.35">
      <c r="A3974">
        <v>6.8</v>
      </c>
      <c r="B3974">
        <v>0.37</v>
      </c>
      <c r="C3974">
        <v>0.67</v>
      </c>
      <c r="D3974">
        <v>1.5</v>
      </c>
      <c r="E3974">
        <v>0.17499999999999999</v>
      </c>
      <c r="F3974">
        <v>16</v>
      </c>
      <c r="G3974">
        <v>98</v>
      </c>
      <c r="H3974">
        <v>0.99243999999999999</v>
      </c>
      <c r="I3974">
        <v>3.06</v>
      </c>
      <c r="J3974">
        <v>0.56000000000000005</v>
      </c>
      <c r="K3974">
        <v>10.3</v>
      </c>
      <c r="L3974">
        <v>6</v>
      </c>
    </row>
    <row r="3975" spans="1:12" x14ac:dyDescent="0.35">
      <c r="A3975">
        <v>6.3</v>
      </c>
      <c r="B3975">
        <v>0.27</v>
      </c>
      <c r="C3975">
        <v>0.51</v>
      </c>
      <c r="D3975">
        <v>7.6</v>
      </c>
      <c r="E3975">
        <v>4.9000000000000002E-2</v>
      </c>
      <c r="F3975">
        <v>35</v>
      </c>
      <c r="G3975">
        <v>200</v>
      </c>
      <c r="H3975">
        <v>0.99548000000000003</v>
      </c>
      <c r="I3975">
        <v>3.16</v>
      </c>
      <c r="J3975">
        <v>0.54</v>
      </c>
      <c r="K3975">
        <v>9.4</v>
      </c>
      <c r="L3975">
        <v>4</v>
      </c>
    </row>
    <row r="3976" spans="1:12" x14ac:dyDescent="0.35">
      <c r="A3976">
        <v>6.5</v>
      </c>
      <c r="B3976">
        <v>0.28999999999999998</v>
      </c>
      <c r="C3976">
        <v>0.52</v>
      </c>
      <c r="D3976">
        <v>7.9</v>
      </c>
      <c r="E3976">
        <v>4.9000000000000002E-2</v>
      </c>
      <c r="F3976">
        <v>35</v>
      </c>
      <c r="G3976">
        <v>192</v>
      </c>
      <c r="H3976">
        <v>0.99551000000000001</v>
      </c>
      <c r="I3976">
        <v>3.16</v>
      </c>
      <c r="J3976">
        <v>0.51</v>
      </c>
      <c r="K3976">
        <v>9.5</v>
      </c>
      <c r="L3976">
        <v>6</v>
      </c>
    </row>
    <row r="3977" spans="1:12" x14ac:dyDescent="0.35">
      <c r="A3977">
        <v>6.1</v>
      </c>
      <c r="B3977">
        <v>0.24</v>
      </c>
      <c r="C3977">
        <v>0.26</v>
      </c>
      <c r="D3977">
        <v>1.7</v>
      </c>
      <c r="E3977">
        <v>3.3000000000000002E-2</v>
      </c>
      <c r="F3977">
        <v>61</v>
      </c>
      <c r="G3977">
        <v>134</v>
      </c>
      <c r="H3977">
        <v>0.99029999999999996</v>
      </c>
      <c r="I3977">
        <v>3.19</v>
      </c>
      <c r="J3977">
        <v>0.81</v>
      </c>
      <c r="K3977">
        <v>11.9</v>
      </c>
      <c r="L3977">
        <v>7</v>
      </c>
    </row>
    <row r="3978" spans="1:12" x14ac:dyDescent="0.35">
      <c r="A3978">
        <v>7</v>
      </c>
      <c r="B3978">
        <v>0.32</v>
      </c>
      <c r="C3978">
        <v>0.28999999999999998</v>
      </c>
      <c r="D3978">
        <v>7.6</v>
      </c>
      <c r="E3978">
        <v>2.5000000000000001E-2</v>
      </c>
      <c r="F3978">
        <v>35</v>
      </c>
      <c r="G3978">
        <v>124</v>
      </c>
      <c r="H3978">
        <v>0.99161999999999995</v>
      </c>
      <c r="I3978">
        <v>3.15</v>
      </c>
      <c r="J3978">
        <v>0.65</v>
      </c>
      <c r="K3978">
        <v>12.8</v>
      </c>
      <c r="L3978">
        <v>7</v>
      </c>
    </row>
    <row r="3979" spans="1:12" x14ac:dyDescent="0.35">
      <c r="A3979">
        <v>6.9</v>
      </c>
      <c r="B3979">
        <v>0.27</v>
      </c>
      <c r="C3979">
        <v>0.25</v>
      </c>
      <c r="D3979">
        <v>7.5</v>
      </c>
      <c r="E3979">
        <v>0.03</v>
      </c>
      <c r="F3979">
        <v>18</v>
      </c>
      <c r="G3979">
        <v>117</v>
      </c>
      <c r="H3979">
        <v>0.99116000000000004</v>
      </c>
      <c r="I3979">
        <v>3.09</v>
      </c>
      <c r="J3979">
        <v>0.38</v>
      </c>
      <c r="K3979">
        <v>13</v>
      </c>
      <c r="L3979">
        <v>6</v>
      </c>
    </row>
    <row r="3980" spans="1:12" x14ac:dyDescent="0.35">
      <c r="A3980">
        <v>6.5</v>
      </c>
      <c r="B3980">
        <v>0.28999999999999998</v>
      </c>
      <c r="C3980">
        <v>0.53</v>
      </c>
      <c r="D3980">
        <v>1.7</v>
      </c>
      <c r="E3980">
        <v>0.04</v>
      </c>
      <c r="F3980">
        <v>41</v>
      </c>
      <c r="G3980">
        <v>192</v>
      </c>
      <c r="H3980">
        <v>0.99219999999999997</v>
      </c>
      <c r="I3980">
        <v>3.26</v>
      </c>
      <c r="J3980">
        <v>0.59</v>
      </c>
      <c r="K3980">
        <v>10.4</v>
      </c>
      <c r="L3980">
        <v>7</v>
      </c>
    </row>
    <row r="3981" spans="1:12" x14ac:dyDescent="0.35">
      <c r="A3981">
        <v>6.5</v>
      </c>
      <c r="B3981">
        <v>0.28999999999999998</v>
      </c>
      <c r="C3981">
        <v>0.52</v>
      </c>
      <c r="D3981">
        <v>1.7</v>
      </c>
      <c r="E3981">
        <v>3.4000000000000002E-2</v>
      </c>
      <c r="F3981">
        <v>41</v>
      </c>
      <c r="G3981">
        <v>193</v>
      </c>
      <c r="H3981">
        <v>0.99222999999999995</v>
      </c>
      <c r="I3981">
        <v>3.25</v>
      </c>
      <c r="J3981">
        <v>0.59</v>
      </c>
      <c r="K3981">
        <v>10.4</v>
      </c>
      <c r="L3981">
        <v>6</v>
      </c>
    </row>
    <row r="3982" spans="1:12" x14ac:dyDescent="0.35">
      <c r="A3982">
        <v>6.1</v>
      </c>
      <c r="B3982">
        <v>0.22</v>
      </c>
      <c r="C3982">
        <v>0.25</v>
      </c>
      <c r="D3982">
        <v>12.1</v>
      </c>
      <c r="E3982">
        <v>3.5000000000000003E-2</v>
      </c>
      <c r="F3982">
        <v>54</v>
      </c>
      <c r="G3982">
        <v>135</v>
      </c>
      <c r="H3982">
        <v>0.99480999999999997</v>
      </c>
      <c r="I3982">
        <v>3.21</v>
      </c>
      <c r="J3982">
        <v>0.4</v>
      </c>
      <c r="K3982">
        <v>10.7</v>
      </c>
      <c r="L3982">
        <v>5</v>
      </c>
    </row>
    <row r="3983" spans="1:12" x14ac:dyDescent="0.35">
      <c r="A3983">
        <v>6.3</v>
      </c>
      <c r="B3983">
        <v>0.22</v>
      </c>
      <c r="C3983">
        <v>0.27</v>
      </c>
      <c r="D3983">
        <v>4.5</v>
      </c>
      <c r="E3983">
        <v>3.5999999999999997E-2</v>
      </c>
      <c r="F3983">
        <v>81</v>
      </c>
      <c r="G3983">
        <v>157</v>
      </c>
      <c r="H3983">
        <v>0.99280000000000002</v>
      </c>
      <c r="I3983">
        <v>3.05</v>
      </c>
      <c r="J3983">
        <v>0.76</v>
      </c>
      <c r="K3983">
        <v>10.7</v>
      </c>
      <c r="L3983">
        <v>7</v>
      </c>
    </row>
    <row r="3984" spans="1:12" x14ac:dyDescent="0.35">
      <c r="A3984">
        <v>6.1</v>
      </c>
      <c r="B3984">
        <v>0.24</v>
      </c>
      <c r="C3984">
        <v>0.26</v>
      </c>
      <c r="D3984">
        <v>1.7</v>
      </c>
      <c r="E3984">
        <v>3.3000000000000002E-2</v>
      </c>
      <c r="F3984">
        <v>61</v>
      </c>
      <c r="G3984">
        <v>134</v>
      </c>
      <c r="H3984">
        <v>0.99029999999999996</v>
      </c>
      <c r="I3984">
        <v>3.19</v>
      </c>
      <c r="J3984">
        <v>0.81</v>
      </c>
      <c r="K3984">
        <v>11.9</v>
      </c>
      <c r="L3984">
        <v>7</v>
      </c>
    </row>
    <row r="3985" spans="1:12" x14ac:dyDescent="0.35">
      <c r="A3985">
        <v>5.6</v>
      </c>
      <c r="B3985">
        <v>0.23</v>
      </c>
      <c r="C3985">
        <v>0.25</v>
      </c>
      <c r="D3985">
        <v>8</v>
      </c>
      <c r="E3985">
        <v>4.2999999999999997E-2</v>
      </c>
      <c r="F3985">
        <v>31</v>
      </c>
      <c r="G3985">
        <v>101</v>
      </c>
      <c r="H3985">
        <v>0.99429000000000001</v>
      </c>
      <c r="I3985">
        <v>3.19</v>
      </c>
      <c r="J3985">
        <v>0.42</v>
      </c>
      <c r="K3985">
        <v>10.4</v>
      </c>
      <c r="L3985">
        <v>6</v>
      </c>
    </row>
    <row r="3986" spans="1:12" x14ac:dyDescent="0.35">
      <c r="A3986">
        <v>7</v>
      </c>
      <c r="B3986">
        <v>0.32</v>
      </c>
      <c r="C3986">
        <v>0.28999999999999998</v>
      </c>
      <c r="D3986">
        <v>7.6</v>
      </c>
      <c r="E3986">
        <v>2.5000000000000001E-2</v>
      </c>
      <c r="F3986">
        <v>35</v>
      </c>
      <c r="G3986">
        <v>124</v>
      </c>
      <c r="H3986">
        <v>0.99161999999999995</v>
      </c>
      <c r="I3986">
        <v>3.15</v>
      </c>
      <c r="J3986">
        <v>0.65</v>
      </c>
      <c r="K3986">
        <v>12.8</v>
      </c>
      <c r="L3986">
        <v>7</v>
      </c>
    </row>
    <row r="3987" spans="1:12" x14ac:dyDescent="0.35">
      <c r="A3987">
        <v>6.8</v>
      </c>
      <c r="B3987">
        <v>0.11</v>
      </c>
      <c r="C3987">
        <v>0.27</v>
      </c>
      <c r="D3987">
        <v>8.6</v>
      </c>
      <c r="E3987">
        <v>4.3999999999999997E-2</v>
      </c>
      <c r="F3987">
        <v>45</v>
      </c>
      <c r="G3987">
        <v>104</v>
      </c>
      <c r="H3987">
        <v>0.99453999999999998</v>
      </c>
      <c r="I3987">
        <v>3.2</v>
      </c>
      <c r="J3987">
        <v>0.37</v>
      </c>
      <c r="K3987">
        <v>9.9</v>
      </c>
      <c r="L3987">
        <v>6</v>
      </c>
    </row>
    <row r="3988" spans="1:12" x14ac:dyDescent="0.35">
      <c r="A3988">
        <v>6.8</v>
      </c>
      <c r="B3988">
        <v>0.11</v>
      </c>
      <c r="C3988">
        <v>0.27</v>
      </c>
      <c r="D3988">
        <v>8.6</v>
      </c>
      <c r="E3988">
        <v>4.3999999999999997E-2</v>
      </c>
      <c r="F3988">
        <v>45</v>
      </c>
      <c r="G3988">
        <v>104</v>
      </c>
      <c r="H3988">
        <v>0.99453999999999998</v>
      </c>
      <c r="I3988">
        <v>3.2</v>
      </c>
      <c r="J3988">
        <v>0.37</v>
      </c>
      <c r="K3988">
        <v>9.9</v>
      </c>
      <c r="L3988">
        <v>6</v>
      </c>
    </row>
    <row r="3989" spans="1:12" x14ac:dyDescent="0.35">
      <c r="A3989">
        <v>7.3</v>
      </c>
      <c r="B3989">
        <v>0.23</v>
      </c>
      <c r="C3989">
        <v>0.41</v>
      </c>
      <c r="D3989">
        <v>14.6</v>
      </c>
      <c r="E3989">
        <v>4.8000000000000001E-2</v>
      </c>
      <c r="F3989">
        <v>73</v>
      </c>
      <c r="G3989">
        <v>223</v>
      </c>
      <c r="H3989">
        <v>0.99863000000000002</v>
      </c>
      <c r="I3989">
        <v>3.16</v>
      </c>
      <c r="J3989">
        <v>0.71</v>
      </c>
      <c r="K3989">
        <v>9.4</v>
      </c>
      <c r="L3989">
        <v>6</v>
      </c>
    </row>
    <row r="3990" spans="1:12" x14ac:dyDescent="0.35">
      <c r="A3990">
        <v>6.1</v>
      </c>
      <c r="B3990">
        <v>0.2</v>
      </c>
      <c r="C3990">
        <v>0.17</v>
      </c>
      <c r="D3990">
        <v>1.6</v>
      </c>
      <c r="E3990">
        <v>4.8000000000000001E-2</v>
      </c>
      <c r="F3990">
        <v>46</v>
      </c>
      <c r="G3990">
        <v>129</v>
      </c>
      <c r="H3990">
        <v>0.99099999999999999</v>
      </c>
      <c r="I3990">
        <v>3.3</v>
      </c>
      <c r="J3990">
        <v>0.43</v>
      </c>
      <c r="K3990">
        <v>11.4</v>
      </c>
      <c r="L3990">
        <v>6</v>
      </c>
    </row>
    <row r="3991" spans="1:12" x14ac:dyDescent="0.35">
      <c r="A3991">
        <v>6.8</v>
      </c>
      <c r="B3991">
        <v>0.11</v>
      </c>
      <c r="C3991">
        <v>0.27</v>
      </c>
      <c r="D3991">
        <v>8.6</v>
      </c>
      <c r="E3991">
        <v>4.3999999999999997E-2</v>
      </c>
      <c r="F3991">
        <v>45</v>
      </c>
      <c r="G3991">
        <v>104</v>
      </c>
      <c r="H3991">
        <v>0.99453999999999998</v>
      </c>
      <c r="I3991">
        <v>3.2</v>
      </c>
      <c r="J3991">
        <v>0.37</v>
      </c>
      <c r="K3991">
        <v>9.9</v>
      </c>
      <c r="L3991">
        <v>6</v>
      </c>
    </row>
    <row r="3992" spans="1:12" x14ac:dyDescent="0.35">
      <c r="A3992">
        <v>7.3</v>
      </c>
      <c r="B3992">
        <v>0.23</v>
      </c>
      <c r="C3992">
        <v>0.41</v>
      </c>
      <c r="D3992">
        <v>14.6</v>
      </c>
      <c r="E3992">
        <v>4.8000000000000001E-2</v>
      </c>
      <c r="F3992">
        <v>73</v>
      </c>
      <c r="G3992">
        <v>223</v>
      </c>
      <c r="H3992">
        <v>0.99863000000000002</v>
      </c>
      <c r="I3992">
        <v>3.16</v>
      </c>
      <c r="J3992">
        <v>0.71</v>
      </c>
      <c r="K3992">
        <v>9.4</v>
      </c>
      <c r="L3992">
        <v>6</v>
      </c>
    </row>
    <row r="3993" spans="1:12" x14ac:dyDescent="0.35">
      <c r="A3993">
        <v>6.9</v>
      </c>
      <c r="B3993">
        <v>0.2</v>
      </c>
      <c r="C3993">
        <v>0.41</v>
      </c>
      <c r="D3993">
        <v>1.1000000000000001</v>
      </c>
      <c r="E3993">
        <v>0.06</v>
      </c>
      <c r="F3993">
        <v>36</v>
      </c>
      <c r="G3993">
        <v>104</v>
      </c>
      <c r="H3993">
        <v>0.99317</v>
      </c>
      <c r="I3993">
        <v>2.99</v>
      </c>
      <c r="J3993">
        <v>0.39</v>
      </c>
      <c r="K3993">
        <v>9.1999999999999993</v>
      </c>
      <c r="L3993">
        <v>5</v>
      </c>
    </row>
    <row r="3994" spans="1:12" x14ac:dyDescent="0.35">
      <c r="A3994">
        <v>6.7</v>
      </c>
      <c r="B3994">
        <v>0.19</v>
      </c>
      <c r="C3994">
        <v>0.32</v>
      </c>
      <c r="D3994">
        <v>3.7</v>
      </c>
      <c r="E3994">
        <v>4.1000000000000002E-2</v>
      </c>
      <c r="F3994">
        <v>26</v>
      </c>
      <c r="G3994">
        <v>76</v>
      </c>
      <c r="H3994">
        <v>0.99173</v>
      </c>
      <c r="I3994">
        <v>2.9</v>
      </c>
      <c r="J3994">
        <v>0.56999999999999995</v>
      </c>
      <c r="K3994">
        <v>10.5</v>
      </c>
      <c r="L3994">
        <v>7</v>
      </c>
    </row>
    <row r="3995" spans="1:12" x14ac:dyDescent="0.35">
      <c r="A3995">
        <v>6.7</v>
      </c>
      <c r="B3995">
        <v>0.28000000000000003</v>
      </c>
      <c r="C3995">
        <v>0.34</v>
      </c>
      <c r="D3995">
        <v>8.9</v>
      </c>
      <c r="E3995">
        <v>4.8000000000000001E-2</v>
      </c>
      <c r="F3995">
        <v>32</v>
      </c>
      <c r="G3995">
        <v>111</v>
      </c>
      <c r="H3995">
        <v>0.99455000000000005</v>
      </c>
      <c r="I3995">
        <v>3.25</v>
      </c>
      <c r="J3995">
        <v>0.54</v>
      </c>
      <c r="K3995">
        <v>11</v>
      </c>
      <c r="L3995">
        <v>7</v>
      </c>
    </row>
    <row r="3996" spans="1:12" x14ac:dyDescent="0.35">
      <c r="A3996">
        <v>6.7</v>
      </c>
      <c r="B3996">
        <v>0.28000000000000003</v>
      </c>
      <c r="C3996">
        <v>0.34</v>
      </c>
      <c r="D3996">
        <v>8.9</v>
      </c>
      <c r="E3996">
        <v>4.8000000000000001E-2</v>
      </c>
      <c r="F3996">
        <v>32</v>
      </c>
      <c r="G3996">
        <v>111</v>
      </c>
      <c r="H3996">
        <v>0.99455000000000005</v>
      </c>
      <c r="I3996">
        <v>3.25</v>
      </c>
      <c r="J3996">
        <v>0.54</v>
      </c>
      <c r="K3996">
        <v>11</v>
      </c>
      <c r="L3996">
        <v>7</v>
      </c>
    </row>
    <row r="3997" spans="1:12" x14ac:dyDescent="0.35">
      <c r="A3997">
        <v>8</v>
      </c>
      <c r="B3997">
        <v>0.37</v>
      </c>
      <c r="C3997">
        <v>0.31</v>
      </c>
      <c r="D3997">
        <v>4.7</v>
      </c>
      <c r="E3997">
        <v>3.7999999999999999E-2</v>
      </c>
      <c r="F3997">
        <v>3</v>
      </c>
      <c r="G3997">
        <v>127</v>
      </c>
      <c r="H3997">
        <v>0.99185999999999996</v>
      </c>
      <c r="I3997">
        <v>2.9</v>
      </c>
      <c r="J3997">
        <v>0.72</v>
      </c>
      <c r="K3997">
        <v>12.1</v>
      </c>
      <c r="L3997">
        <v>5</v>
      </c>
    </row>
    <row r="3998" spans="1:12" x14ac:dyDescent="0.35">
      <c r="A3998">
        <v>6.7</v>
      </c>
      <c r="B3998">
        <v>0.28000000000000003</v>
      </c>
      <c r="C3998">
        <v>0.34</v>
      </c>
      <c r="D3998">
        <v>8.9</v>
      </c>
      <c r="E3998">
        <v>4.8000000000000001E-2</v>
      </c>
      <c r="F3998">
        <v>32</v>
      </c>
      <c r="G3998">
        <v>111</v>
      </c>
      <c r="H3998">
        <v>0.99455000000000005</v>
      </c>
      <c r="I3998">
        <v>3.25</v>
      </c>
      <c r="J3998">
        <v>0.54</v>
      </c>
      <c r="K3998">
        <v>11</v>
      </c>
      <c r="L3998">
        <v>7</v>
      </c>
    </row>
    <row r="3999" spans="1:12" x14ac:dyDescent="0.35">
      <c r="A3999">
        <v>6</v>
      </c>
      <c r="B3999">
        <v>0.26</v>
      </c>
      <c r="C3999">
        <v>0.28999999999999998</v>
      </c>
      <c r="D3999">
        <v>3.1</v>
      </c>
      <c r="E3999">
        <v>4.1000000000000002E-2</v>
      </c>
      <c r="F3999">
        <v>37</v>
      </c>
      <c r="G3999">
        <v>144</v>
      </c>
      <c r="H3999">
        <v>0.98943999999999999</v>
      </c>
      <c r="I3999">
        <v>3.22</v>
      </c>
      <c r="J3999">
        <v>0.39</v>
      </c>
      <c r="K3999">
        <v>12.8</v>
      </c>
      <c r="L3999">
        <v>7</v>
      </c>
    </row>
    <row r="4000" spans="1:12" x14ac:dyDescent="0.35">
      <c r="A4000">
        <v>6.4</v>
      </c>
      <c r="B4000">
        <v>0.24</v>
      </c>
      <c r="C4000">
        <v>0.49</v>
      </c>
      <c r="D4000">
        <v>5.8</v>
      </c>
      <c r="E4000">
        <v>5.2999999999999999E-2</v>
      </c>
      <c r="F4000">
        <v>25</v>
      </c>
      <c r="G4000">
        <v>120</v>
      </c>
      <c r="H4000">
        <v>0.99419999999999997</v>
      </c>
      <c r="I4000">
        <v>3.01</v>
      </c>
      <c r="J4000">
        <v>0.98</v>
      </c>
      <c r="K4000">
        <v>10.5</v>
      </c>
      <c r="L4000">
        <v>6</v>
      </c>
    </row>
    <row r="4001" spans="1:12" x14ac:dyDescent="0.35">
      <c r="A4001">
        <v>6.4</v>
      </c>
      <c r="B4001">
        <v>0.24</v>
      </c>
      <c r="C4001">
        <v>0.49</v>
      </c>
      <c r="D4001">
        <v>5.8</v>
      </c>
      <c r="E4001">
        <v>5.2999999999999999E-2</v>
      </c>
      <c r="F4001">
        <v>25</v>
      </c>
      <c r="G4001">
        <v>120</v>
      </c>
      <c r="H4001">
        <v>0.99419999999999997</v>
      </c>
      <c r="I4001">
        <v>3.01</v>
      </c>
      <c r="J4001">
        <v>0.98</v>
      </c>
      <c r="K4001">
        <v>10.5</v>
      </c>
      <c r="L4001">
        <v>6</v>
      </c>
    </row>
    <row r="4002" spans="1:12" x14ac:dyDescent="0.35">
      <c r="A4002">
        <v>6.4</v>
      </c>
      <c r="B4002">
        <v>0.24</v>
      </c>
      <c r="C4002">
        <v>0.49</v>
      </c>
      <c r="D4002">
        <v>5.8</v>
      </c>
      <c r="E4002">
        <v>5.2999999999999999E-2</v>
      </c>
      <c r="F4002">
        <v>25</v>
      </c>
      <c r="G4002">
        <v>120</v>
      </c>
      <c r="H4002">
        <v>0.99419999999999997</v>
      </c>
      <c r="I4002">
        <v>3.01</v>
      </c>
      <c r="J4002">
        <v>0.98</v>
      </c>
      <c r="K4002">
        <v>10.5</v>
      </c>
      <c r="L4002">
        <v>6</v>
      </c>
    </row>
    <row r="4003" spans="1:12" x14ac:dyDescent="0.35">
      <c r="A4003">
        <v>6.4</v>
      </c>
      <c r="B4003">
        <v>0.25</v>
      </c>
      <c r="C4003">
        <v>0.56999999999999995</v>
      </c>
      <c r="D4003">
        <v>1</v>
      </c>
      <c r="E4003">
        <v>6.2E-2</v>
      </c>
      <c r="F4003">
        <v>21</v>
      </c>
      <c r="G4003">
        <v>122</v>
      </c>
      <c r="H4003">
        <v>0.99238000000000004</v>
      </c>
      <c r="I4003">
        <v>3</v>
      </c>
      <c r="J4003">
        <v>0.4</v>
      </c>
      <c r="K4003">
        <v>9.5</v>
      </c>
      <c r="L4003">
        <v>5</v>
      </c>
    </row>
    <row r="4004" spans="1:12" x14ac:dyDescent="0.35">
      <c r="A4004">
        <v>6.1</v>
      </c>
      <c r="B4004">
        <v>0.25</v>
      </c>
      <c r="C4004">
        <v>0.48</v>
      </c>
      <c r="D4004">
        <v>15.8</v>
      </c>
      <c r="E4004">
        <v>5.1999999999999998E-2</v>
      </c>
      <c r="F4004">
        <v>25</v>
      </c>
      <c r="G4004">
        <v>94</v>
      </c>
      <c r="H4004">
        <v>0.99782000000000004</v>
      </c>
      <c r="I4004">
        <v>3.07</v>
      </c>
      <c r="J4004">
        <v>0.45</v>
      </c>
      <c r="K4004">
        <v>9.1999999999999993</v>
      </c>
      <c r="L4004">
        <v>6</v>
      </c>
    </row>
    <row r="4005" spans="1:12" x14ac:dyDescent="0.35">
      <c r="A4005">
        <v>6.8</v>
      </c>
      <c r="B4005">
        <v>0.14000000000000001</v>
      </c>
      <c r="C4005">
        <v>0.35</v>
      </c>
      <c r="D4005">
        <v>1.5</v>
      </c>
      <c r="E4005">
        <v>4.7E-2</v>
      </c>
      <c r="F4005">
        <v>40</v>
      </c>
      <c r="G4005">
        <v>117</v>
      </c>
      <c r="H4005">
        <v>0.99111000000000005</v>
      </c>
      <c r="I4005">
        <v>3.07</v>
      </c>
      <c r="J4005">
        <v>0.72</v>
      </c>
      <c r="K4005">
        <v>11.1</v>
      </c>
      <c r="L4005">
        <v>6</v>
      </c>
    </row>
    <row r="4006" spans="1:12" x14ac:dyDescent="0.35">
      <c r="A4006">
        <v>6.5</v>
      </c>
      <c r="B4006">
        <v>0.38</v>
      </c>
      <c r="C4006">
        <v>0.26</v>
      </c>
      <c r="D4006">
        <v>5.2</v>
      </c>
      <c r="E4006">
        <v>4.2000000000000003E-2</v>
      </c>
      <c r="F4006">
        <v>33</v>
      </c>
      <c r="G4006">
        <v>112</v>
      </c>
      <c r="H4006">
        <v>0.99067000000000005</v>
      </c>
      <c r="I4006">
        <v>3.06</v>
      </c>
      <c r="J4006">
        <v>0.5</v>
      </c>
      <c r="K4006">
        <v>12.3</v>
      </c>
      <c r="L4006">
        <v>7</v>
      </c>
    </row>
    <row r="4007" spans="1:12" x14ac:dyDescent="0.35">
      <c r="A4007">
        <v>6.8</v>
      </c>
      <c r="B4007">
        <v>0.14000000000000001</v>
      </c>
      <c r="C4007">
        <v>0.35</v>
      </c>
      <c r="D4007">
        <v>1.5</v>
      </c>
      <c r="E4007">
        <v>4.7E-2</v>
      </c>
      <c r="F4007">
        <v>40</v>
      </c>
      <c r="G4007">
        <v>117</v>
      </c>
      <c r="H4007">
        <v>0.99111000000000005</v>
      </c>
      <c r="I4007">
        <v>3.07</v>
      </c>
      <c r="J4007">
        <v>0.72</v>
      </c>
      <c r="K4007">
        <v>11.1</v>
      </c>
      <c r="L4007">
        <v>6</v>
      </c>
    </row>
    <row r="4008" spans="1:12" x14ac:dyDescent="0.35">
      <c r="A4008">
        <v>5.4</v>
      </c>
      <c r="B4008">
        <v>0.15</v>
      </c>
      <c r="C4008">
        <v>0.32</v>
      </c>
      <c r="D4008">
        <v>2.5</v>
      </c>
      <c r="E4008">
        <v>3.6999999999999998E-2</v>
      </c>
      <c r="F4008">
        <v>10</v>
      </c>
      <c r="G4008">
        <v>51</v>
      </c>
      <c r="H4008">
        <v>0.98877999999999999</v>
      </c>
      <c r="I4008">
        <v>3.04</v>
      </c>
      <c r="J4008">
        <v>0.57999999999999996</v>
      </c>
      <c r="K4008">
        <v>12.6</v>
      </c>
      <c r="L4008">
        <v>6</v>
      </c>
    </row>
    <row r="4009" spans="1:12" x14ac:dyDescent="0.35">
      <c r="A4009">
        <v>6.4</v>
      </c>
      <c r="B4009">
        <v>0.25</v>
      </c>
      <c r="C4009">
        <v>0.56999999999999995</v>
      </c>
      <c r="D4009">
        <v>1</v>
      </c>
      <c r="E4009">
        <v>6.2E-2</v>
      </c>
      <c r="F4009">
        <v>21</v>
      </c>
      <c r="G4009">
        <v>122</v>
      </c>
      <c r="H4009">
        <v>0.99238000000000004</v>
      </c>
      <c r="I4009">
        <v>3</v>
      </c>
      <c r="J4009">
        <v>0.4</v>
      </c>
      <c r="K4009">
        <v>9.5</v>
      </c>
      <c r="L4009">
        <v>5</v>
      </c>
    </row>
    <row r="4010" spans="1:12" x14ac:dyDescent="0.35">
      <c r="A4010">
        <v>6.1</v>
      </c>
      <c r="B4010">
        <v>0.25</v>
      </c>
      <c r="C4010">
        <v>0.48</v>
      </c>
      <c r="D4010">
        <v>15.8</v>
      </c>
      <c r="E4010">
        <v>5.1999999999999998E-2</v>
      </c>
      <c r="F4010">
        <v>25</v>
      </c>
      <c r="G4010">
        <v>94</v>
      </c>
      <c r="H4010">
        <v>0.99782000000000004</v>
      </c>
      <c r="I4010">
        <v>3.07</v>
      </c>
      <c r="J4010">
        <v>0.45</v>
      </c>
      <c r="K4010">
        <v>9.1999999999999993</v>
      </c>
      <c r="L4010">
        <v>6</v>
      </c>
    </row>
    <row r="4011" spans="1:12" x14ac:dyDescent="0.35">
      <c r="A4011">
        <v>6.8</v>
      </c>
      <c r="B4011">
        <v>0.22</v>
      </c>
      <c r="C4011">
        <v>0.32</v>
      </c>
      <c r="D4011">
        <v>5.9</v>
      </c>
      <c r="E4011">
        <v>5.3999999999999999E-2</v>
      </c>
      <c r="F4011">
        <v>40</v>
      </c>
      <c r="G4011">
        <v>152</v>
      </c>
      <c r="H4011">
        <v>0.99380000000000002</v>
      </c>
      <c r="I4011">
        <v>3.2</v>
      </c>
      <c r="J4011">
        <v>0.56999999999999995</v>
      </c>
      <c r="K4011">
        <v>10.8</v>
      </c>
      <c r="L4011">
        <v>6</v>
      </c>
    </row>
    <row r="4012" spans="1:12" x14ac:dyDescent="0.35">
      <c r="A4012">
        <v>7.2</v>
      </c>
      <c r="B4012">
        <v>0.21</v>
      </c>
      <c r="C4012">
        <v>0.28999999999999998</v>
      </c>
      <c r="D4012">
        <v>3.1</v>
      </c>
      <c r="E4012">
        <v>4.3999999999999997E-2</v>
      </c>
      <c r="F4012">
        <v>39</v>
      </c>
      <c r="G4012">
        <v>122</v>
      </c>
      <c r="H4012">
        <v>0.99143000000000003</v>
      </c>
      <c r="I4012">
        <v>3</v>
      </c>
      <c r="J4012">
        <v>0.6</v>
      </c>
      <c r="K4012">
        <v>11.3</v>
      </c>
      <c r="L4012">
        <v>6</v>
      </c>
    </row>
    <row r="4013" spans="1:12" x14ac:dyDescent="0.35">
      <c r="A4013">
        <v>6</v>
      </c>
      <c r="B4013">
        <v>0.26</v>
      </c>
      <c r="C4013">
        <v>0.28999999999999998</v>
      </c>
      <c r="D4013">
        <v>3.1</v>
      </c>
      <c r="E4013">
        <v>4.1000000000000002E-2</v>
      </c>
      <c r="F4013">
        <v>37</v>
      </c>
      <c r="G4013">
        <v>144</v>
      </c>
      <c r="H4013">
        <v>0.98943999999999999</v>
      </c>
      <c r="I4013">
        <v>3.22</v>
      </c>
      <c r="J4013">
        <v>0.39</v>
      </c>
      <c r="K4013">
        <v>12.8</v>
      </c>
      <c r="L4013">
        <v>7</v>
      </c>
    </row>
    <row r="4014" spans="1:12" x14ac:dyDescent="0.35">
      <c r="A4014">
        <v>6.4</v>
      </c>
      <c r="B4014">
        <v>0.24</v>
      </c>
      <c r="C4014">
        <v>0.49</v>
      </c>
      <c r="D4014">
        <v>5.8</v>
      </c>
      <c r="E4014">
        <v>5.2999999999999999E-2</v>
      </c>
      <c r="F4014">
        <v>25</v>
      </c>
      <c r="G4014">
        <v>120</v>
      </c>
      <c r="H4014">
        <v>0.99419999999999997</v>
      </c>
      <c r="I4014">
        <v>3.01</v>
      </c>
      <c r="J4014">
        <v>0.98</v>
      </c>
      <c r="K4014">
        <v>10.5</v>
      </c>
      <c r="L4014">
        <v>6</v>
      </c>
    </row>
    <row r="4015" spans="1:12" x14ac:dyDescent="0.35">
      <c r="A4015">
        <v>6.5</v>
      </c>
      <c r="B4015">
        <v>0.46</v>
      </c>
      <c r="C4015">
        <v>0.24</v>
      </c>
      <c r="D4015">
        <v>11.5</v>
      </c>
      <c r="E4015">
        <v>5.0999999999999997E-2</v>
      </c>
      <c r="F4015">
        <v>56</v>
      </c>
      <c r="G4015">
        <v>171</v>
      </c>
      <c r="H4015">
        <v>0.99587999999999999</v>
      </c>
      <c r="I4015">
        <v>3.08</v>
      </c>
      <c r="J4015">
        <v>0.56000000000000005</v>
      </c>
      <c r="K4015">
        <v>9.8000000000000007</v>
      </c>
      <c r="L4015">
        <v>6</v>
      </c>
    </row>
    <row r="4016" spans="1:12" x14ac:dyDescent="0.35">
      <c r="A4016">
        <v>6.5</v>
      </c>
      <c r="B4016">
        <v>0.18</v>
      </c>
      <c r="C4016">
        <v>0.48</v>
      </c>
      <c r="D4016">
        <v>18</v>
      </c>
      <c r="E4016">
        <v>5.3999999999999999E-2</v>
      </c>
      <c r="F4016">
        <v>56</v>
      </c>
      <c r="G4016">
        <v>183</v>
      </c>
      <c r="H4016">
        <v>1.00038</v>
      </c>
      <c r="I4016">
        <v>2.98</v>
      </c>
      <c r="J4016">
        <v>0.61</v>
      </c>
      <c r="K4016">
        <v>8.5</v>
      </c>
      <c r="L4016">
        <v>6</v>
      </c>
    </row>
    <row r="4017" spans="1:12" x14ac:dyDescent="0.35">
      <c r="A4017">
        <v>6.2</v>
      </c>
      <c r="B4017">
        <v>0.32</v>
      </c>
      <c r="C4017">
        <v>0.12</v>
      </c>
      <c r="D4017">
        <v>4.8</v>
      </c>
      <c r="E4017">
        <v>5.3999999999999999E-2</v>
      </c>
      <c r="F4017">
        <v>6</v>
      </c>
      <c r="G4017">
        <v>97</v>
      </c>
      <c r="H4017">
        <v>0.99424000000000001</v>
      </c>
      <c r="I4017">
        <v>3.16</v>
      </c>
      <c r="J4017">
        <v>0.5</v>
      </c>
      <c r="K4017">
        <v>9.3000000000000007</v>
      </c>
      <c r="L4017">
        <v>5</v>
      </c>
    </row>
    <row r="4018" spans="1:12" x14ac:dyDescent="0.35">
      <c r="A4018">
        <v>7.2</v>
      </c>
      <c r="B4018">
        <v>0.4</v>
      </c>
      <c r="C4018">
        <v>0.24</v>
      </c>
      <c r="D4018">
        <v>8.5</v>
      </c>
      <c r="E4018">
        <v>5.5E-2</v>
      </c>
      <c r="F4018">
        <v>45</v>
      </c>
      <c r="G4018">
        <v>151</v>
      </c>
      <c r="H4018">
        <v>0.99626000000000003</v>
      </c>
      <c r="I4018">
        <v>3.2</v>
      </c>
      <c r="J4018">
        <v>0.52</v>
      </c>
      <c r="K4018">
        <v>9.1999999999999993</v>
      </c>
      <c r="L4018">
        <v>5</v>
      </c>
    </row>
    <row r="4019" spans="1:12" x14ac:dyDescent="0.35">
      <c r="A4019">
        <v>5.9</v>
      </c>
      <c r="B4019">
        <v>0.23</v>
      </c>
      <c r="C4019">
        <v>0.24</v>
      </c>
      <c r="D4019">
        <v>1.6</v>
      </c>
      <c r="E4019">
        <v>3.6999999999999998E-2</v>
      </c>
      <c r="F4019">
        <v>32</v>
      </c>
      <c r="G4019">
        <v>115</v>
      </c>
      <c r="H4019">
        <v>0.99075999999999997</v>
      </c>
      <c r="I4019">
        <v>3.21</v>
      </c>
      <c r="J4019">
        <v>0.51</v>
      </c>
      <c r="K4019">
        <v>11.4</v>
      </c>
      <c r="L4019">
        <v>6</v>
      </c>
    </row>
    <row r="4020" spans="1:12" x14ac:dyDescent="0.35">
      <c r="A4020">
        <v>6.4</v>
      </c>
      <c r="B4020">
        <v>0.18</v>
      </c>
      <c r="C4020">
        <v>0.48</v>
      </c>
      <c r="D4020">
        <v>18</v>
      </c>
      <c r="E4020">
        <v>5.3999999999999999E-2</v>
      </c>
      <c r="F4020">
        <v>56</v>
      </c>
      <c r="G4020">
        <v>183</v>
      </c>
      <c r="H4020">
        <v>1.00038</v>
      </c>
      <c r="I4020">
        <v>2.98</v>
      </c>
      <c r="J4020">
        <v>0.61</v>
      </c>
      <c r="K4020">
        <v>8.5</v>
      </c>
      <c r="L4020">
        <v>6</v>
      </c>
    </row>
    <row r="4021" spans="1:12" x14ac:dyDescent="0.35">
      <c r="A4021">
        <v>6.2</v>
      </c>
      <c r="B4021">
        <v>0.32</v>
      </c>
      <c r="C4021">
        <v>0.12</v>
      </c>
      <c r="D4021">
        <v>4.8</v>
      </c>
      <c r="E4021">
        <v>5.3999999999999999E-2</v>
      </c>
      <c r="F4021">
        <v>6</v>
      </c>
      <c r="G4021">
        <v>97</v>
      </c>
      <c r="H4021">
        <v>0.99424000000000001</v>
      </c>
      <c r="I4021">
        <v>3.16</v>
      </c>
      <c r="J4021">
        <v>0.5</v>
      </c>
      <c r="K4021">
        <v>9.3000000000000007</v>
      </c>
      <c r="L4021">
        <v>5</v>
      </c>
    </row>
    <row r="4022" spans="1:12" x14ac:dyDescent="0.35">
      <c r="A4022">
        <v>6.4</v>
      </c>
      <c r="B4022">
        <v>0.37</v>
      </c>
      <c r="C4022">
        <v>0.12</v>
      </c>
      <c r="D4022">
        <v>5.9</v>
      </c>
      <c r="E4022">
        <v>5.6000000000000001E-2</v>
      </c>
      <c r="F4022">
        <v>6</v>
      </c>
      <c r="G4022">
        <v>91</v>
      </c>
      <c r="H4022">
        <v>0.99536000000000002</v>
      </c>
      <c r="I4022">
        <v>3.06</v>
      </c>
      <c r="J4022">
        <v>0.46</v>
      </c>
      <c r="K4022">
        <v>8.4</v>
      </c>
      <c r="L4022">
        <v>4</v>
      </c>
    </row>
    <row r="4023" spans="1:12" x14ac:dyDescent="0.35">
      <c r="A4023">
        <v>7</v>
      </c>
      <c r="B4023">
        <v>0.23</v>
      </c>
      <c r="C4023">
        <v>0.42</v>
      </c>
      <c r="D4023">
        <v>1.1000000000000001</v>
      </c>
      <c r="E4023">
        <v>6.2E-2</v>
      </c>
      <c r="F4023">
        <v>35</v>
      </c>
      <c r="G4023">
        <v>100</v>
      </c>
      <c r="H4023">
        <v>0.99317999999999995</v>
      </c>
      <c r="I4023">
        <v>3.04</v>
      </c>
      <c r="J4023">
        <v>0.4</v>
      </c>
      <c r="K4023">
        <v>9.1999999999999993</v>
      </c>
      <c r="L4023">
        <v>5</v>
      </c>
    </row>
    <row r="4024" spans="1:12" x14ac:dyDescent="0.35">
      <c r="A4024">
        <v>7.2</v>
      </c>
      <c r="B4024">
        <v>0.4</v>
      </c>
      <c r="C4024">
        <v>0.24</v>
      </c>
      <c r="D4024">
        <v>8.5</v>
      </c>
      <c r="E4024">
        <v>5.5E-2</v>
      </c>
      <c r="F4024">
        <v>45</v>
      </c>
      <c r="G4024">
        <v>151</v>
      </c>
      <c r="H4024">
        <v>0.99626000000000003</v>
      </c>
      <c r="I4024">
        <v>3.2</v>
      </c>
      <c r="J4024">
        <v>0.52</v>
      </c>
      <c r="K4024">
        <v>9.1999999999999993</v>
      </c>
      <c r="L4024">
        <v>5</v>
      </c>
    </row>
    <row r="4025" spans="1:12" x14ac:dyDescent="0.35">
      <c r="A4025">
        <v>7.6</v>
      </c>
      <c r="B4025">
        <v>0.19</v>
      </c>
      <c r="C4025">
        <v>0.37</v>
      </c>
      <c r="D4025">
        <v>13.1</v>
      </c>
      <c r="E4025">
        <v>3.3000000000000002E-2</v>
      </c>
      <c r="F4025">
        <v>52</v>
      </c>
      <c r="G4025">
        <v>151</v>
      </c>
      <c r="H4025">
        <v>0.99726000000000004</v>
      </c>
      <c r="I4025">
        <v>3.18</v>
      </c>
      <c r="J4025">
        <v>0.79</v>
      </c>
      <c r="K4025">
        <v>10.4</v>
      </c>
      <c r="L4025">
        <v>6</v>
      </c>
    </row>
    <row r="4026" spans="1:12" x14ac:dyDescent="0.35">
      <c r="A4026">
        <v>6</v>
      </c>
      <c r="B4026">
        <v>0.28000000000000003</v>
      </c>
      <c r="C4026">
        <v>0.27</v>
      </c>
      <c r="D4026">
        <v>4.0999999999999996</v>
      </c>
      <c r="E4026">
        <v>4.5999999999999999E-2</v>
      </c>
      <c r="F4026">
        <v>50</v>
      </c>
      <c r="G4026">
        <v>147</v>
      </c>
      <c r="H4026">
        <v>0.99126000000000003</v>
      </c>
      <c r="I4026">
        <v>3.27</v>
      </c>
      <c r="J4026">
        <v>0.56000000000000005</v>
      </c>
      <c r="K4026">
        <v>11.6</v>
      </c>
      <c r="L4026">
        <v>6</v>
      </c>
    </row>
    <row r="4027" spans="1:12" x14ac:dyDescent="0.35">
      <c r="A4027">
        <v>6.2</v>
      </c>
      <c r="B4027">
        <v>0.32</v>
      </c>
      <c r="C4027">
        <v>0.45</v>
      </c>
      <c r="D4027">
        <v>2.9</v>
      </c>
      <c r="E4027">
        <v>2.9000000000000001E-2</v>
      </c>
      <c r="F4027">
        <v>37</v>
      </c>
      <c r="G4027">
        <v>94</v>
      </c>
      <c r="H4027">
        <v>0.98997999999999997</v>
      </c>
      <c r="I4027">
        <v>3.25</v>
      </c>
      <c r="J4027">
        <v>0.6</v>
      </c>
      <c r="K4027">
        <v>12.4</v>
      </c>
      <c r="L4027">
        <v>6</v>
      </c>
    </row>
    <row r="4028" spans="1:12" x14ac:dyDescent="0.35">
      <c r="A4028">
        <v>7.6</v>
      </c>
      <c r="B4028">
        <v>0.19</v>
      </c>
      <c r="C4028">
        <v>0.37</v>
      </c>
      <c r="D4028">
        <v>13.1</v>
      </c>
      <c r="E4028">
        <v>3.3000000000000002E-2</v>
      </c>
      <c r="F4028">
        <v>52</v>
      </c>
      <c r="G4028">
        <v>151</v>
      </c>
      <c r="H4028">
        <v>0.99726000000000004</v>
      </c>
      <c r="I4028">
        <v>3.18</v>
      </c>
      <c r="J4028">
        <v>0.79</v>
      </c>
      <c r="K4028">
        <v>10.4</v>
      </c>
      <c r="L4028">
        <v>6</v>
      </c>
    </row>
    <row r="4029" spans="1:12" x14ac:dyDescent="0.35">
      <c r="A4029">
        <v>6.4</v>
      </c>
      <c r="B4029">
        <v>0.26</v>
      </c>
      <c r="C4029">
        <v>0.26</v>
      </c>
      <c r="D4029">
        <v>1.1000000000000001</v>
      </c>
      <c r="E4029">
        <v>5.1999999999999998E-2</v>
      </c>
      <c r="F4029">
        <v>22</v>
      </c>
      <c r="G4029">
        <v>176</v>
      </c>
      <c r="H4029">
        <v>0.99304000000000003</v>
      </c>
      <c r="I4029">
        <v>3.09</v>
      </c>
      <c r="J4029">
        <v>0.54</v>
      </c>
      <c r="K4029">
        <v>9.3000000000000007</v>
      </c>
      <c r="L4029">
        <v>5</v>
      </c>
    </row>
    <row r="4030" spans="1:12" x14ac:dyDescent="0.35">
      <c r="A4030">
        <v>5.9</v>
      </c>
      <c r="B4030">
        <v>0.25</v>
      </c>
      <c r="C4030">
        <v>0.27</v>
      </c>
      <c r="D4030">
        <v>1.5</v>
      </c>
      <c r="E4030">
        <v>2.9000000000000001E-2</v>
      </c>
      <c r="F4030">
        <v>37</v>
      </c>
      <c r="G4030">
        <v>81</v>
      </c>
      <c r="H4030">
        <v>0.98919999999999997</v>
      </c>
      <c r="I4030">
        <v>3.2</v>
      </c>
      <c r="J4030">
        <v>0.46</v>
      </c>
      <c r="K4030">
        <v>12.2</v>
      </c>
      <c r="L4030">
        <v>6</v>
      </c>
    </row>
    <row r="4031" spans="1:12" x14ac:dyDescent="0.35">
      <c r="A4031">
        <v>6.1</v>
      </c>
      <c r="B4031">
        <v>0.28000000000000003</v>
      </c>
      <c r="C4031">
        <v>0.3</v>
      </c>
      <c r="D4031">
        <v>7.75</v>
      </c>
      <c r="E4031">
        <v>3.1E-2</v>
      </c>
      <c r="F4031">
        <v>33</v>
      </c>
      <c r="G4031">
        <v>139</v>
      </c>
      <c r="H4031">
        <v>0.99295999999999995</v>
      </c>
      <c r="I4031">
        <v>3.22</v>
      </c>
      <c r="J4031">
        <v>0.46</v>
      </c>
      <c r="K4031">
        <v>11</v>
      </c>
      <c r="L4031">
        <v>6</v>
      </c>
    </row>
    <row r="4032" spans="1:12" x14ac:dyDescent="0.35">
      <c r="A4032">
        <v>6.9</v>
      </c>
      <c r="B4032">
        <v>0.19</v>
      </c>
      <c r="C4032">
        <v>0.38</v>
      </c>
      <c r="D4032">
        <v>1.1499999999999999</v>
      </c>
      <c r="E4032">
        <v>2.3E-2</v>
      </c>
      <c r="F4032">
        <v>30</v>
      </c>
      <c r="G4032">
        <v>105</v>
      </c>
      <c r="H4032">
        <v>0.99046999999999996</v>
      </c>
      <c r="I4032">
        <v>3.11</v>
      </c>
      <c r="J4032">
        <v>0.38</v>
      </c>
      <c r="K4032">
        <v>11.4</v>
      </c>
      <c r="L4032">
        <v>5</v>
      </c>
    </row>
    <row r="4033" spans="1:12" x14ac:dyDescent="0.35">
      <c r="A4033">
        <v>6.4</v>
      </c>
      <c r="B4033">
        <v>0.28999999999999998</v>
      </c>
      <c r="C4033">
        <v>0.56999999999999995</v>
      </c>
      <c r="D4033">
        <v>1</v>
      </c>
      <c r="E4033">
        <v>0.06</v>
      </c>
      <c r="F4033">
        <v>15</v>
      </c>
      <c r="G4033">
        <v>120</v>
      </c>
      <c r="H4033">
        <v>0.99239999999999995</v>
      </c>
      <c r="I4033">
        <v>3.06</v>
      </c>
      <c r="J4033">
        <v>0.41</v>
      </c>
      <c r="K4033">
        <v>9.5</v>
      </c>
      <c r="L4033">
        <v>5</v>
      </c>
    </row>
    <row r="4034" spans="1:12" x14ac:dyDescent="0.35">
      <c r="A4034">
        <v>6.8</v>
      </c>
      <c r="B4034">
        <v>0.27</v>
      </c>
      <c r="C4034">
        <v>0.22</v>
      </c>
      <c r="D4034">
        <v>17.8</v>
      </c>
      <c r="E4034">
        <v>3.4000000000000002E-2</v>
      </c>
      <c r="F4034">
        <v>16</v>
      </c>
      <c r="G4034">
        <v>116</v>
      </c>
      <c r="H4034">
        <v>0.99890000000000001</v>
      </c>
      <c r="I4034">
        <v>3.07</v>
      </c>
      <c r="J4034">
        <v>0.53</v>
      </c>
      <c r="K4034">
        <v>9.1999999999999993</v>
      </c>
      <c r="L4034">
        <v>5</v>
      </c>
    </row>
    <row r="4035" spans="1:12" x14ac:dyDescent="0.35">
      <c r="A4035">
        <v>7.5</v>
      </c>
      <c r="B4035">
        <v>0.26</v>
      </c>
      <c r="C4035">
        <v>0.38</v>
      </c>
      <c r="D4035">
        <v>5.7</v>
      </c>
      <c r="E4035">
        <v>2.1000000000000001E-2</v>
      </c>
      <c r="F4035">
        <v>23</v>
      </c>
      <c r="G4035">
        <v>125</v>
      </c>
      <c r="H4035">
        <v>0.99338000000000004</v>
      </c>
      <c r="I4035">
        <v>3.13</v>
      </c>
      <c r="J4035">
        <v>0.62</v>
      </c>
      <c r="K4035">
        <v>11.1</v>
      </c>
      <c r="L4035">
        <v>6</v>
      </c>
    </row>
    <row r="4036" spans="1:12" x14ac:dyDescent="0.35">
      <c r="A4036">
        <v>6.8</v>
      </c>
      <c r="B4036">
        <v>0.27</v>
      </c>
      <c r="C4036">
        <v>0.22</v>
      </c>
      <c r="D4036">
        <v>17.8</v>
      </c>
      <c r="E4036">
        <v>3.4000000000000002E-2</v>
      </c>
      <c r="F4036">
        <v>16</v>
      </c>
      <c r="G4036">
        <v>116</v>
      </c>
      <c r="H4036">
        <v>0.99890000000000001</v>
      </c>
      <c r="I4036">
        <v>3.07</v>
      </c>
      <c r="J4036">
        <v>0.53</v>
      </c>
      <c r="K4036">
        <v>9.1999999999999993</v>
      </c>
      <c r="L4036">
        <v>5</v>
      </c>
    </row>
    <row r="4037" spans="1:12" x14ac:dyDescent="0.35">
      <c r="A4037">
        <v>6.4</v>
      </c>
      <c r="B4037">
        <v>0.2</v>
      </c>
      <c r="C4037">
        <v>0.22</v>
      </c>
      <c r="D4037">
        <v>7.4</v>
      </c>
      <c r="E4037">
        <v>3.2000000000000001E-2</v>
      </c>
      <c r="F4037">
        <v>53</v>
      </c>
      <c r="G4037">
        <v>172</v>
      </c>
      <c r="H4037">
        <v>0.99404000000000003</v>
      </c>
      <c r="I4037">
        <v>3.24</v>
      </c>
      <c r="J4037">
        <v>0.57999999999999996</v>
      </c>
      <c r="K4037">
        <v>11</v>
      </c>
      <c r="L4037">
        <v>6</v>
      </c>
    </row>
    <row r="4038" spans="1:12" x14ac:dyDescent="0.35">
      <c r="A4038">
        <v>7.3</v>
      </c>
      <c r="B4038">
        <v>0.33</v>
      </c>
      <c r="C4038">
        <v>0.22</v>
      </c>
      <c r="D4038">
        <v>1.4</v>
      </c>
      <c r="E4038">
        <v>4.1000000000000002E-2</v>
      </c>
      <c r="F4038">
        <v>40</v>
      </c>
      <c r="G4038">
        <v>177</v>
      </c>
      <c r="H4038">
        <v>0.99287000000000003</v>
      </c>
      <c r="I4038">
        <v>3.14</v>
      </c>
      <c r="J4038">
        <v>0.48</v>
      </c>
      <c r="K4038">
        <v>9.9</v>
      </c>
      <c r="L4038">
        <v>5</v>
      </c>
    </row>
    <row r="4039" spans="1:12" x14ac:dyDescent="0.35">
      <c r="A4039">
        <v>7.3</v>
      </c>
      <c r="B4039">
        <v>0.34</v>
      </c>
      <c r="C4039">
        <v>0.22</v>
      </c>
      <c r="D4039">
        <v>1.4</v>
      </c>
      <c r="E4039">
        <v>4.3999999999999997E-2</v>
      </c>
      <c r="F4039">
        <v>43</v>
      </c>
      <c r="G4039">
        <v>176</v>
      </c>
      <c r="H4039">
        <v>0.99285999999999996</v>
      </c>
      <c r="I4039">
        <v>3.14</v>
      </c>
      <c r="J4039">
        <v>0.46</v>
      </c>
      <c r="K4039">
        <v>9.9</v>
      </c>
      <c r="L4039">
        <v>5</v>
      </c>
    </row>
    <row r="4040" spans="1:12" x14ac:dyDescent="0.35">
      <c r="A4040">
        <v>6.4</v>
      </c>
      <c r="B4040">
        <v>0.28999999999999998</v>
      </c>
      <c r="C4040">
        <v>0.56999999999999995</v>
      </c>
      <c r="D4040">
        <v>1</v>
      </c>
      <c r="E4040">
        <v>0.06</v>
      </c>
      <c r="F4040">
        <v>15</v>
      </c>
      <c r="G4040">
        <v>120</v>
      </c>
      <c r="H4040">
        <v>0.99239999999999995</v>
      </c>
      <c r="I4040">
        <v>3.06</v>
      </c>
      <c r="J4040">
        <v>0.41</v>
      </c>
      <c r="K4040">
        <v>9.5</v>
      </c>
      <c r="L4040">
        <v>5</v>
      </c>
    </row>
    <row r="4041" spans="1:12" x14ac:dyDescent="0.35">
      <c r="A4041">
        <v>6.1</v>
      </c>
      <c r="B4041">
        <v>1.1000000000000001</v>
      </c>
      <c r="C4041">
        <v>0.16</v>
      </c>
      <c r="D4041">
        <v>4.4000000000000004</v>
      </c>
      <c r="E4041">
        <v>3.3000000000000002E-2</v>
      </c>
      <c r="F4041">
        <v>8</v>
      </c>
      <c r="G4041">
        <v>109</v>
      </c>
      <c r="H4041">
        <v>0.99058000000000002</v>
      </c>
      <c r="I4041">
        <v>3.35</v>
      </c>
      <c r="J4041">
        <v>0.47</v>
      </c>
      <c r="K4041">
        <v>12.4</v>
      </c>
      <c r="L4041">
        <v>4</v>
      </c>
    </row>
    <row r="4042" spans="1:12" x14ac:dyDescent="0.35">
      <c r="A4042">
        <v>6.3</v>
      </c>
      <c r="B4042">
        <v>0.24</v>
      </c>
      <c r="C4042">
        <v>0.28999999999999998</v>
      </c>
      <c r="D4042">
        <v>1.6</v>
      </c>
      <c r="E4042">
        <v>5.1999999999999998E-2</v>
      </c>
      <c r="F4042">
        <v>48</v>
      </c>
      <c r="G4042">
        <v>185</v>
      </c>
      <c r="H4042">
        <v>0.99339999999999995</v>
      </c>
      <c r="I4042">
        <v>3.21</v>
      </c>
      <c r="J4042">
        <v>0.5</v>
      </c>
      <c r="K4042">
        <v>9.4</v>
      </c>
      <c r="L4042">
        <v>5</v>
      </c>
    </row>
    <row r="4043" spans="1:12" x14ac:dyDescent="0.35">
      <c r="A4043">
        <v>6.2</v>
      </c>
      <c r="B4043">
        <v>0.24</v>
      </c>
      <c r="C4043">
        <v>0.22</v>
      </c>
      <c r="D4043">
        <v>7.9</v>
      </c>
      <c r="E4043">
        <v>5.2999999999999999E-2</v>
      </c>
      <c r="F4043">
        <v>45</v>
      </c>
      <c r="G4043">
        <v>149</v>
      </c>
      <c r="H4043">
        <v>0.99544999999999995</v>
      </c>
      <c r="I4043">
        <v>3.23</v>
      </c>
      <c r="J4043">
        <v>0.52</v>
      </c>
      <c r="K4043">
        <v>9.3000000000000007</v>
      </c>
      <c r="L4043">
        <v>5</v>
      </c>
    </row>
    <row r="4044" spans="1:12" x14ac:dyDescent="0.35">
      <c r="A4044">
        <v>7.4</v>
      </c>
      <c r="B4044">
        <v>0.16</v>
      </c>
      <c r="C4044">
        <v>0.27</v>
      </c>
      <c r="D4044">
        <v>15.5</v>
      </c>
      <c r="E4044">
        <v>0.05</v>
      </c>
      <c r="F4044">
        <v>25</v>
      </c>
      <c r="G4044">
        <v>135</v>
      </c>
      <c r="H4044">
        <v>0.99839999999999995</v>
      </c>
      <c r="I4044">
        <v>2.9</v>
      </c>
      <c r="J4044">
        <v>0.43</v>
      </c>
      <c r="K4044">
        <v>8.6999999999999993</v>
      </c>
      <c r="L4044">
        <v>7</v>
      </c>
    </row>
    <row r="4045" spans="1:12" x14ac:dyDescent="0.35">
      <c r="A4045">
        <v>7.4</v>
      </c>
      <c r="B4045">
        <v>0.16</v>
      </c>
      <c r="C4045">
        <v>0.27</v>
      </c>
      <c r="D4045">
        <v>15.5</v>
      </c>
      <c r="E4045">
        <v>0.05</v>
      </c>
      <c r="F4045">
        <v>25</v>
      </c>
      <c r="G4045">
        <v>135</v>
      </c>
      <c r="H4045">
        <v>0.99839999999999995</v>
      </c>
      <c r="I4045">
        <v>2.9</v>
      </c>
      <c r="J4045">
        <v>0.43</v>
      </c>
      <c r="K4045">
        <v>8.6999999999999993</v>
      </c>
      <c r="L4045">
        <v>7</v>
      </c>
    </row>
    <row r="4046" spans="1:12" x14ac:dyDescent="0.35">
      <c r="A4046">
        <v>7.4</v>
      </c>
      <c r="B4046">
        <v>0.16</v>
      </c>
      <c r="C4046">
        <v>0.27</v>
      </c>
      <c r="D4046">
        <v>15.5</v>
      </c>
      <c r="E4046">
        <v>0.05</v>
      </c>
      <c r="F4046">
        <v>25</v>
      </c>
      <c r="G4046">
        <v>135</v>
      </c>
      <c r="H4046">
        <v>0.99839999999999995</v>
      </c>
      <c r="I4046">
        <v>2.9</v>
      </c>
      <c r="J4046">
        <v>0.43</v>
      </c>
      <c r="K4046">
        <v>8.6999999999999993</v>
      </c>
      <c r="L4046">
        <v>7</v>
      </c>
    </row>
    <row r="4047" spans="1:12" x14ac:dyDescent="0.35">
      <c r="A4047">
        <v>7.4</v>
      </c>
      <c r="B4047">
        <v>0.16</v>
      </c>
      <c r="C4047">
        <v>0.27</v>
      </c>
      <c r="D4047">
        <v>15.5</v>
      </c>
      <c r="E4047">
        <v>0.05</v>
      </c>
      <c r="F4047">
        <v>25</v>
      </c>
      <c r="G4047">
        <v>135</v>
      </c>
      <c r="H4047">
        <v>0.99839999999999995</v>
      </c>
      <c r="I4047">
        <v>2.9</v>
      </c>
      <c r="J4047">
        <v>0.43</v>
      </c>
      <c r="K4047">
        <v>8.6999999999999993</v>
      </c>
      <c r="L4047">
        <v>7</v>
      </c>
    </row>
    <row r="4048" spans="1:12" x14ac:dyDescent="0.35">
      <c r="A4048">
        <v>7.2</v>
      </c>
      <c r="B4048">
        <v>0.17</v>
      </c>
      <c r="C4048">
        <v>0.28000000000000003</v>
      </c>
      <c r="D4048">
        <v>17.55</v>
      </c>
      <c r="E4048">
        <v>0.05</v>
      </c>
      <c r="F4048">
        <v>33</v>
      </c>
      <c r="G4048">
        <v>154</v>
      </c>
      <c r="H4048">
        <v>0.99970999999999999</v>
      </c>
      <c r="I4048">
        <v>2.94</v>
      </c>
      <c r="J4048">
        <v>0.43</v>
      </c>
      <c r="K4048">
        <v>9</v>
      </c>
      <c r="L4048">
        <v>7</v>
      </c>
    </row>
    <row r="4049" spans="1:12" x14ac:dyDescent="0.35">
      <c r="A4049">
        <v>6.9</v>
      </c>
      <c r="B4049">
        <v>0.19</v>
      </c>
      <c r="C4049">
        <v>0.35</v>
      </c>
      <c r="D4049">
        <v>13.5</v>
      </c>
      <c r="E4049">
        <v>3.7999999999999999E-2</v>
      </c>
      <c r="F4049">
        <v>49</v>
      </c>
      <c r="G4049">
        <v>118</v>
      </c>
      <c r="H4049">
        <v>0.99546000000000001</v>
      </c>
      <c r="I4049">
        <v>3</v>
      </c>
      <c r="J4049">
        <v>0.63</v>
      </c>
      <c r="K4049">
        <v>10.7</v>
      </c>
      <c r="L4049">
        <v>6</v>
      </c>
    </row>
    <row r="4050" spans="1:12" x14ac:dyDescent="0.35">
      <c r="A4050">
        <v>6.9</v>
      </c>
      <c r="B4050">
        <v>0.19</v>
      </c>
      <c r="C4050">
        <v>0.35</v>
      </c>
      <c r="D4050">
        <v>13.5</v>
      </c>
      <c r="E4050">
        <v>3.7999999999999999E-2</v>
      </c>
      <c r="F4050">
        <v>49</v>
      </c>
      <c r="G4050">
        <v>118</v>
      </c>
      <c r="H4050">
        <v>0.99546000000000001</v>
      </c>
      <c r="I4050">
        <v>3</v>
      </c>
      <c r="J4050">
        <v>0.63</v>
      </c>
      <c r="K4050">
        <v>10.7</v>
      </c>
      <c r="L4050">
        <v>6</v>
      </c>
    </row>
    <row r="4051" spans="1:12" x14ac:dyDescent="0.35">
      <c r="A4051">
        <v>6.8</v>
      </c>
      <c r="B4051">
        <v>0.16</v>
      </c>
      <c r="C4051">
        <v>0.36</v>
      </c>
      <c r="D4051">
        <v>1.3</v>
      </c>
      <c r="E4051">
        <v>3.4000000000000002E-2</v>
      </c>
      <c r="F4051">
        <v>32</v>
      </c>
      <c r="G4051">
        <v>98</v>
      </c>
      <c r="H4051">
        <v>0.99058000000000002</v>
      </c>
      <c r="I4051">
        <v>3.02</v>
      </c>
      <c r="J4051">
        <v>0.57999999999999996</v>
      </c>
      <c r="K4051">
        <v>11.3</v>
      </c>
      <c r="L4051">
        <v>6</v>
      </c>
    </row>
    <row r="4052" spans="1:12" x14ac:dyDescent="0.35">
      <c r="A4052">
        <v>7.4</v>
      </c>
      <c r="B4052">
        <v>0.16</v>
      </c>
      <c r="C4052">
        <v>0.27</v>
      </c>
      <c r="D4052">
        <v>15.5</v>
      </c>
      <c r="E4052">
        <v>0.05</v>
      </c>
      <c r="F4052">
        <v>25</v>
      </c>
      <c r="G4052">
        <v>135</v>
      </c>
      <c r="H4052">
        <v>0.99839999999999995</v>
      </c>
      <c r="I4052">
        <v>2.9</v>
      </c>
      <c r="J4052">
        <v>0.43</v>
      </c>
      <c r="K4052">
        <v>8.6999999999999993</v>
      </c>
      <c r="L4052">
        <v>7</v>
      </c>
    </row>
    <row r="4053" spans="1:12" x14ac:dyDescent="0.35">
      <c r="A4053">
        <v>6.8</v>
      </c>
      <c r="B4053">
        <v>0.3</v>
      </c>
      <c r="C4053">
        <v>0.27</v>
      </c>
      <c r="D4053">
        <v>11.6</v>
      </c>
      <c r="E4053">
        <v>2.8000000000000001E-2</v>
      </c>
      <c r="F4053">
        <v>22</v>
      </c>
      <c r="G4053">
        <v>97</v>
      </c>
      <c r="H4053">
        <v>0.99314000000000002</v>
      </c>
      <c r="I4053">
        <v>2.96</v>
      </c>
      <c r="J4053">
        <v>0.38</v>
      </c>
      <c r="K4053">
        <v>11.7</v>
      </c>
      <c r="L4053">
        <v>6</v>
      </c>
    </row>
    <row r="4054" spans="1:12" x14ac:dyDescent="0.35">
      <c r="A4054">
        <v>6.2</v>
      </c>
      <c r="B4054">
        <v>0.24</v>
      </c>
      <c r="C4054">
        <v>0.22</v>
      </c>
      <c r="D4054">
        <v>7.9</v>
      </c>
      <c r="E4054">
        <v>5.2999999999999999E-2</v>
      </c>
      <c r="F4054">
        <v>45</v>
      </c>
      <c r="G4054">
        <v>149</v>
      </c>
      <c r="H4054">
        <v>0.99544999999999995</v>
      </c>
      <c r="I4054">
        <v>3.23</v>
      </c>
      <c r="J4054">
        <v>0.52</v>
      </c>
      <c r="K4054">
        <v>9.3000000000000007</v>
      </c>
      <c r="L4054">
        <v>5</v>
      </c>
    </row>
    <row r="4055" spans="1:12" x14ac:dyDescent="0.35">
      <c r="A4055">
        <v>7.4</v>
      </c>
      <c r="B4055">
        <v>0.16</v>
      </c>
      <c r="C4055">
        <v>0.27</v>
      </c>
      <c r="D4055">
        <v>15.5</v>
      </c>
      <c r="E4055">
        <v>0.05</v>
      </c>
      <c r="F4055">
        <v>25</v>
      </c>
      <c r="G4055">
        <v>135</v>
      </c>
      <c r="H4055">
        <v>0.99839999999999995</v>
      </c>
      <c r="I4055">
        <v>2.9</v>
      </c>
      <c r="J4055">
        <v>0.43</v>
      </c>
      <c r="K4055">
        <v>8.6999999999999993</v>
      </c>
      <c r="L4055">
        <v>7</v>
      </c>
    </row>
    <row r="4056" spans="1:12" x14ac:dyDescent="0.35">
      <c r="A4056">
        <v>7.2</v>
      </c>
      <c r="B4056">
        <v>0.17</v>
      </c>
      <c r="C4056">
        <v>0.28000000000000003</v>
      </c>
      <c r="D4056">
        <v>17.55</v>
      </c>
      <c r="E4056">
        <v>0.05</v>
      </c>
      <c r="F4056">
        <v>33</v>
      </c>
      <c r="G4056">
        <v>154</v>
      </c>
      <c r="H4056">
        <v>0.99970999999999999</v>
      </c>
      <c r="I4056">
        <v>2.94</v>
      </c>
      <c r="J4056">
        <v>0.43</v>
      </c>
      <c r="K4056">
        <v>9</v>
      </c>
      <c r="L4056">
        <v>7</v>
      </c>
    </row>
    <row r="4057" spans="1:12" x14ac:dyDescent="0.35">
      <c r="A4057">
        <v>6.8</v>
      </c>
      <c r="B4057">
        <v>0.3</v>
      </c>
      <c r="C4057">
        <v>0.27</v>
      </c>
      <c r="D4057">
        <v>11.6</v>
      </c>
      <c r="E4057">
        <v>2.8000000000000001E-2</v>
      </c>
      <c r="F4057">
        <v>22</v>
      </c>
      <c r="G4057">
        <v>97</v>
      </c>
      <c r="H4057">
        <v>0.99314000000000002</v>
      </c>
      <c r="I4057">
        <v>2.96</v>
      </c>
      <c r="J4057">
        <v>0.38</v>
      </c>
      <c r="K4057">
        <v>11.7</v>
      </c>
      <c r="L4057">
        <v>6</v>
      </c>
    </row>
    <row r="4058" spans="1:12" x14ac:dyDescent="0.35">
      <c r="A4058">
        <v>6.5</v>
      </c>
      <c r="B4058">
        <v>0.43</v>
      </c>
      <c r="C4058">
        <v>0.18</v>
      </c>
      <c r="D4058">
        <v>13.15</v>
      </c>
      <c r="E4058">
        <v>3.2000000000000001E-2</v>
      </c>
      <c r="F4058">
        <v>25</v>
      </c>
      <c r="G4058">
        <v>131</v>
      </c>
      <c r="H4058">
        <v>0.99565000000000003</v>
      </c>
      <c r="I4058">
        <v>3.23</v>
      </c>
      <c r="J4058">
        <v>0.51</v>
      </c>
      <c r="K4058">
        <v>10.7</v>
      </c>
      <c r="L4058">
        <v>5</v>
      </c>
    </row>
    <row r="4059" spans="1:12" x14ac:dyDescent="0.35">
      <c r="A4059">
        <v>6.6</v>
      </c>
      <c r="B4059">
        <v>0.17</v>
      </c>
      <c r="C4059">
        <v>0.36</v>
      </c>
      <c r="D4059">
        <v>1.9</v>
      </c>
      <c r="E4059">
        <v>3.5999999999999997E-2</v>
      </c>
      <c r="F4059">
        <v>38</v>
      </c>
      <c r="G4059">
        <v>110</v>
      </c>
      <c r="H4059">
        <v>0.99056</v>
      </c>
      <c r="I4059">
        <v>3.05</v>
      </c>
      <c r="J4059">
        <v>0.54</v>
      </c>
      <c r="K4059">
        <v>11.4</v>
      </c>
      <c r="L4059">
        <v>6</v>
      </c>
    </row>
    <row r="4060" spans="1:12" x14ac:dyDescent="0.35">
      <c r="A4060">
        <v>6.9</v>
      </c>
      <c r="B4060">
        <v>0.19</v>
      </c>
      <c r="C4060">
        <v>0.35</v>
      </c>
      <c r="D4060">
        <v>13.5</v>
      </c>
      <c r="E4060">
        <v>3.7999999999999999E-2</v>
      </c>
      <c r="F4060">
        <v>49</v>
      </c>
      <c r="G4060">
        <v>118</v>
      </c>
      <c r="H4060">
        <v>0.99546000000000001</v>
      </c>
      <c r="I4060">
        <v>3</v>
      </c>
      <c r="J4060">
        <v>0.63</v>
      </c>
      <c r="K4060">
        <v>10.7</v>
      </c>
      <c r="L4060">
        <v>6</v>
      </c>
    </row>
    <row r="4061" spans="1:12" x14ac:dyDescent="0.35">
      <c r="A4061">
        <v>6.8</v>
      </c>
      <c r="B4061">
        <v>0.16</v>
      </c>
      <c r="C4061">
        <v>0.36</v>
      </c>
      <c r="D4061">
        <v>1.3</v>
      </c>
      <c r="E4061">
        <v>3.4000000000000002E-2</v>
      </c>
      <c r="F4061">
        <v>32</v>
      </c>
      <c r="G4061">
        <v>98</v>
      </c>
      <c r="H4061">
        <v>0.99058000000000002</v>
      </c>
      <c r="I4061">
        <v>3.02</v>
      </c>
      <c r="J4061">
        <v>0.57999999999999996</v>
      </c>
      <c r="K4061">
        <v>11.3</v>
      </c>
      <c r="L4061">
        <v>6</v>
      </c>
    </row>
    <row r="4062" spans="1:12" x14ac:dyDescent="0.35">
      <c r="A4062">
        <v>6.4</v>
      </c>
      <c r="B4062">
        <v>0.41</v>
      </c>
      <c r="C4062">
        <v>0.01</v>
      </c>
      <c r="D4062">
        <v>6.1</v>
      </c>
      <c r="E4062">
        <v>4.8000000000000001E-2</v>
      </c>
      <c r="F4062">
        <v>20</v>
      </c>
      <c r="G4062">
        <v>70</v>
      </c>
      <c r="H4062">
        <v>0.99361999999999995</v>
      </c>
      <c r="I4062">
        <v>3.19</v>
      </c>
      <c r="J4062">
        <v>0.42</v>
      </c>
      <c r="K4062">
        <v>10</v>
      </c>
      <c r="L4062">
        <v>5</v>
      </c>
    </row>
    <row r="4063" spans="1:12" x14ac:dyDescent="0.35">
      <c r="A4063">
        <v>6.4</v>
      </c>
      <c r="B4063">
        <v>0.41</v>
      </c>
      <c r="C4063">
        <v>0.01</v>
      </c>
      <c r="D4063">
        <v>6.1</v>
      </c>
      <c r="E4063">
        <v>4.8000000000000001E-2</v>
      </c>
      <c r="F4063">
        <v>20</v>
      </c>
      <c r="G4063">
        <v>70</v>
      </c>
      <c r="H4063">
        <v>0.99361999999999995</v>
      </c>
      <c r="I4063">
        <v>3.19</v>
      </c>
      <c r="J4063">
        <v>0.42</v>
      </c>
      <c r="K4063">
        <v>10</v>
      </c>
      <c r="L4063">
        <v>5</v>
      </c>
    </row>
    <row r="4064" spans="1:12" x14ac:dyDescent="0.35">
      <c r="A4064">
        <v>7.4</v>
      </c>
      <c r="B4064">
        <v>0.36</v>
      </c>
      <c r="C4064">
        <v>0.32</v>
      </c>
      <c r="D4064">
        <v>1.9</v>
      </c>
      <c r="E4064">
        <v>3.5999999999999997E-2</v>
      </c>
      <c r="F4064">
        <v>27</v>
      </c>
      <c r="G4064">
        <v>119</v>
      </c>
      <c r="H4064">
        <v>0.99195999999999995</v>
      </c>
      <c r="I4064">
        <v>3.15</v>
      </c>
      <c r="J4064">
        <v>0.49</v>
      </c>
      <c r="K4064">
        <v>11.2</v>
      </c>
      <c r="L4064">
        <v>6</v>
      </c>
    </row>
    <row r="4065" spans="1:12" x14ac:dyDescent="0.35">
      <c r="A4065">
        <v>6.1</v>
      </c>
      <c r="B4065">
        <v>0.17</v>
      </c>
      <c r="C4065">
        <v>0.21</v>
      </c>
      <c r="D4065">
        <v>1.9</v>
      </c>
      <c r="E4065">
        <v>0.09</v>
      </c>
      <c r="F4065">
        <v>44</v>
      </c>
      <c r="G4065">
        <v>130</v>
      </c>
      <c r="H4065">
        <v>0.99255000000000004</v>
      </c>
      <c r="I4065">
        <v>3.07</v>
      </c>
      <c r="J4065">
        <v>0.41</v>
      </c>
      <c r="K4065">
        <v>9.6999999999999993</v>
      </c>
      <c r="L4065">
        <v>5</v>
      </c>
    </row>
    <row r="4066" spans="1:12" x14ac:dyDescent="0.35">
      <c r="A4066">
        <v>5.5</v>
      </c>
      <c r="B4066">
        <v>0.28000000000000003</v>
      </c>
      <c r="C4066">
        <v>0.21</v>
      </c>
      <c r="D4066">
        <v>1.6</v>
      </c>
      <c r="E4066">
        <v>3.2000000000000001E-2</v>
      </c>
      <c r="F4066">
        <v>23</v>
      </c>
      <c r="G4066">
        <v>85</v>
      </c>
      <c r="H4066">
        <v>0.99026999999999998</v>
      </c>
      <c r="I4066">
        <v>3.42</v>
      </c>
      <c r="J4066">
        <v>0.42</v>
      </c>
      <c r="K4066">
        <v>12.5</v>
      </c>
      <c r="L4066">
        <v>5</v>
      </c>
    </row>
    <row r="4067" spans="1:12" x14ac:dyDescent="0.35">
      <c r="A4067">
        <v>6.6</v>
      </c>
      <c r="B4067">
        <v>0.5</v>
      </c>
      <c r="C4067">
        <v>0.26</v>
      </c>
      <c r="D4067">
        <v>11.3</v>
      </c>
      <c r="E4067">
        <v>2.9000000000000001E-2</v>
      </c>
      <c r="F4067">
        <v>32</v>
      </c>
      <c r="G4067">
        <v>110</v>
      </c>
      <c r="H4067">
        <v>0.99302000000000001</v>
      </c>
      <c r="I4067">
        <v>3.27</v>
      </c>
      <c r="J4067">
        <v>0.78</v>
      </c>
      <c r="K4067">
        <v>12.9</v>
      </c>
      <c r="L4067">
        <v>8</v>
      </c>
    </row>
    <row r="4068" spans="1:12" x14ac:dyDescent="0.35">
      <c r="A4068">
        <v>7.1</v>
      </c>
      <c r="B4068">
        <v>0.44</v>
      </c>
      <c r="C4068">
        <v>0.27</v>
      </c>
      <c r="D4068">
        <v>8.4</v>
      </c>
      <c r="E4068">
        <v>5.7000000000000002E-2</v>
      </c>
      <c r="F4068">
        <v>60</v>
      </c>
      <c r="G4068">
        <v>160</v>
      </c>
      <c r="H4068">
        <v>0.99256999999999995</v>
      </c>
      <c r="I4068">
        <v>3.16</v>
      </c>
      <c r="J4068">
        <v>0.36</v>
      </c>
      <c r="K4068">
        <v>11.8</v>
      </c>
      <c r="L4068">
        <v>6</v>
      </c>
    </row>
    <row r="4069" spans="1:12" x14ac:dyDescent="0.35">
      <c r="A4069">
        <v>6.9</v>
      </c>
      <c r="B4069">
        <v>0.38</v>
      </c>
      <c r="C4069">
        <v>0.28000000000000003</v>
      </c>
      <c r="D4069">
        <v>8.3000000000000007</v>
      </c>
      <c r="E4069">
        <v>6.2E-2</v>
      </c>
      <c r="F4069">
        <v>22</v>
      </c>
      <c r="G4069">
        <v>166</v>
      </c>
      <c r="H4069">
        <v>0.99505999999999994</v>
      </c>
      <c r="I4069">
        <v>3.16</v>
      </c>
      <c r="J4069">
        <v>0.72</v>
      </c>
      <c r="K4069">
        <v>10.6</v>
      </c>
      <c r="L4069">
        <v>5</v>
      </c>
    </row>
    <row r="4070" spans="1:12" x14ac:dyDescent="0.35">
      <c r="A4070">
        <v>7.1</v>
      </c>
      <c r="B4070">
        <v>0.44</v>
      </c>
      <c r="C4070">
        <v>0.27</v>
      </c>
      <c r="D4070">
        <v>8.4</v>
      </c>
      <c r="E4070">
        <v>5.7000000000000002E-2</v>
      </c>
      <c r="F4070">
        <v>60</v>
      </c>
      <c r="G4070">
        <v>160</v>
      </c>
      <c r="H4070">
        <v>0.99256999999999995</v>
      </c>
      <c r="I4070">
        <v>3.16</v>
      </c>
      <c r="J4070">
        <v>0.36</v>
      </c>
      <c r="K4070">
        <v>11.8</v>
      </c>
      <c r="L4070">
        <v>6</v>
      </c>
    </row>
    <row r="4071" spans="1:12" x14ac:dyDescent="0.35">
      <c r="A4071">
        <v>6.2</v>
      </c>
      <c r="B4071">
        <v>0.24</v>
      </c>
      <c r="C4071">
        <v>0.28000000000000003</v>
      </c>
      <c r="D4071">
        <v>12.2</v>
      </c>
      <c r="E4071">
        <v>4.9000000000000002E-2</v>
      </c>
      <c r="F4071">
        <v>54</v>
      </c>
      <c r="G4071">
        <v>133</v>
      </c>
      <c r="H4071">
        <v>0.99519999999999997</v>
      </c>
      <c r="I4071">
        <v>3.19</v>
      </c>
      <c r="J4071">
        <v>0.37</v>
      </c>
      <c r="K4071">
        <v>10.7</v>
      </c>
      <c r="L4071">
        <v>6</v>
      </c>
    </row>
    <row r="4072" spans="1:12" x14ac:dyDescent="0.35">
      <c r="A4072">
        <v>6.1</v>
      </c>
      <c r="B4072">
        <v>0.28000000000000003</v>
      </c>
      <c r="C4072">
        <v>0.27</v>
      </c>
      <c r="D4072">
        <v>8</v>
      </c>
      <c r="E4072">
        <v>4.8000000000000001E-2</v>
      </c>
      <c r="F4072">
        <v>41</v>
      </c>
      <c r="G4072">
        <v>162</v>
      </c>
      <c r="H4072">
        <v>0.99497999999999998</v>
      </c>
      <c r="I4072">
        <v>3.21</v>
      </c>
      <c r="J4072">
        <v>0.51</v>
      </c>
      <c r="K4072">
        <v>9.9</v>
      </c>
      <c r="L4072">
        <v>5</v>
      </c>
    </row>
    <row r="4073" spans="1:12" x14ac:dyDescent="0.35">
      <c r="A4073">
        <v>7.6</v>
      </c>
      <c r="B4073">
        <v>0.26</v>
      </c>
      <c r="C4073">
        <v>0.32</v>
      </c>
      <c r="D4073">
        <v>1.3</v>
      </c>
      <c r="E4073">
        <v>4.8000000000000001E-2</v>
      </c>
      <c r="F4073">
        <v>23</v>
      </c>
      <c r="G4073">
        <v>76</v>
      </c>
      <c r="H4073">
        <v>0.99029999999999996</v>
      </c>
      <c r="I4073">
        <v>2.96</v>
      </c>
      <c r="J4073">
        <v>0.46</v>
      </c>
      <c r="K4073">
        <v>12</v>
      </c>
      <c r="L4073">
        <v>6</v>
      </c>
    </row>
    <row r="4074" spans="1:12" x14ac:dyDescent="0.35">
      <c r="A4074">
        <v>7.5</v>
      </c>
      <c r="B4074">
        <v>0.16</v>
      </c>
      <c r="C4074">
        <v>0.38</v>
      </c>
      <c r="D4074">
        <v>12.7</v>
      </c>
      <c r="E4074">
        <v>4.2999999999999997E-2</v>
      </c>
      <c r="F4074">
        <v>70.5</v>
      </c>
      <c r="G4074">
        <v>163</v>
      </c>
      <c r="H4074">
        <v>0.99705999999999995</v>
      </c>
      <c r="I4074">
        <v>3.15</v>
      </c>
      <c r="J4074">
        <v>0.82</v>
      </c>
      <c r="K4074">
        <v>10.4</v>
      </c>
      <c r="L4074">
        <v>7</v>
      </c>
    </row>
    <row r="4075" spans="1:12" x14ac:dyDescent="0.35">
      <c r="A4075">
        <v>6.5</v>
      </c>
      <c r="B4075">
        <v>0.36</v>
      </c>
      <c r="C4075">
        <v>0.16</v>
      </c>
      <c r="D4075">
        <v>1.3</v>
      </c>
      <c r="E4075">
        <v>5.3999999999999999E-2</v>
      </c>
      <c r="F4075">
        <v>11</v>
      </c>
      <c r="G4075">
        <v>107</v>
      </c>
      <c r="H4075">
        <v>0.99397999999999997</v>
      </c>
      <c r="I4075">
        <v>3.19</v>
      </c>
      <c r="J4075">
        <v>0.39</v>
      </c>
      <c r="K4075">
        <v>8.5</v>
      </c>
      <c r="L4075">
        <v>5</v>
      </c>
    </row>
    <row r="4076" spans="1:12" x14ac:dyDescent="0.35">
      <c r="A4076">
        <v>6.6</v>
      </c>
      <c r="B4076">
        <v>0.35</v>
      </c>
      <c r="C4076">
        <v>0.19</v>
      </c>
      <c r="D4076">
        <v>10.5</v>
      </c>
      <c r="E4076">
        <v>0.06</v>
      </c>
      <c r="F4076">
        <v>15</v>
      </c>
      <c r="G4076">
        <v>82</v>
      </c>
      <c r="H4076">
        <v>0.99587999999999999</v>
      </c>
      <c r="I4076">
        <v>3.13</v>
      </c>
      <c r="J4076">
        <v>0.38</v>
      </c>
      <c r="K4076">
        <v>9.9</v>
      </c>
      <c r="L4076">
        <v>4</v>
      </c>
    </row>
    <row r="4077" spans="1:12" x14ac:dyDescent="0.35">
      <c r="A4077">
        <v>5.7</v>
      </c>
      <c r="B4077">
        <v>0.25</v>
      </c>
      <c r="C4077">
        <v>0.26</v>
      </c>
      <c r="D4077">
        <v>12.5</v>
      </c>
      <c r="E4077">
        <v>4.9000000000000002E-2</v>
      </c>
      <c r="F4077">
        <v>52.5</v>
      </c>
      <c r="G4077">
        <v>120</v>
      </c>
      <c r="H4077">
        <v>0.99690999999999996</v>
      </c>
      <c r="I4077">
        <v>3.08</v>
      </c>
      <c r="J4077">
        <v>0.45</v>
      </c>
      <c r="K4077">
        <v>9.4</v>
      </c>
      <c r="L4077">
        <v>6</v>
      </c>
    </row>
    <row r="4078" spans="1:12" x14ac:dyDescent="0.35">
      <c r="A4078">
        <v>7.4</v>
      </c>
      <c r="B4078">
        <v>0.37</v>
      </c>
      <c r="C4078">
        <v>0.26</v>
      </c>
      <c r="D4078">
        <v>9.6</v>
      </c>
      <c r="E4078">
        <v>0.05</v>
      </c>
      <c r="F4078">
        <v>33</v>
      </c>
      <c r="G4078">
        <v>134</v>
      </c>
      <c r="H4078">
        <v>0.99607999999999997</v>
      </c>
      <c r="I4078">
        <v>3.13</v>
      </c>
      <c r="J4078">
        <v>0.46</v>
      </c>
      <c r="K4078">
        <v>10.4</v>
      </c>
      <c r="L4078">
        <v>5</v>
      </c>
    </row>
    <row r="4079" spans="1:12" x14ac:dyDescent="0.35">
      <c r="A4079">
        <v>5.7</v>
      </c>
      <c r="B4079">
        <v>0.25</v>
      </c>
      <c r="C4079">
        <v>0.21</v>
      </c>
      <c r="D4079">
        <v>1.5</v>
      </c>
      <c r="E4079">
        <v>4.3999999999999997E-2</v>
      </c>
      <c r="F4079">
        <v>21</v>
      </c>
      <c r="G4079">
        <v>108</v>
      </c>
      <c r="H4079">
        <v>0.99141999999999997</v>
      </c>
      <c r="I4079">
        <v>3.3</v>
      </c>
      <c r="J4079">
        <v>0.59</v>
      </c>
      <c r="K4079">
        <v>11</v>
      </c>
      <c r="L4079">
        <v>6</v>
      </c>
    </row>
    <row r="4080" spans="1:12" x14ac:dyDescent="0.35">
      <c r="A4080">
        <v>5.8</v>
      </c>
      <c r="B4080">
        <v>0.23</v>
      </c>
      <c r="C4080">
        <v>0.21</v>
      </c>
      <c r="D4080">
        <v>1.5</v>
      </c>
      <c r="E4080">
        <v>4.3999999999999997E-2</v>
      </c>
      <c r="F4080">
        <v>21</v>
      </c>
      <c r="G4080">
        <v>110</v>
      </c>
      <c r="H4080">
        <v>0.99138000000000004</v>
      </c>
      <c r="I4080">
        <v>3.3</v>
      </c>
      <c r="J4080">
        <v>0.56999999999999995</v>
      </c>
      <c r="K4080">
        <v>11</v>
      </c>
      <c r="L4080">
        <v>6</v>
      </c>
    </row>
    <row r="4081" spans="1:12" x14ac:dyDescent="0.35">
      <c r="A4081">
        <v>5.4</v>
      </c>
      <c r="B4081">
        <v>0.26500000000000001</v>
      </c>
      <c r="C4081">
        <v>0.28000000000000003</v>
      </c>
      <c r="D4081">
        <v>7.8</v>
      </c>
      <c r="E4081">
        <v>5.1999999999999998E-2</v>
      </c>
      <c r="F4081">
        <v>27</v>
      </c>
      <c r="G4081">
        <v>91</v>
      </c>
      <c r="H4081">
        <v>0.99431999999999998</v>
      </c>
      <c r="I4081">
        <v>3.19</v>
      </c>
      <c r="J4081">
        <v>0.38</v>
      </c>
      <c r="K4081">
        <v>10.4</v>
      </c>
      <c r="L4081">
        <v>6</v>
      </c>
    </row>
    <row r="4082" spans="1:12" x14ac:dyDescent="0.35">
      <c r="A4082">
        <v>5.7</v>
      </c>
      <c r="B4082">
        <v>0.25</v>
      </c>
      <c r="C4082">
        <v>0.27</v>
      </c>
      <c r="D4082">
        <v>10.8</v>
      </c>
      <c r="E4082">
        <v>0.05</v>
      </c>
      <c r="F4082">
        <v>58</v>
      </c>
      <c r="G4082">
        <v>116</v>
      </c>
      <c r="H4082">
        <v>0.99592000000000003</v>
      </c>
      <c r="I4082">
        <v>3.1</v>
      </c>
      <c r="J4082">
        <v>0.5</v>
      </c>
      <c r="K4082">
        <v>9.8000000000000007</v>
      </c>
      <c r="L4082">
        <v>6</v>
      </c>
    </row>
    <row r="4083" spans="1:12" x14ac:dyDescent="0.35">
      <c r="A4083">
        <v>5.7</v>
      </c>
      <c r="B4083">
        <v>0.25</v>
      </c>
      <c r="C4083">
        <v>0.26</v>
      </c>
      <c r="D4083">
        <v>12.5</v>
      </c>
      <c r="E4083">
        <v>4.9000000000000002E-2</v>
      </c>
      <c r="F4083">
        <v>52.5</v>
      </c>
      <c r="G4083">
        <v>106</v>
      </c>
      <c r="H4083">
        <v>0.99690999999999996</v>
      </c>
      <c r="I4083">
        <v>3.08</v>
      </c>
      <c r="J4083">
        <v>0.45</v>
      </c>
      <c r="K4083">
        <v>9.4</v>
      </c>
      <c r="L4083">
        <v>6</v>
      </c>
    </row>
    <row r="4084" spans="1:12" x14ac:dyDescent="0.35">
      <c r="A4084">
        <v>5.9</v>
      </c>
      <c r="B4084">
        <v>0.23</v>
      </c>
      <c r="C4084">
        <v>0.28000000000000003</v>
      </c>
      <c r="D4084">
        <v>8.6</v>
      </c>
      <c r="E4084">
        <v>4.5999999999999999E-2</v>
      </c>
      <c r="F4084">
        <v>37</v>
      </c>
      <c r="G4084">
        <v>142</v>
      </c>
      <c r="H4084">
        <v>0.99431999999999998</v>
      </c>
      <c r="I4084">
        <v>3.23</v>
      </c>
      <c r="J4084">
        <v>0.53</v>
      </c>
      <c r="K4084">
        <v>10.6</v>
      </c>
      <c r="L4084">
        <v>6</v>
      </c>
    </row>
    <row r="4085" spans="1:12" x14ac:dyDescent="0.35">
      <c r="A4085">
        <v>6.2</v>
      </c>
      <c r="B4085">
        <v>0.3</v>
      </c>
      <c r="C4085">
        <v>0.32</v>
      </c>
      <c r="D4085">
        <v>1.2</v>
      </c>
      <c r="E4085">
        <v>5.1999999999999998E-2</v>
      </c>
      <c r="F4085">
        <v>32</v>
      </c>
      <c r="G4085">
        <v>185</v>
      </c>
      <c r="H4085">
        <v>0.99265999999999999</v>
      </c>
      <c r="I4085">
        <v>3.28</v>
      </c>
      <c r="J4085">
        <v>0.44</v>
      </c>
      <c r="K4085">
        <v>10.1</v>
      </c>
      <c r="L4085">
        <v>5</v>
      </c>
    </row>
    <row r="4086" spans="1:12" x14ac:dyDescent="0.35">
      <c r="A4086">
        <v>6.5</v>
      </c>
      <c r="B4086">
        <v>0.33</v>
      </c>
      <c r="C4086">
        <v>0.24</v>
      </c>
      <c r="D4086">
        <v>14.5</v>
      </c>
      <c r="E4086">
        <v>4.8000000000000001E-2</v>
      </c>
      <c r="F4086">
        <v>20</v>
      </c>
      <c r="G4086">
        <v>96</v>
      </c>
      <c r="H4086">
        <v>0.99456</v>
      </c>
      <c r="I4086">
        <v>3.06</v>
      </c>
      <c r="J4086">
        <v>0.3</v>
      </c>
      <c r="K4086">
        <v>11.5</v>
      </c>
      <c r="L4086">
        <v>8</v>
      </c>
    </row>
    <row r="4087" spans="1:12" x14ac:dyDescent="0.35">
      <c r="A4087">
        <v>7.4</v>
      </c>
      <c r="B4087">
        <v>0.26</v>
      </c>
      <c r="C4087">
        <v>0.28999999999999998</v>
      </c>
      <c r="D4087">
        <v>3.7</v>
      </c>
      <c r="E4087">
        <v>4.8000000000000001E-2</v>
      </c>
      <c r="F4087">
        <v>14</v>
      </c>
      <c r="G4087">
        <v>73</v>
      </c>
      <c r="H4087">
        <v>0.99150000000000005</v>
      </c>
      <c r="I4087">
        <v>3.06</v>
      </c>
      <c r="J4087">
        <v>0.45</v>
      </c>
      <c r="K4087">
        <v>11.4</v>
      </c>
      <c r="L4087">
        <v>6</v>
      </c>
    </row>
    <row r="4088" spans="1:12" x14ac:dyDescent="0.35">
      <c r="A4088">
        <v>7</v>
      </c>
      <c r="B4088">
        <v>0.2</v>
      </c>
      <c r="C4088">
        <v>0.4</v>
      </c>
      <c r="D4088">
        <v>1.1000000000000001</v>
      </c>
      <c r="E4088">
        <v>5.8000000000000003E-2</v>
      </c>
      <c r="F4088">
        <v>30</v>
      </c>
      <c r="G4088">
        <v>93</v>
      </c>
      <c r="H4088">
        <v>0.99321999999999999</v>
      </c>
      <c r="I4088">
        <v>3.03</v>
      </c>
      <c r="J4088">
        <v>0.38</v>
      </c>
      <c r="K4088">
        <v>9.1999999999999993</v>
      </c>
      <c r="L4088">
        <v>6</v>
      </c>
    </row>
    <row r="4089" spans="1:12" x14ac:dyDescent="0.35">
      <c r="A4089">
        <v>6.5</v>
      </c>
      <c r="B4089">
        <v>0.21</v>
      </c>
      <c r="C4089">
        <v>0.42</v>
      </c>
      <c r="D4089">
        <v>1.1000000000000001</v>
      </c>
      <c r="E4089">
        <v>5.8999999999999997E-2</v>
      </c>
      <c r="F4089">
        <v>33</v>
      </c>
      <c r="G4089">
        <v>101</v>
      </c>
      <c r="H4089">
        <v>0.99270000000000003</v>
      </c>
      <c r="I4089">
        <v>3.12</v>
      </c>
      <c r="J4089">
        <v>0.38</v>
      </c>
      <c r="K4089">
        <v>9.6999999999999993</v>
      </c>
      <c r="L4089">
        <v>6</v>
      </c>
    </row>
    <row r="4090" spans="1:12" x14ac:dyDescent="0.35">
      <c r="A4090">
        <v>7.3</v>
      </c>
      <c r="B4090">
        <v>0.25</v>
      </c>
      <c r="C4090">
        <v>0.27</v>
      </c>
      <c r="D4090">
        <v>3.8</v>
      </c>
      <c r="E4090">
        <v>4.7E-2</v>
      </c>
      <c r="F4090">
        <v>16</v>
      </c>
      <c r="G4090">
        <v>79</v>
      </c>
      <c r="H4090">
        <v>0.99173</v>
      </c>
      <c r="I4090">
        <v>3.07</v>
      </c>
      <c r="J4090">
        <v>0.46</v>
      </c>
      <c r="K4090">
        <v>11.3</v>
      </c>
      <c r="L4090">
        <v>6</v>
      </c>
    </row>
    <row r="4091" spans="1:12" x14ac:dyDescent="0.35">
      <c r="A4091">
        <v>6.8</v>
      </c>
      <c r="B4091">
        <v>0.27</v>
      </c>
      <c r="C4091">
        <v>0.24</v>
      </c>
      <c r="D4091">
        <v>4.5999999999999996</v>
      </c>
      <c r="E4091">
        <v>9.8000000000000004E-2</v>
      </c>
      <c r="F4091">
        <v>36</v>
      </c>
      <c r="G4091">
        <v>127</v>
      </c>
      <c r="H4091">
        <v>0.99412</v>
      </c>
      <c r="I4091">
        <v>3.15</v>
      </c>
      <c r="J4091">
        <v>0.49</v>
      </c>
      <c r="K4091">
        <v>9.6</v>
      </c>
      <c r="L4091">
        <v>6</v>
      </c>
    </row>
    <row r="4092" spans="1:12" x14ac:dyDescent="0.35">
      <c r="A4092">
        <v>6.7</v>
      </c>
      <c r="B4092">
        <v>0.24</v>
      </c>
      <c r="C4092">
        <v>0.3</v>
      </c>
      <c r="D4092">
        <v>10.199999999999999</v>
      </c>
      <c r="E4092">
        <v>7.0000000000000007E-2</v>
      </c>
      <c r="F4092">
        <v>44</v>
      </c>
      <c r="G4092">
        <v>179</v>
      </c>
      <c r="H4092">
        <v>0.99665999999999999</v>
      </c>
      <c r="I4092">
        <v>2.86</v>
      </c>
      <c r="J4092">
        <v>0.46</v>
      </c>
      <c r="K4092">
        <v>8.9</v>
      </c>
      <c r="L4092">
        <v>6</v>
      </c>
    </row>
    <row r="4093" spans="1:12" x14ac:dyDescent="0.35">
      <c r="A4093">
        <v>6.4</v>
      </c>
      <c r="B4093">
        <v>0.14000000000000001</v>
      </c>
      <c r="C4093">
        <v>0.28000000000000003</v>
      </c>
      <c r="D4093">
        <v>7.9</v>
      </c>
      <c r="E4093">
        <v>5.7000000000000002E-2</v>
      </c>
      <c r="F4093">
        <v>21</v>
      </c>
      <c r="G4093">
        <v>82</v>
      </c>
      <c r="H4093">
        <v>0.99424999999999997</v>
      </c>
      <c r="I4093">
        <v>3.26</v>
      </c>
      <c r="J4093">
        <v>0.36</v>
      </c>
      <c r="K4093">
        <v>10</v>
      </c>
      <c r="L4093">
        <v>6</v>
      </c>
    </row>
    <row r="4094" spans="1:12" x14ac:dyDescent="0.35">
      <c r="A4094">
        <v>6.4</v>
      </c>
      <c r="B4094">
        <v>0.5</v>
      </c>
      <c r="C4094">
        <v>0.2</v>
      </c>
      <c r="D4094">
        <v>2.4</v>
      </c>
      <c r="E4094">
        <v>5.8999999999999997E-2</v>
      </c>
      <c r="F4094">
        <v>19</v>
      </c>
      <c r="G4094">
        <v>112</v>
      </c>
      <c r="H4094">
        <v>0.99314000000000002</v>
      </c>
      <c r="I4094">
        <v>3.18</v>
      </c>
      <c r="J4094">
        <v>0.4</v>
      </c>
      <c r="K4094">
        <v>9.1999999999999993</v>
      </c>
      <c r="L4094">
        <v>6</v>
      </c>
    </row>
    <row r="4095" spans="1:12" x14ac:dyDescent="0.35">
      <c r="A4095">
        <v>6.6</v>
      </c>
      <c r="B4095">
        <v>0.41</v>
      </c>
      <c r="C4095">
        <v>0.27</v>
      </c>
      <c r="D4095">
        <v>10.7</v>
      </c>
      <c r="E4095">
        <v>0.11</v>
      </c>
      <c r="F4095">
        <v>20</v>
      </c>
      <c r="G4095">
        <v>103</v>
      </c>
      <c r="H4095">
        <v>0.99672000000000005</v>
      </c>
      <c r="I4095">
        <v>3.08</v>
      </c>
      <c r="J4095">
        <v>0.41</v>
      </c>
      <c r="K4095">
        <v>9</v>
      </c>
      <c r="L4095">
        <v>6</v>
      </c>
    </row>
    <row r="4096" spans="1:12" x14ac:dyDescent="0.35">
      <c r="A4096">
        <v>6.4</v>
      </c>
      <c r="B4096">
        <v>0.25</v>
      </c>
      <c r="C4096">
        <v>0.28000000000000003</v>
      </c>
      <c r="D4096">
        <v>4.9000000000000004</v>
      </c>
      <c r="E4096">
        <v>0.03</v>
      </c>
      <c r="F4096">
        <v>29</v>
      </c>
      <c r="G4096">
        <v>98</v>
      </c>
      <c r="H4096">
        <v>0.99024000000000001</v>
      </c>
      <c r="I4096">
        <v>3.09</v>
      </c>
      <c r="J4096">
        <v>0.57999999999999996</v>
      </c>
      <c r="K4096">
        <v>12.8</v>
      </c>
      <c r="L4096">
        <v>7</v>
      </c>
    </row>
    <row r="4097" spans="1:12" x14ac:dyDescent="0.35">
      <c r="A4097">
        <v>6.6</v>
      </c>
      <c r="B4097">
        <v>0.41</v>
      </c>
      <c r="C4097">
        <v>0.27</v>
      </c>
      <c r="D4097">
        <v>10.7</v>
      </c>
      <c r="E4097">
        <v>0.11</v>
      </c>
      <c r="F4097">
        <v>20</v>
      </c>
      <c r="G4097">
        <v>103</v>
      </c>
      <c r="H4097">
        <v>0.99672000000000005</v>
      </c>
      <c r="I4097">
        <v>3.08</v>
      </c>
      <c r="J4097">
        <v>0.41</v>
      </c>
      <c r="K4097">
        <v>9</v>
      </c>
      <c r="L4097">
        <v>6</v>
      </c>
    </row>
    <row r="4098" spans="1:12" x14ac:dyDescent="0.35">
      <c r="A4098">
        <v>8</v>
      </c>
      <c r="B4098">
        <v>0.25</v>
      </c>
      <c r="C4098">
        <v>0.35</v>
      </c>
      <c r="D4098">
        <v>1.1000000000000001</v>
      </c>
      <c r="E4098">
        <v>5.3999999999999999E-2</v>
      </c>
      <c r="F4098">
        <v>13</v>
      </c>
      <c r="G4098">
        <v>136</v>
      </c>
      <c r="H4098">
        <v>0.99365999999999999</v>
      </c>
      <c r="I4098">
        <v>3.08</v>
      </c>
      <c r="J4098">
        <v>0.55000000000000004</v>
      </c>
      <c r="K4098">
        <v>9.5</v>
      </c>
      <c r="L4098">
        <v>5</v>
      </c>
    </row>
    <row r="4099" spans="1:12" x14ac:dyDescent="0.35">
      <c r="A4099">
        <v>6.4</v>
      </c>
      <c r="B4099">
        <v>0.14000000000000001</v>
      </c>
      <c r="C4099">
        <v>0.28000000000000003</v>
      </c>
      <c r="D4099">
        <v>7.9</v>
      </c>
      <c r="E4099">
        <v>5.7000000000000002E-2</v>
      </c>
      <c r="F4099">
        <v>21</v>
      </c>
      <c r="G4099">
        <v>82</v>
      </c>
      <c r="H4099">
        <v>0.99424999999999997</v>
      </c>
      <c r="I4099">
        <v>3.26</v>
      </c>
      <c r="J4099">
        <v>0.36</v>
      </c>
      <c r="K4099">
        <v>10</v>
      </c>
      <c r="L4099">
        <v>6</v>
      </c>
    </row>
    <row r="4100" spans="1:12" x14ac:dyDescent="0.35">
      <c r="A4100">
        <v>6.6</v>
      </c>
      <c r="B4100">
        <v>0.21</v>
      </c>
      <c r="C4100">
        <v>0.34</v>
      </c>
      <c r="D4100">
        <v>5.6</v>
      </c>
      <c r="E4100">
        <v>4.5999999999999999E-2</v>
      </c>
      <c r="F4100">
        <v>30</v>
      </c>
      <c r="G4100">
        <v>140</v>
      </c>
      <c r="H4100">
        <v>0.99299000000000004</v>
      </c>
      <c r="I4100">
        <v>3.22</v>
      </c>
      <c r="J4100">
        <v>0.38</v>
      </c>
      <c r="K4100">
        <v>11</v>
      </c>
      <c r="L4100">
        <v>5</v>
      </c>
    </row>
    <row r="4101" spans="1:12" x14ac:dyDescent="0.35">
      <c r="A4101">
        <v>6.4</v>
      </c>
      <c r="B4101">
        <v>0.5</v>
      </c>
      <c r="C4101">
        <v>0.2</v>
      </c>
      <c r="D4101">
        <v>2.4</v>
      </c>
      <c r="E4101">
        <v>5.8999999999999997E-2</v>
      </c>
      <c r="F4101">
        <v>19</v>
      </c>
      <c r="G4101">
        <v>112</v>
      </c>
      <c r="H4101">
        <v>0.99314000000000002</v>
      </c>
      <c r="I4101">
        <v>3.18</v>
      </c>
      <c r="J4101">
        <v>0.4</v>
      </c>
      <c r="K4101">
        <v>9.1999999999999993</v>
      </c>
      <c r="L4101">
        <v>6</v>
      </c>
    </row>
    <row r="4102" spans="1:12" x14ac:dyDescent="0.35">
      <c r="A4102">
        <v>6.3</v>
      </c>
      <c r="B4102">
        <v>0.28999999999999998</v>
      </c>
      <c r="C4102">
        <v>0.23</v>
      </c>
      <c r="D4102">
        <v>14.2</v>
      </c>
      <c r="E4102">
        <v>3.6999999999999998E-2</v>
      </c>
      <c r="F4102">
        <v>24</v>
      </c>
      <c r="G4102">
        <v>99</v>
      </c>
      <c r="H4102">
        <v>0.99528000000000005</v>
      </c>
      <c r="I4102">
        <v>3.08</v>
      </c>
      <c r="J4102">
        <v>0.38</v>
      </c>
      <c r="K4102">
        <v>10.6</v>
      </c>
      <c r="L4102">
        <v>6</v>
      </c>
    </row>
    <row r="4103" spans="1:12" x14ac:dyDescent="0.35">
      <c r="A4103">
        <v>6.9</v>
      </c>
      <c r="B4103">
        <v>0.37</v>
      </c>
      <c r="C4103">
        <v>0.23</v>
      </c>
      <c r="D4103">
        <v>9.5</v>
      </c>
      <c r="E4103">
        <v>5.7000000000000002E-2</v>
      </c>
      <c r="F4103">
        <v>54</v>
      </c>
      <c r="G4103">
        <v>166</v>
      </c>
      <c r="H4103">
        <v>0.99568000000000001</v>
      </c>
      <c r="I4103">
        <v>3.23</v>
      </c>
      <c r="J4103">
        <v>0.42</v>
      </c>
      <c r="K4103">
        <v>10</v>
      </c>
      <c r="L4103">
        <v>5</v>
      </c>
    </row>
    <row r="4104" spans="1:12" x14ac:dyDescent="0.35">
      <c r="A4104">
        <v>6.9</v>
      </c>
      <c r="B4104">
        <v>0.37</v>
      </c>
      <c r="C4104">
        <v>0.23</v>
      </c>
      <c r="D4104">
        <v>9.5</v>
      </c>
      <c r="E4104">
        <v>5.7000000000000002E-2</v>
      </c>
      <c r="F4104">
        <v>54</v>
      </c>
      <c r="G4104">
        <v>166</v>
      </c>
      <c r="H4104">
        <v>0.99568000000000001</v>
      </c>
      <c r="I4104">
        <v>3.23</v>
      </c>
      <c r="J4104">
        <v>0.42</v>
      </c>
      <c r="K4104">
        <v>10</v>
      </c>
      <c r="L4104">
        <v>5</v>
      </c>
    </row>
    <row r="4105" spans="1:12" x14ac:dyDescent="0.35">
      <c r="A4105">
        <v>5.7</v>
      </c>
      <c r="B4105">
        <v>0.31</v>
      </c>
      <c r="C4105">
        <v>0.28000000000000003</v>
      </c>
      <c r="D4105">
        <v>4.0999999999999996</v>
      </c>
      <c r="E4105">
        <v>0.03</v>
      </c>
      <c r="F4105">
        <v>22</v>
      </c>
      <c r="G4105">
        <v>86</v>
      </c>
      <c r="H4105">
        <v>0.99061999999999995</v>
      </c>
      <c r="I4105">
        <v>3.31</v>
      </c>
      <c r="J4105">
        <v>0.38</v>
      </c>
      <c r="K4105">
        <v>11.7</v>
      </c>
      <c r="L4105">
        <v>7</v>
      </c>
    </row>
    <row r="4106" spans="1:12" x14ac:dyDescent="0.35">
      <c r="A4106">
        <v>6.9</v>
      </c>
      <c r="B4106">
        <v>0.45</v>
      </c>
      <c r="C4106">
        <v>0.27</v>
      </c>
      <c r="D4106">
        <v>4.7</v>
      </c>
      <c r="E4106">
        <v>3.5000000000000003E-2</v>
      </c>
      <c r="F4106">
        <v>17</v>
      </c>
      <c r="G4106">
        <v>80</v>
      </c>
      <c r="H4106">
        <v>0.99058000000000002</v>
      </c>
      <c r="I4106">
        <v>3.12</v>
      </c>
      <c r="J4106">
        <v>0.36</v>
      </c>
      <c r="K4106">
        <v>12.5</v>
      </c>
      <c r="L4106">
        <v>7</v>
      </c>
    </row>
    <row r="4107" spans="1:12" x14ac:dyDescent="0.35">
      <c r="A4107">
        <v>6.9</v>
      </c>
      <c r="B4107">
        <v>0.3</v>
      </c>
      <c r="C4107">
        <v>0.45</v>
      </c>
      <c r="D4107">
        <v>1.4</v>
      </c>
      <c r="E4107">
        <v>3.9E-2</v>
      </c>
      <c r="F4107">
        <v>36</v>
      </c>
      <c r="G4107">
        <v>122</v>
      </c>
      <c r="H4107">
        <v>0.99058999999999997</v>
      </c>
      <c r="I4107">
        <v>3.07</v>
      </c>
      <c r="J4107">
        <v>0.47</v>
      </c>
      <c r="K4107">
        <v>11.1</v>
      </c>
      <c r="L4107">
        <v>7</v>
      </c>
    </row>
    <row r="4108" spans="1:12" x14ac:dyDescent="0.35">
      <c r="A4108">
        <v>5.3</v>
      </c>
      <c r="B4108">
        <v>0.23</v>
      </c>
      <c r="C4108">
        <v>0.56000000000000005</v>
      </c>
      <c r="D4108">
        <v>0.9</v>
      </c>
      <c r="E4108">
        <v>4.1000000000000002E-2</v>
      </c>
      <c r="F4108">
        <v>46</v>
      </c>
      <c r="G4108">
        <v>141</v>
      </c>
      <c r="H4108">
        <v>0.99119000000000002</v>
      </c>
      <c r="I4108">
        <v>3.16</v>
      </c>
      <c r="J4108">
        <v>0.62</v>
      </c>
      <c r="K4108">
        <v>9.6999999999999993</v>
      </c>
      <c r="L4108">
        <v>5</v>
      </c>
    </row>
    <row r="4109" spans="1:12" x14ac:dyDescent="0.35">
      <c r="A4109">
        <v>6.8</v>
      </c>
      <c r="B4109">
        <v>0.3</v>
      </c>
      <c r="C4109">
        <v>0.26</v>
      </c>
      <c r="D4109">
        <v>20.3</v>
      </c>
      <c r="E4109">
        <v>3.6999999999999998E-2</v>
      </c>
      <c r="F4109">
        <v>45</v>
      </c>
      <c r="G4109">
        <v>150</v>
      </c>
      <c r="H4109">
        <v>0.99726999999999999</v>
      </c>
      <c r="I4109">
        <v>3.04</v>
      </c>
      <c r="J4109">
        <v>0.38</v>
      </c>
      <c r="K4109">
        <v>12.3</v>
      </c>
      <c r="L4109">
        <v>6</v>
      </c>
    </row>
    <row r="4110" spans="1:12" x14ac:dyDescent="0.35">
      <c r="A4110">
        <v>6.7</v>
      </c>
      <c r="B4110">
        <v>0.28000000000000003</v>
      </c>
      <c r="C4110">
        <v>0.42</v>
      </c>
      <c r="D4110">
        <v>3.5</v>
      </c>
      <c r="E4110">
        <v>3.5000000000000003E-2</v>
      </c>
      <c r="F4110">
        <v>43</v>
      </c>
      <c r="G4110">
        <v>105</v>
      </c>
      <c r="H4110">
        <v>0.99021000000000003</v>
      </c>
      <c r="I4110">
        <v>3.18</v>
      </c>
      <c r="J4110">
        <v>0.38</v>
      </c>
      <c r="K4110">
        <v>12.2</v>
      </c>
      <c r="L4110">
        <v>6</v>
      </c>
    </row>
    <row r="4111" spans="1:12" x14ac:dyDescent="0.35">
      <c r="A4111">
        <v>5</v>
      </c>
      <c r="B4111">
        <v>0.255</v>
      </c>
      <c r="C4111">
        <v>0.22</v>
      </c>
      <c r="D4111">
        <v>2.7</v>
      </c>
      <c r="E4111">
        <v>4.2999999999999997E-2</v>
      </c>
      <c r="F4111">
        <v>46</v>
      </c>
      <c r="G4111">
        <v>153</v>
      </c>
      <c r="H4111">
        <v>0.99238000000000004</v>
      </c>
      <c r="I4111">
        <v>3.75</v>
      </c>
      <c r="J4111">
        <v>0.76</v>
      </c>
      <c r="K4111">
        <v>11.3</v>
      </c>
      <c r="L4111">
        <v>6</v>
      </c>
    </row>
    <row r="4112" spans="1:12" x14ac:dyDescent="0.35">
      <c r="A4112">
        <v>7.6</v>
      </c>
      <c r="B4112">
        <v>0.4</v>
      </c>
      <c r="C4112">
        <v>0.27</v>
      </c>
      <c r="D4112">
        <v>1.2</v>
      </c>
      <c r="E4112">
        <v>5.2999999999999999E-2</v>
      </c>
      <c r="F4112">
        <v>23</v>
      </c>
      <c r="G4112">
        <v>193</v>
      </c>
      <c r="H4112">
        <v>0.99163999999999997</v>
      </c>
      <c r="I4112">
        <v>3.22</v>
      </c>
      <c r="J4112">
        <v>0.38</v>
      </c>
      <c r="K4112">
        <v>11.6</v>
      </c>
      <c r="L4112">
        <v>5</v>
      </c>
    </row>
    <row r="4113" spans="1:12" x14ac:dyDescent="0.35">
      <c r="A4113">
        <v>5.5</v>
      </c>
      <c r="B4113">
        <v>0.21</v>
      </c>
      <c r="C4113">
        <v>0.25</v>
      </c>
      <c r="D4113">
        <v>1.2</v>
      </c>
      <c r="E4113">
        <v>0.04</v>
      </c>
      <c r="F4113">
        <v>18</v>
      </c>
      <c r="G4113">
        <v>75</v>
      </c>
      <c r="H4113">
        <v>0.99006000000000005</v>
      </c>
      <c r="I4113">
        <v>3.31</v>
      </c>
      <c r="J4113">
        <v>0.56000000000000005</v>
      </c>
      <c r="K4113">
        <v>11.3</v>
      </c>
      <c r="L4113">
        <v>6</v>
      </c>
    </row>
    <row r="4114" spans="1:12" x14ac:dyDescent="0.35">
      <c r="A4114">
        <v>6</v>
      </c>
      <c r="B4114">
        <v>0.2</v>
      </c>
      <c r="C4114">
        <v>0.25</v>
      </c>
      <c r="D4114">
        <v>2</v>
      </c>
      <c r="E4114">
        <v>4.1000000000000002E-2</v>
      </c>
      <c r="F4114">
        <v>30</v>
      </c>
      <c r="G4114">
        <v>95</v>
      </c>
      <c r="H4114">
        <v>0.99077999999999999</v>
      </c>
      <c r="I4114">
        <v>3.27</v>
      </c>
      <c r="J4114">
        <v>0.56000000000000005</v>
      </c>
      <c r="K4114">
        <v>11.1</v>
      </c>
      <c r="L4114">
        <v>6</v>
      </c>
    </row>
    <row r="4115" spans="1:12" x14ac:dyDescent="0.35">
      <c r="A4115">
        <v>6.1</v>
      </c>
      <c r="B4115">
        <v>0.17</v>
      </c>
      <c r="C4115">
        <v>0.28999999999999998</v>
      </c>
      <c r="D4115">
        <v>1.1000000000000001</v>
      </c>
      <c r="E4115">
        <v>4.1000000000000002E-2</v>
      </c>
      <c r="F4115">
        <v>32</v>
      </c>
      <c r="G4115">
        <v>92</v>
      </c>
      <c r="H4115">
        <v>0.99036000000000002</v>
      </c>
      <c r="I4115">
        <v>3.26</v>
      </c>
      <c r="J4115">
        <v>0.56999999999999995</v>
      </c>
      <c r="K4115">
        <v>11.2</v>
      </c>
      <c r="L4115">
        <v>6</v>
      </c>
    </row>
    <row r="4116" spans="1:12" x14ac:dyDescent="0.35">
      <c r="A4116">
        <v>7.5</v>
      </c>
      <c r="B4116">
        <v>0.21</v>
      </c>
      <c r="C4116">
        <v>0.28999999999999998</v>
      </c>
      <c r="D4116">
        <v>1.5</v>
      </c>
      <c r="E4116">
        <v>4.5999999999999999E-2</v>
      </c>
      <c r="F4116">
        <v>35</v>
      </c>
      <c r="G4116">
        <v>107</v>
      </c>
      <c r="H4116">
        <v>0.99123000000000006</v>
      </c>
      <c r="I4116">
        <v>3.15</v>
      </c>
      <c r="J4116">
        <v>0.45</v>
      </c>
      <c r="K4116">
        <v>11.3</v>
      </c>
      <c r="L4116">
        <v>6</v>
      </c>
    </row>
    <row r="4117" spans="1:12" x14ac:dyDescent="0.35">
      <c r="A4117">
        <v>7.3</v>
      </c>
      <c r="B4117">
        <v>0.26</v>
      </c>
      <c r="C4117">
        <v>0.32</v>
      </c>
      <c r="D4117">
        <v>1.2</v>
      </c>
      <c r="E4117">
        <v>4.1000000000000002E-2</v>
      </c>
      <c r="F4117">
        <v>29</v>
      </c>
      <c r="G4117">
        <v>94</v>
      </c>
      <c r="H4117">
        <v>0.98977999999999999</v>
      </c>
      <c r="I4117">
        <v>3.07</v>
      </c>
      <c r="J4117">
        <v>0.45</v>
      </c>
      <c r="K4117">
        <v>12</v>
      </c>
      <c r="L4117">
        <v>6</v>
      </c>
    </row>
    <row r="4118" spans="1:12" x14ac:dyDescent="0.35">
      <c r="A4118">
        <v>6.2</v>
      </c>
      <c r="B4118">
        <v>0.35</v>
      </c>
      <c r="C4118">
        <v>0.2</v>
      </c>
      <c r="D4118">
        <v>18.100000000000001</v>
      </c>
      <c r="E4118">
        <v>6.9000000000000006E-2</v>
      </c>
      <c r="F4118">
        <v>33</v>
      </c>
      <c r="G4118">
        <v>158</v>
      </c>
      <c r="H4118">
        <v>0.99907999999999997</v>
      </c>
      <c r="I4118">
        <v>3.15</v>
      </c>
      <c r="J4118">
        <v>0.5</v>
      </c>
      <c r="K4118">
        <v>8.8000000000000007</v>
      </c>
      <c r="L4118">
        <v>6</v>
      </c>
    </row>
    <row r="4119" spans="1:12" x14ac:dyDescent="0.35">
      <c r="A4119">
        <v>6.2</v>
      </c>
      <c r="B4119">
        <v>0.35</v>
      </c>
      <c r="C4119">
        <v>0.2</v>
      </c>
      <c r="D4119">
        <v>18.100000000000001</v>
      </c>
      <c r="E4119">
        <v>6.9000000000000006E-2</v>
      </c>
      <c r="F4119">
        <v>33</v>
      </c>
      <c r="G4119">
        <v>158</v>
      </c>
      <c r="H4119">
        <v>0.99907999999999997</v>
      </c>
      <c r="I4119">
        <v>3.15</v>
      </c>
      <c r="J4119">
        <v>0.5</v>
      </c>
      <c r="K4119">
        <v>8.8000000000000007</v>
      </c>
      <c r="L4119">
        <v>6</v>
      </c>
    </row>
    <row r="4120" spans="1:12" x14ac:dyDescent="0.35">
      <c r="A4120">
        <v>6.5</v>
      </c>
      <c r="B4120">
        <v>0.43</v>
      </c>
      <c r="C4120">
        <v>0.31</v>
      </c>
      <c r="D4120">
        <v>3.6</v>
      </c>
      <c r="E4120">
        <v>4.5999999999999999E-2</v>
      </c>
      <c r="F4120">
        <v>19</v>
      </c>
      <c r="G4120">
        <v>143</v>
      </c>
      <c r="H4120">
        <v>0.99021999999999999</v>
      </c>
      <c r="I4120">
        <v>3.15</v>
      </c>
      <c r="J4120">
        <v>0.34</v>
      </c>
      <c r="K4120">
        <v>12</v>
      </c>
      <c r="L4120">
        <v>8</v>
      </c>
    </row>
    <row r="4121" spans="1:12" x14ac:dyDescent="0.35">
      <c r="A4121">
        <v>6.5</v>
      </c>
      <c r="B4121">
        <v>0.4</v>
      </c>
      <c r="C4121">
        <v>0.31</v>
      </c>
      <c r="D4121">
        <v>3.5</v>
      </c>
      <c r="E4121">
        <v>4.5999999999999999E-2</v>
      </c>
      <c r="F4121">
        <v>22</v>
      </c>
      <c r="G4121">
        <v>147</v>
      </c>
      <c r="H4121">
        <v>0.99024000000000001</v>
      </c>
      <c r="I4121">
        <v>3.15</v>
      </c>
      <c r="J4121">
        <v>0.31</v>
      </c>
      <c r="K4121">
        <v>12</v>
      </c>
      <c r="L4121">
        <v>7</v>
      </c>
    </row>
    <row r="4122" spans="1:12" x14ac:dyDescent="0.35">
      <c r="A4122">
        <v>7.4</v>
      </c>
      <c r="B4122">
        <v>0.28000000000000003</v>
      </c>
      <c r="C4122">
        <v>0.5</v>
      </c>
      <c r="D4122">
        <v>12.1</v>
      </c>
      <c r="E4122">
        <v>4.9000000000000002E-2</v>
      </c>
      <c r="F4122">
        <v>48</v>
      </c>
      <c r="G4122">
        <v>122</v>
      </c>
      <c r="H4122">
        <v>0.99729999999999996</v>
      </c>
      <c r="I4122">
        <v>3.01</v>
      </c>
      <c r="J4122">
        <v>0.44</v>
      </c>
      <c r="K4122">
        <v>9</v>
      </c>
      <c r="L4122">
        <v>5</v>
      </c>
    </row>
    <row r="4123" spans="1:12" x14ac:dyDescent="0.35">
      <c r="A4123">
        <v>6.3</v>
      </c>
      <c r="B4123">
        <v>0.23</v>
      </c>
      <c r="C4123">
        <v>0.22</v>
      </c>
      <c r="D4123">
        <v>17.45</v>
      </c>
      <c r="E4123">
        <v>5.3999999999999999E-2</v>
      </c>
      <c r="F4123">
        <v>42</v>
      </c>
      <c r="G4123">
        <v>151</v>
      </c>
      <c r="H4123">
        <v>0.99853000000000003</v>
      </c>
      <c r="I4123">
        <v>3.12</v>
      </c>
      <c r="J4123">
        <v>0.6</v>
      </c>
      <c r="K4123">
        <v>9.3000000000000007</v>
      </c>
      <c r="L4123">
        <v>6</v>
      </c>
    </row>
    <row r="4124" spans="1:12" x14ac:dyDescent="0.35">
      <c r="A4124">
        <v>6.2</v>
      </c>
      <c r="B4124">
        <v>0.34</v>
      </c>
      <c r="C4124">
        <v>0.25</v>
      </c>
      <c r="D4124">
        <v>12.1</v>
      </c>
      <c r="E4124">
        <v>5.8999999999999997E-2</v>
      </c>
      <c r="F4124">
        <v>33</v>
      </c>
      <c r="G4124">
        <v>171</v>
      </c>
      <c r="H4124">
        <v>0.99768999999999997</v>
      </c>
      <c r="I4124">
        <v>3.14</v>
      </c>
      <c r="J4124">
        <v>0.56000000000000005</v>
      </c>
      <c r="K4124">
        <v>8.6999999999999993</v>
      </c>
      <c r="L4124">
        <v>6</v>
      </c>
    </row>
    <row r="4125" spans="1:12" x14ac:dyDescent="0.35">
      <c r="A4125">
        <v>6.6</v>
      </c>
      <c r="B4125">
        <v>0.44</v>
      </c>
      <c r="C4125">
        <v>0.32</v>
      </c>
      <c r="D4125">
        <v>3</v>
      </c>
      <c r="E4125">
        <v>9.5000000000000001E-2</v>
      </c>
      <c r="F4125">
        <v>13</v>
      </c>
      <c r="G4125">
        <v>75</v>
      </c>
      <c r="H4125">
        <v>0.98953999999999998</v>
      </c>
      <c r="I4125">
        <v>3.1</v>
      </c>
      <c r="J4125">
        <v>0.63</v>
      </c>
      <c r="K4125">
        <v>12.8</v>
      </c>
      <c r="L4125">
        <v>6</v>
      </c>
    </row>
    <row r="4126" spans="1:12" x14ac:dyDescent="0.35">
      <c r="A4126">
        <v>6</v>
      </c>
      <c r="B4126">
        <v>0.13</v>
      </c>
      <c r="C4126">
        <v>0.36</v>
      </c>
      <c r="D4126">
        <v>1.6</v>
      </c>
      <c r="E4126">
        <v>5.1999999999999998E-2</v>
      </c>
      <c r="F4126">
        <v>23</v>
      </c>
      <c r="G4126">
        <v>72</v>
      </c>
      <c r="H4126">
        <v>0.98973999999999995</v>
      </c>
      <c r="I4126">
        <v>3.1</v>
      </c>
      <c r="J4126">
        <v>0.5</v>
      </c>
      <c r="K4126">
        <v>11.5</v>
      </c>
      <c r="L4126">
        <v>7</v>
      </c>
    </row>
    <row r="4127" spans="1:12" x14ac:dyDescent="0.35">
      <c r="A4127">
        <v>6.3</v>
      </c>
      <c r="B4127">
        <v>0.17</v>
      </c>
      <c r="C4127">
        <v>0.23</v>
      </c>
      <c r="D4127">
        <v>5.7</v>
      </c>
      <c r="E4127">
        <v>4.8000000000000001E-2</v>
      </c>
      <c r="F4127">
        <v>44</v>
      </c>
      <c r="G4127">
        <v>147</v>
      </c>
      <c r="H4127">
        <v>0.99382000000000004</v>
      </c>
      <c r="I4127">
        <v>3.08</v>
      </c>
      <c r="J4127">
        <v>0.54</v>
      </c>
      <c r="K4127">
        <v>10</v>
      </c>
      <c r="L4127">
        <v>5</v>
      </c>
    </row>
    <row r="4128" spans="1:12" x14ac:dyDescent="0.35">
      <c r="A4128">
        <v>6.3</v>
      </c>
      <c r="B4128">
        <v>0.18</v>
      </c>
      <c r="C4128">
        <v>0.22</v>
      </c>
      <c r="D4128">
        <v>5.6</v>
      </c>
      <c r="E4128">
        <v>4.7E-2</v>
      </c>
      <c r="F4128">
        <v>45</v>
      </c>
      <c r="G4128">
        <v>147</v>
      </c>
      <c r="H4128">
        <v>0.99382999999999999</v>
      </c>
      <c r="I4128">
        <v>3.09</v>
      </c>
      <c r="J4128">
        <v>0.54</v>
      </c>
      <c r="K4128">
        <v>10</v>
      </c>
      <c r="L4128">
        <v>5</v>
      </c>
    </row>
    <row r="4129" spans="1:12" x14ac:dyDescent="0.35">
      <c r="A4129">
        <v>6.7</v>
      </c>
      <c r="B4129">
        <v>0.31</v>
      </c>
      <c r="C4129">
        <v>0.34</v>
      </c>
      <c r="D4129">
        <v>6.8</v>
      </c>
      <c r="E4129">
        <v>5.8999999999999997E-2</v>
      </c>
      <c r="F4129">
        <v>51</v>
      </c>
      <c r="G4129">
        <v>215</v>
      </c>
      <c r="H4129">
        <v>0.99538000000000004</v>
      </c>
      <c r="I4129">
        <v>3.33</v>
      </c>
      <c r="J4129">
        <v>0.56000000000000005</v>
      </c>
      <c r="K4129">
        <v>10.3</v>
      </c>
      <c r="L4129">
        <v>5</v>
      </c>
    </row>
    <row r="4130" spans="1:12" x14ac:dyDescent="0.35">
      <c r="A4130">
        <v>6.6</v>
      </c>
      <c r="B4130">
        <v>0.33</v>
      </c>
      <c r="C4130">
        <v>0.32</v>
      </c>
      <c r="D4130">
        <v>15.6</v>
      </c>
      <c r="E4130">
        <v>5.3999999999999999E-2</v>
      </c>
      <c r="F4130">
        <v>62</v>
      </c>
      <c r="G4130">
        <v>227</v>
      </c>
      <c r="H4130">
        <v>0.99734</v>
      </c>
      <c r="I4130">
        <v>3.25</v>
      </c>
      <c r="J4130">
        <v>0.56000000000000005</v>
      </c>
      <c r="K4130">
        <v>10.4</v>
      </c>
      <c r="L4130">
        <v>5</v>
      </c>
    </row>
    <row r="4131" spans="1:12" x14ac:dyDescent="0.35">
      <c r="A4131">
        <v>6.3</v>
      </c>
      <c r="B4131">
        <v>0.34</v>
      </c>
      <c r="C4131">
        <v>0.31</v>
      </c>
      <c r="D4131">
        <v>6</v>
      </c>
      <c r="E4131">
        <v>0.02</v>
      </c>
      <c r="F4131">
        <v>18</v>
      </c>
      <c r="G4131">
        <v>68</v>
      </c>
      <c r="H4131">
        <v>0.98980999999999997</v>
      </c>
      <c r="I4131">
        <v>3.22</v>
      </c>
      <c r="J4131">
        <v>0.28999999999999998</v>
      </c>
      <c r="K4131">
        <v>13.4</v>
      </c>
      <c r="L4131">
        <v>7</v>
      </c>
    </row>
    <row r="4132" spans="1:12" x14ac:dyDescent="0.35">
      <c r="A4132">
        <v>6.8</v>
      </c>
      <c r="B4132">
        <v>0.28999999999999998</v>
      </c>
      <c r="C4132">
        <v>0.32</v>
      </c>
      <c r="D4132">
        <v>1.8</v>
      </c>
      <c r="E4132">
        <v>3.2000000000000001E-2</v>
      </c>
      <c r="F4132">
        <v>18</v>
      </c>
      <c r="G4132">
        <v>130</v>
      </c>
      <c r="H4132">
        <v>0.99095</v>
      </c>
      <c r="I4132">
        <v>3.05</v>
      </c>
      <c r="J4132">
        <v>0.62</v>
      </c>
      <c r="K4132">
        <v>11.2</v>
      </c>
      <c r="L4132">
        <v>6</v>
      </c>
    </row>
    <row r="4133" spans="1:12" x14ac:dyDescent="0.35">
      <c r="A4133">
        <v>7.4</v>
      </c>
      <c r="B4133">
        <v>0.31</v>
      </c>
      <c r="C4133">
        <v>0.26</v>
      </c>
      <c r="D4133">
        <v>8.6</v>
      </c>
      <c r="E4133">
        <v>4.8000000000000001E-2</v>
      </c>
      <c r="F4133">
        <v>47</v>
      </c>
      <c r="G4133">
        <v>206</v>
      </c>
      <c r="H4133">
        <v>0.99639999999999995</v>
      </c>
      <c r="I4133">
        <v>3.26</v>
      </c>
      <c r="J4133">
        <v>0.36</v>
      </c>
      <c r="K4133">
        <v>9.1</v>
      </c>
      <c r="L4133">
        <v>5</v>
      </c>
    </row>
    <row r="4134" spans="1:12" x14ac:dyDescent="0.35">
      <c r="A4134">
        <v>7.4</v>
      </c>
      <c r="B4134">
        <v>0.31</v>
      </c>
      <c r="C4134">
        <v>0.26</v>
      </c>
      <c r="D4134">
        <v>8.6</v>
      </c>
      <c r="E4134">
        <v>4.8000000000000001E-2</v>
      </c>
      <c r="F4134">
        <v>47</v>
      </c>
      <c r="G4134">
        <v>206</v>
      </c>
      <c r="H4134">
        <v>0.99639999999999995</v>
      </c>
      <c r="I4134">
        <v>3.26</v>
      </c>
      <c r="J4134">
        <v>0.36</v>
      </c>
      <c r="K4134">
        <v>9.1</v>
      </c>
      <c r="L4134">
        <v>5</v>
      </c>
    </row>
    <row r="4135" spans="1:12" x14ac:dyDescent="0.35">
      <c r="A4135">
        <v>5.7</v>
      </c>
      <c r="B4135">
        <v>0.25</v>
      </c>
      <c r="C4135">
        <v>0.27</v>
      </c>
      <c r="D4135">
        <v>11.5</v>
      </c>
      <c r="E4135">
        <v>0.04</v>
      </c>
      <c r="F4135">
        <v>24</v>
      </c>
      <c r="G4135">
        <v>120</v>
      </c>
      <c r="H4135">
        <v>0.99411000000000005</v>
      </c>
      <c r="I4135">
        <v>3.33</v>
      </c>
      <c r="J4135">
        <v>0.31</v>
      </c>
      <c r="K4135">
        <v>10.8</v>
      </c>
      <c r="L4135">
        <v>6</v>
      </c>
    </row>
    <row r="4136" spans="1:12" x14ac:dyDescent="0.35">
      <c r="A4136">
        <v>6.8</v>
      </c>
      <c r="B4136">
        <v>0.27</v>
      </c>
      <c r="C4136">
        <v>0.28000000000000003</v>
      </c>
      <c r="D4136">
        <v>7.8</v>
      </c>
      <c r="E4136">
        <v>3.7999999999999999E-2</v>
      </c>
      <c r="F4136">
        <v>26</v>
      </c>
      <c r="G4136">
        <v>89</v>
      </c>
      <c r="H4136">
        <v>0.99150000000000005</v>
      </c>
      <c r="I4136">
        <v>3.24</v>
      </c>
      <c r="J4136">
        <v>0.34</v>
      </c>
      <c r="K4136">
        <v>12.5</v>
      </c>
      <c r="L4136">
        <v>6</v>
      </c>
    </row>
    <row r="4137" spans="1:12" x14ac:dyDescent="0.35">
      <c r="A4137">
        <v>5.9</v>
      </c>
      <c r="B4137">
        <v>0.26</v>
      </c>
      <c r="C4137">
        <v>0.24</v>
      </c>
      <c r="D4137">
        <v>2.4</v>
      </c>
      <c r="E4137">
        <v>4.5999999999999999E-2</v>
      </c>
      <c r="F4137">
        <v>27</v>
      </c>
      <c r="G4137">
        <v>132</v>
      </c>
      <c r="H4137">
        <v>0.99234</v>
      </c>
      <c r="I4137">
        <v>3.63</v>
      </c>
      <c r="J4137">
        <v>0.73</v>
      </c>
      <c r="K4137">
        <v>11.3</v>
      </c>
      <c r="L4137">
        <v>5</v>
      </c>
    </row>
    <row r="4138" spans="1:12" x14ac:dyDescent="0.35">
      <c r="A4138">
        <v>5.9</v>
      </c>
      <c r="B4138">
        <v>0.65</v>
      </c>
      <c r="C4138">
        <v>0.23</v>
      </c>
      <c r="D4138">
        <v>5</v>
      </c>
      <c r="E4138">
        <v>3.5000000000000003E-2</v>
      </c>
      <c r="F4138">
        <v>20</v>
      </c>
      <c r="G4138">
        <v>128</v>
      </c>
      <c r="H4138">
        <v>0.99016000000000004</v>
      </c>
      <c r="I4138">
        <v>3.46</v>
      </c>
      <c r="J4138">
        <v>0.48</v>
      </c>
      <c r="K4138">
        <v>12.8</v>
      </c>
      <c r="L4138">
        <v>6</v>
      </c>
    </row>
    <row r="4139" spans="1:12" x14ac:dyDescent="0.35">
      <c r="A4139">
        <v>7.4</v>
      </c>
      <c r="B4139">
        <v>0.31</v>
      </c>
      <c r="C4139">
        <v>0.26</v>
      </c>
      <c r="D4139">
        <v>8.6</v>
      </c>
      <c r="E4139">
        <v>4.8000000000000001E-2</v>
      </c>
      <c r="F4139">
        <v>47</v>
      </c>
      <c r="G4139">
        <v>206</v>
      </c>
      <c r="H4139">
        <v>0.99639999999999995</v>
      </c>
      <c r="I4139">
        <v>3.26</v>
      </c>
      <c r="J4139">
        <v>0.36</v>
      </c>
      <c r="K4139">
        <v>9.1</v>
      </c>
      <c r="L4139">
        <v>5</v>
      </c>
    </row>
    <row r="4140" spans="1:12" x14ac:dyDescent="0.35">
      <c r="A4140">
        <v>6.6</v>
      </c>
      <c r="B4140">
        <v>0.23</v>
      </c>
      <c r="C4140">
        <v>0.32</v>
      </c>
      <c r="D4140">
        <v>1.5</v>
      </c>
      <c r="E4140">
        <v>4.1000000000000002E-2</v>
      </c>
      <c r="F4140">
        <v>8</v>
      </c>
      <c r="G4140">
        <v>72</v>
      </c>
      <c r="H4140">
        <v>0.98948999999999998</v>
      </c>
      <c r="I4140">
        <v>3.22</v>
      </c>
      <c r="J4140">
        <v>0.39</v>
      </c>
      <c r="K4140">
        <v>12.7</v>
      </c>
      <c r="L4140">
        <v>6</v>
      </c>
    </row>
    <row r="4141" spans="1:12" x14ac:dyDescent="0.35">
      <c r="A4141">
        <v>6.8</v>
      </c>
      <c r="B4141">
        <v>0.18</v>
      </c>
      <c r="C4141">
        <v>0.35</v>
      </c>
      <c r="D4141">
        <v>5.4</v>
      </c>
      <c r="E4141">
        <v>5.3999999999999999E-2</v>
      </c>
      <c r="F4141">
        <v>53</v>
      </c>
      <c r="G4141">
        <v>143</v>
      </c>
      <c r="H4141">
        <v>0.99287000000000003</v>
      </c>
      <c r="I4141">
        <v>3.1</v>
      </c>
      <c r="J4141">
        <v>0.54</v>
      </c>
      <c r="K4141">
        <v>11</v>
      </c>
      <c r="L4141">
        <v>7</v>
      </c>
    </row>
    <row r="4142" spans="1:12" x14ac:dyDescent="0.35">
      <c r="A4142">
        <v>6.8</v>
      </c>
      <c r="B4142">
        <v>0.28000000000000003</v>
      </c>
      <c r="C4142">
        <v>0.28999999999999998</v>
      </c>
      <c r="D4142">
        <v>11.9</v>
      </c>
      <c r="E4142">
        <v>5.1999999999999998E-2</v>
      </c>
      <c r="F4142">
        <v>51</v>
      </c>
      <c r="G4142">
        <v>149</v>
      </c>
      <c r="H4142">
        <v>0.99543999999999999</v>
      </c>
      <c r="I4142">
        <v>3.02</v>
      </c>
      <c r="J4142">
        <v>0.57999999999999996</v>
      </c>
      <c r="K4142">
        <v>10.4</v>
      </c>
      <c r="L4142">
        <v>6</v>
      </c>
    </row>
    <row r="4143" spans="1:12" x14ac:dyDescent="0.35">
      <c r="A4143">
        <v>6.8</v>
      </c>
      <c r="B4143">
        <v>0.28000000000000003</v>
      </c>
      <c r="C4143">
        <v>0.28999999999999998</v>
      </c>
      <c r="D4143">
        <v>11.9</v>
      </c>
      <c r="E4143">
        <v>5.1999999999999998E-2</v>
      </c>
      <c r="F4143">
        <v>51</v>
      </c>
      <c r="G4143">
        <v>149</v>
      </c>
      <c r="H4143">
        <v>0.99543999999999999</v>
      </c>
      <c r="I4143">
        <v>3.02</v>
      </c>
      <c r="J4143">
        <v>0.57999999999999996</v>
      </c>
      <c r="K4143">
        <v>10.4</v>
      </c>
      <c r="L4143">
        <v>6</v>
      </c>
    </row>
    <row r="4144" spans="1:12" x14ac:dyDescent="0.35">
      <c r="A4144">
        <v>5.9</v>
      </c>
      <c r="B4144">
        <v>0.27</v>
      </c>
      <c r="C4144">
        <v>0.27</v>
      </c>
      <c r="D4144">
        <v>9</v>
      </c>
      <c r="E4144">
        <v>5.0999999999999997E-2</v>
      </c>
      <c r="F4144">
        <v>43</v>
      </c>
      <c r="G4144">
        <v>136</v>
      </c>
      <c r="H4144">
        <v>0.99409999999999998</v>
      </c>
      <c r="I4144">
        <v>3.25</v>
      </c>
      <c r="J4144">
        <v>0.53</v>
      </c>
      <c r="K4144">
        <v>10.7</v>
      </c>
      <c r="L4144">
        <v>6</v>
      </c>
    </row>
    <row r="4145" spans="1:12" x14ac:dyDescent="0.35">
      <c r="A4145">
        <v>6.1</v>
      </c>
      <c r="B4145">
        <v>0.25</v>
      </c>
      <c r="C4145">
        <v>0.28000000000000003</v>
      </c>
      <c r="D4145">
        <v>10</v>
      </c>
      <c r="E4145">
        <v>5.5E-2</v>
      </c>
      <c r="F4145">
        <v>56</v>
      </c>
      <c r="G4145">
        <v>131</v>
      </c>
      <c r="H4145">
        <v>0.99399999999999999</v>
      </c>
      <c r="I4145">
        <v>3.22</v>
      </c>
      <c r="J4145">
        <v>0.35</v>
      </c>
      <c r="K4145">
        <v>10.9</v>
      </c>
      <c r="L4145">
        <v>6</v>
      </c>
    </row>
    <row r="4146" spans="1:12" x14ac:dyDescent="0.35">
      <c r="A4146">
        <v>6.8</v>
      </c>
      <c r="B4146">
        <v>0.28000000000000003</v>
      </c>
      <c r="C4146">
        <v>0.28999999999999998</v>
      </c>
      <c r="D4146">
        <v>11.9</v>
      </c>
      <c r="E4146">
        <v>5.1999999999999998E-2</v>
      </c>
      <c r="F4146">
        <v>51</v>
      </c>
      <c r="G4146">
        <v>149</v>
      </c>
      <c r="H4146">
        <v>0.99543999999999999</v>
      </c>
      <c r="I4146">
        <v>3.02</v>
      </c>
      <c r="J4146">
        <v>0.57999999999999996</v>
      </c>
      <c r="K4146">
        <v>10.4</v>
      </c>
      <c r="L4146">
        <v>6</v>
      </c>
    </row>
    <row r="4147" spans="1:12" x14ac:dyDescent="0.35">
      <c r="A4147">
        <v>6.8</v>
      </c>
      <c r="B4147">
        <v>0.26</v>
      </c>
      <c r="C4147">
        <v>0.28999999999999998</v>
      </c>
      <c r="D4147">
        <v>11.9</v>
      </c>
      <c r="E4147">
        <v>5.1999999999999998E-2</v>
      </c>
      <c r="F4147">
        <v>54</v>
      </c>
      <c r="G4147">
        <v>160</v>
      </c>
      <c r="H4147">
        <v>0.99546000000000001</v>
      </c>
      <c r="I4147">
        <v>3.03</v>
      </c>
      <c r="J4147">
        <v>0.57999999999999996</v>
      </c>
      <c r="K4147">
        <v>10.4</v>
      </c>
      <c r="L4147">
        <v>6</v>
      </c>
    </row>
    <row r="4148" spans="1:12" x14ac:dyDescent="0.35">
      <c r="A4148">
        <v>7.1</v>
      </c>
      <c r="B4148">
        <v>0.13</v>
      </c>
      <c r="C4148">
        <v>0.28999999999999998</v>
      </c>
      <c r="D4148">
        <v>15.5</v>
      </c>
      <c r="E4148">
        <v>6.4000000000000001E-2</v>
      </c>
      <c r="F4148">
        <v>56</v>
      </c>
      <c r="G4148">
        <v>115.5</v>
      </c>
      <c r="H4148">
        <v>0.99736999999999998</v>
      </c>
      <c r="I4148">
        <v>3.16</v>
      </c>
      <c r="J4148">
        <v>0.41</v>
      </c>
      <c r="K4148">
        <v>9.6999999999999993</v>
      </c>
      <c r="L4148">
        <v>7</v>
      </c>
    </row>
    <row r="4149" spans="1:12" x14ac:dyDescent="0.35">
      <c r="A4149">
        <v>6.8</v>
      </c>
      <c r="B4149">
        <v>0.18</v>
      </c>
      <c r="C4149">
        <v>0.35</v>
      </c>
      <c r="D4149">
        <v>5.4</v>
      </c>
      <c r="E4149">
        <v>5.3999999999999999E-2</v>
      </c>
      <c r="F4149">
        <v>53</v>
      </c>
      <c r="G4149">
        <v>143</v>
      </c>
      <c r="H4149">
        <v>0.99287000000000003</v>
      </c>
      <c r="I4149">
        <v>3.1</v>
      </c>
      <c r="J4149">
        <v>0.54</v>
      </c>
      <c r="K4149">
        <v>11</v>
      </c>
      <c r="L4149">
        <v>7</v>
      </c>
    </row>
    <row r="4150" spans="1:12" x14ac:dyDescent="0.35">
      <c r="A4150">
        <v>6.2</v>
      </c>
      <c r="B4150">
        <v>0.2</v>
      </c>
      <c r="C4150">
        <v>0.25</v>
      </c>
      <c r="D4150">
        <v>15</v>
      </c>
      <c r="E4150">
        <v>5.5E-2</v>
      </c>
      <c r="F4150">
        <v>8</v>
      </c>
      <c r="G4150">
        <v>120</v>
      </c>
      <c r="H4150">
        <v>0.99766999999999995</v>
      </c>
      <c r="I4150">
        <v>3.19</v>
      </c>
      <c r="J4150">
        <v>0.53</v>
      </c>
      <c r="K4150">
        <v>9.6</v>
      </c>
      <c r="L4150">
        <v>6</v>
      </c>
    </row>
    <row r="4151" spans="1:12" x14ac:dyDescent="0.35">
      <c r="A4151">
        <v>5.8</v>
      </c>
      <c r="B4151">
        <v>0.24</v>
      </c>
      <c r="C4151">
        <v>0.28000000000000003</v>
      </c>
      <c r="D4151">
        <v>1.4</v>
      </c>
      <c r="E4151">
        <v>3.7999999999999999E-2</v>
      </c>
      <c r="F4151">
        <v>40</v>
      </c>
      <c r="G4151">
        <v>76</v>
      </c>
      <c r="H4151">
        <v>0.98711000000000004</v>
      </c>
      <c r="I4151">
        <v>3.1</v>
      </c>
      <c r="J4151">
        <v>0.28999999999999998</v>
      </c>
      <c r="K4151">
        <v>13.9</v>
      </c>
      <c r="L4151">
        <v>7</v>
      </c>
    </row>
    <row r="4152" spans="1:12" x14ac:dyDescent="0.35">
      <c r="A4152">
        <v>7.6</v>
      </c>
      <c r="B4152">
        <v>0.48</v>
      </c>
      <c r="C4152">
        <v>0.31</v>
      </c>
      <c r="D4152">
        <v>9.4</v>
      </c>
      <c r="E4152">
        <v>4.5999999999999999E-2</v>
      </c>
      <c r="F4152">
        <v>6</v>
      </c>
      <c r="G4152">
        <v>194</v>
      </c>
      <c r="H4152">
        <v>0.99714000000000003</v>
      </c>
      <c r="I4152">
        <v>3.07</v>
      </c>
      <c r="J4152">
        <v>0.61</v>
      </c>
      <c r="K4152">
        <v>9.4</v>
      </c>
      <c r="L4152">
        <v>5</v>
      </c>
    </row>
    <row r="4153" spans="1:12" x14ac:dyDescent="0.35">
      <c r="A4153">
        <v>7.4</v>
      </c>
      <c r="B4153">
        <v>0.26</v>
      </c>
      <c r="C4153">
        <v>0.32</v>
      </c>
      <c r="D4153">
        <v>3.7</v>
      </c>
      <c r="E4153">
        <v>3.2000000000000001E-2</v>
      </c>
      <c r="F4153">
        <v>29</v>
      </c>
      <c r="G4153">
        <v>193</v>
      </c>
      <c r="H4153">
        <v>0.99134</v>
      </c>
      <c r="I4153">
        <v>3.1</v>
      </c>
      <c r="J4153">
        <v>0.67</v>
      </c>
      <c r="K4153">
        <v>12.5</v>
      </c>
      <c r="L4153">
        <v>6</v>
      </c>
    </row>
    <row r="4154" spans="1:12" x14ac:dyDescent="0.35">
      <c r="A4154">
        <v>6.2</v>
      </c>
      <c r="B4154">
        <v>0.2</v>
      </c>
      <c r="C4154">
        <v>0.25</v>
      </c>
      <c r="D4154">
        <v>15</v>
      </c>
      <c r="E4154">
        <v>5.5E-2</v>
      </c>
      <c r="F4154">
        <v>8</v>
      </c>
      <c r="G4154">
        <v>120</v>
      </c>
      <c r="H4154">
        <v>0.99766999999999995</v>
      </c>
      <c r="I4154">
        <v>3.19</v>
      </c>
      <c r="J4154">
        <v>0.53</v>
      </c>
      <c r="K4154">
        <v>9.6</v>
      </c>
      <c r="L4154">
        <v>6</v>
      </c>
    </row>
    <row r="4155" spans="1:12" x14ac:dyDescent="0.35">
      <c r="A4155">
        <v>6.1</v>
      </c>
      <c r="B4155">
        <v>0.3</v>
      </c>
      <c r="C4155">
        <v>0.47</v>
      </c>
      <c r="D4155">
        <v>1.4</v>
      </c>
      <c r="E4155">
        <v>4.9000000000000002E-2</v>
      </c>
      <c r="F4155">
        <v>50</v>
      </c>
      <c r="G4155">
        <v>187</v>
      </c>
      <c r="H4155">
        <v>0.99270000000000003</v>
      </c>
      <c r="I4155">
        <v>3.19</v>
      </c>
      <c r="J4155">
        <v>0.45</v>
      </c>
      <c r="K4155">
        <v>9.5</v>
      </c>
      <c r="L4155">
        <v>5</v>
      </c>
    </row>
    <row r="4156" spans="1:12" x14ac:dyDescent="0.35">
      <c r="A4156">
        <v>6.2</v>
      </c>
      <c r="B4156">
        <v>0.32</v>
      </c>
      <c r="C4156">
        <v>0.5</v>
      </c>
      <c r="D4156">
        <v>6.5</v>
      </c>
      <c r="E4156">
        <v>4.8000000000000001E-2</v>
      </c>
      <c r="F4156">
        <v>61</v>
      </c>
      <c r="G4156">
        <v>186</v>
      </c>
      <c r="H4156">
        <v>0.99480000000000002</v>
      </c>
      <c r="I4156">
        <v>3.19</v>
      </c>
      <c r="J4156">
        <v>0.45</v>
      </c>
      <c r="K4156">
        <v>9.6</v>
      </c>
      <c r="L4156">
        <v>5</v>
      </c>
    </row>
    <row r="4157" spans="1:12" x14ac:dyDescent="0.35">
      <c r="A4157">
        <v>6.1</v>
      </c>
      <c r="B4157">
        <v>0.3</v>
      </c>
      <c r="C4157">
        <v>0.47</v>
      </c>
      <c r="D4157">
        <v>1.4</v>
      </c>
      <c r="E4157">
        <v>4.9000000000000002E-2</v>
      </c>
      <c r="F4157">
        <v>50</v>
      </c>
      <c r="G4157">
        <v>187</v>
      </c>
      <c r="H4157">
        <v>0.99270000000000003</v>
      </c>
      <c r="I4157">
        <v>3.19</v>
      </c>
      <c r="J4157">
        <v>0.45</v>
      </c>
      <c r="K4157">
        <v>9.5</v>
      </c>
      <c r="L4157">
        <v>5</v>
      </c>
    </row>
    <row r="4158" spans="1:12" x14ac:dyDescent="0.35">
      <c r="A4158">
        <v>6.3</v>
      </c>
      <c r="B4158">
        <v>0.34</v>
      </c>
      <c r="C4158">
        <v>0.52</v>
      </c>
      <c r="D4158">
        <v>6.3</v>
      </c>
      <c r="E4158">
        <v>4.7E-2</v>
      </c>
      <c r="F4158">
        <v>63</v>
      </c>
      <c r="G4158">
        <v>186</v>
      </c>
      <c r="H4158">
        <v>0.99480999999999997</v>
      </c>
      <c r="I4158">
        <v>3.18</v>
      </c>
      <c r="J4158">
        <v>0.44</v>
      </c>
      <c r="K4158">
        <v>9.6</v>
      </c>
      <c r="L4158">
        <v>5</v>
      </c>
    </row>
    <row r="4159" spans="1:12" x14ac:dyDescent="0.35">
      <c r="A4159">
        <v>7.4</v>
      </c>
      <c r="B4159">
        <v>0.16</v>
      </c>
      <c r="C4159">
        <v>0.3</v>
      </c>
      <c r="D4159">
        <v>13.7</v>
      </c>
      <c r="E4159">
        <v>5.6000000000000001E-2</v>
      </c>
      <c r="F4159">
        <v>33</v>
      </c>
      <c r="G4159">
        <v>168</v>
      </c>
      <c r="H4159">
        <v>0.99824999999999997</v>
      </c>
      <c r="I4159">
        <v>2.9</v>
      </c>
      <c r="J4159">
        <v>0.44</v>
      </c>
      <c r="K4159">
        <v>8.6999999999999993</v>
      </c>
      <c r="L4159">
        <v>7</v>
      </c>
    </row>
    <row r="4160" spans="1:12" x14ac:dyDescent="0.35">
      <c r="A4160">
        <v>7.4</v>
      </c>
      <c r="B4160">
        <v>0.16</v>
      </c>
      <c r="C4160">
        <v>0.3</v>
      </c>
      <c r="D4160">
        <v>13.7</v>
      </c>
      <c r="E4160">
        <v>5.6000000000000001E-2</v>
      </c>
      <c r="F4160">
        <v>33</v>
      </c>
      <c r="G4160">
        <v>168</v>
      </c>
      <c r="H4160">
        <v>0.99824999999999997</v>
      </c>
      <c r="I4160">
        <v>2.9</v>
      </c>
      <c r="J4160">
        <v>0.44</v>
      </c>
      <c r="K4160">
        <v>8.6999999999999993</v>
      </c>
      <c r="L4160">
        <v>7</v>
      </c>
    </row>
    <row r="4161" spans="1:12" x14ac:dyDescent="0.35">
      <c r="A4161">
        <v>7.4</v>
      </c>
      <c r="B4161">
        <v>0.16</v>
      </c>
      <c r="C4161">
        <v>0.3</v>
      </c>
      <c r="D4161">
        <v>13.7</v>
      </c>
      <c r="E4161">
        <v>5.6000000000000001E-2</v>
      </c>
      <c r="F4161">
        <v>33</v>
      </c>
      <c r="G4161">
        <v>168</v>
      </c>
      <c r="H4161">
        <v>0.99824999999999997</v>
      </c>
      <c r="I4161">
        <v>2.9</v>
      </c>
      <c r="J4161">
        <v>0.44</v>
      </c>
      <c r="K4161">
        <v>8.6999999999999993</v>
      </c>
      <c r="L4161">
        <v>7</v>
      </c>
    </row>
    <row r="4162" spans="1:12" x14ac:dyDescent="0.35">
      <c r="A4162">
        <v>7.4</v>
      </c>
      <c r="B4162">
        <v>0.16</v>
      </c>
      <c r="C4162">
        <v>0.3</v>
      </c>
      <c r="D4162">
        <v>13.7</v>
      </c>
      <c r="E4162">
        <v>5.6000000000000001E-2</v>
      </c>
      <c r="F4162">
        <v>33</v>
      </c>
      <c r="G4162">
        <v>168</v>
      </c>
      <c r="H4162">
        <v>0.99824999999999997</v>
      </c>
      <c r="I4162">
        <v>2.9</v>
      </c>
      <c r="J4162">
        <v>0.44</v>
      </c>
      <c r="K4162">
        <v>8.6999999999999993</v>
      </c>
      <c r="L4162">
        <v>7</v>
      </c>
    </row>
    <row r="4163" spans="1:12" x14ac:dyDescent="0.35">
      <c r="A4163">
        <v>7.4</v>
      </c>
      <c r="B4163">
        <v>0.16</v>
      </c>
      <c r="C4163">
        <v>0.3</v>
      </c>
      <c r="D4163">
        <v>13.7</v>
      </c>
      <c r="E4163">
        <v>5.6000000000000001E-2</v>
      </c>
      <c r="F4163">
        <v>33</v>
      </c>
      <c r="G4163">
        <v>168</v>
      </c>
      <c r="H4163">
        <v>0.99824999999999997</v>
      </c>
      <c r="I4163">
        <v>2.9</v>
      </c>
      <c r="J4163">
        <v>0.44</v>
      </c>
      <c r="K4163">
        <v>8.6999999999999993</v>
      </c>
      <c r="L4163">
        <v>7</v>
      </c>
    </row>
    <row r="4164" spans="1:12" x14ac:dyDescent="0.35">
      <c r="A4164">
        <v>7.4</v>
      </c>
      <c r="B4164">
        <v>0.16</v>
      </c>
      <c r="C4164">
        <v>0.3</v>
      </c>
      <c r="D4164">
        <v>13.7</v>
      </c>
      <c r="E4164">
        <v>5.6000000000000001E-2</v>
      </c>
      <c r="F4164">
        <v>33</v>
      </c>
      <c r="G4164">
        <v>168</v>
      </c>
      <c r="H4164">
        <v>0.99824999999999997</v>
      </c>
      <c r="I4164">
        <v>2.9</v>
      </c>
      <c r="J4164">
        <v>0.44</v>
      </c>
      <c r="K4164">
        <v>8.6999999999999993</v>
      </c>
      <c r="L4164">
        <v>7</v>
      </c>
    </row>
    <row r="4165" spans="1:12" x14ac:dyDescent="0.35">
      <c r="A4165">
        <v>7.2</v>
      </c>
      <c r="B4165">
        <v>0.26</v>
      </c>
      <c r="C4165">
        <v>0.38</v>
      </c>
      <c r="D4165">
        <v>1.5</v>
      </c>
      <c r="E4165">
        <v>6.0999999999999999E-2</v>
      </c>
      <c r="F4165">
        <v>12</v>
      </c>
      <c r="G4165">
        <v>120</v>
      </c>
      <c r="H4165">
        <v>0.99192000000000002</v>
      </c>
      <c r="I4165">
        <v>3.18</v>
      </c>
      <c r="J4165">
        <v>0.46</v>
      </c>
      <c r="K4165">
        <v>10.4</v>
      </c>
      <c r="L4165">
        <v>5</v>
      </c>
    </row>
    <row r="4166" spans="1:12" x14ac:dyDescent="0.35">
      <c r="A4166">
        <v>7</v>
      </c>
      <c r="B4166">
        <v>0.31</v>
      </c>
      <c r="C4166">
        <v>0.35</v>
      </c>
      <c r="D4166">
        <v>1.6</v>
      </c>
      <c r="E4166">
        <v>6.3E-2</v>
      </c>
      <c r="F4166">
        <v>13</v>
      </c>
      <c r="G4166">
        <v>119</v>
      </c>
      <c r="H4166">
        <v>0.99184000000000005</v>
      </c>
      <c r="I4166">
        <v>3.22</v>
      </c>
      <c r="J4166">
        <v>0.5</v>
      </c>
      <c r="K4166">
        <v>10.7</v>
      </c>
      <c r="L4166">
        <v>5</v>
      </c>
    </row>
    <row r="4167" spans="1:12" x14ac:dyDescent="0.35">
      <c r="A4167">
        <v>6.6</v>
      </c>
      <c r="B4167">
        <v>0.22</v>
      </c>
      <c r="C4167">
        <v>0.35</v>
      </c>
      <c r="D4167">
        <v>1.4</v>
      </c>
      <c r="E4167">
        <v>0.05</v>
      </c>
      <c r="F4167">
        <v>23</v>
      </c>
      <c r="G4167">
        <v>83</v>
      </c>
      <c r="H4167">
        <v>0.99019000000000001</v>
      </c>
      <c r="I4167">
        <v>3.17</v>
      </c>
      <c r="J4167">
        <v>0.48</v>
      </c>
      <c r="K4167">
        <v>12</v>
      </c>
      <c r="L4167">
        <v>7</v>
      </c>
    </row>
    <row r="4168" spans="1:12" x14ac:dyDescent="0.35">
      <c r="A4168">
        <v>5.8</v>
      </c>
      <c r="B4168">
        <v>0.23</v>
      </c>
      <c r="C4168">
        <v>0.31</v>
      </c>
      <c r="D4168">
        <v>3.5</v>
      </c>
      <c r="E4168">
        <v>4.3999999999999997E-2</v>
      </c>
      <c r="F4168">
        <v>35</v>
      </c>
      <c r="G4168">
        <v>158</v>
      </c>
      <c r="H4168">
        <v>0.98997999999999997</v>
      </c>
      <c r="I4168">
        <v>3.19</v>
      </c>
      <c r="J4168">
        <v>0.37</v>
      </c>
      <c r="K4168">
        <v>12.1</v>
      </c>
      <c r="L4168">
        <v>7</v>
      </c>
    </row>
    <row r="4169" spans="1:12" x14ac:dyDescent="0.35">
      <c r="A4169">
        <v>6.3</v>
      </c>
      <c r="B4169">
        <v>0.17</v>
      </c>
      <c r="C4169">
        <v>0.32</v>
      </c>
      <c r="D4169">
        <v>1</v>
      </c>
      <c r="E4169">
        <v>0.04</v>
      </c>
      <c r="F4169">
        <v>39</v>
      </c>
      <c r="G4169">
        <v>118</v>
      </c>
      <c r="H4169">
        <v>0.98885999999999996</v>
      </c>
      <c r="I4169">
        <v>3.31</v>
      </c>
      <c r="J4169">
        <v>0.4</v>
      </c>
      <c r="K4169">
        <v>13.1</v>
      </c>
      <c r="L4169">
        <v>8</v>
      </c>
    </row>
    <row r="4170" spans="1:12" x14ac:dyDescent="0.35">
      <c r="A4170">
        <v>6</v>
      </c>
      <c r="B4170">
        <v>0.19</v>
      </c>
      <c r="C4170">
        <v>0.26</v>
      </c>
      <c r="D4170">
        <v>1.4</v>
      </c>
      <c r="E4170">
        <v>3.9E-2</v>
      </c>
      <c r="F4170">
        <v>30</v>
      </c>
      <c r="G4170">
        <v>104</v>
      </c>
      <c r="H4170">
        <v>0.98997999999999997</v>
      </c>
      <c r="I4170">
        <v>3.32</v>
      </c>
      <c r="J4170">
        <v>0.41</v>
      </c>
      <c r="K4170">
        <v>12.4</v>
      </c>
      <c r="L4170">
        <v>6</v>
      </c>
    </row>
    <row r="4171" spans="1:12" x14ac:dyDescent="0.35">
      <c r="A4171">
        <v>6.7</v>
      </c>
      <c r="B4171">
        <v>0.21</v>
      </c>
      <c r="C4171">
        <v>0.34</v>
      </c>
      <c r="D4171">
        <v>1.5</v>
      </c>
      <c r="E4171">
        <v>3.5000000000000003E-2</v>
      </c>
      <c r="F4171">
        <v>45</v>
      </c>
      <c r="G4171">
        <v>123</v>
      </c>
      <c r="H4171">
        <v>0.98948999999999998</v>
      </c>
      <c r="I4171">
        <v>3.24</v>
      </c>
      <c r="J4171">
        <v>0.36</v>
      </c>
      <c r="K4171">
        <v>12.6</v>
      </c>
      <c r="L4171">
        <v>7</v>
      </c>
    </row>
    <row r="4172" spans="1:12" x14ac:dyDescent="0.35">
      <c r="A4172">
        <v>7.4</v>
      </c>
      <c r="B4172">
        <v>0.16</v>
      </c>
      <c r="C4172">
        <v>0.3</v>
      </c>
      <c r="D4172">
        <v>13.7</v>
      </c>
      <c r="E4172">
        <v>5.6000000000000001E-2</v>
      </c>
      <c r="F4172">
        <v>33</v>
      </c>
      <c r="G4172">
        <v>168</v>
      </c>
      <c r="H4172">
        <v>0.99824999999999997</v>
      </c>
      <c r="I4172">
        <v>2.9</v>
      </c>
      <c r="J4172">
        <v>0.44</v>
      </c>
      <c r="K4172">
        <v>8.6999999999999993</v>
      </c>
      <c r="L4172">
        <v>7</v>
      </c>
    </row>
    <row r="4173" spans="1:12" x14ac:dyDescent="0.35">
      <c r="A4173">
        <v>6.6</v>
      </c>
      <c r="B4173">
        <v>0.22</v>
      </c>
      <c r="C4173">
        <v>0.37</v>
      </c>
      <c r="D4173">
        <v>1.6</v>
      </c>
      <c r="E4173">
        <v>0.04</v>
      </c>
      <c r="F4173">
        <v>31</v>
      </c>
      <c r="G4173">
        <v>101</v>
      </c>
      <c r="H4173">
        <v>0.99009000000000003</v>
      </c>
      <c r="I4173">
        <v>3.15</v>
      </c>
      <c r="J4173">
        <v>0.66</v>
      </c>
      <c r="K4173">
        <v>12</v>
      </c>
      <c r="L4173">
        <v>5</v>
      </c>
    </row>
    <row r="4174" spans="1:12" x14ac:dyDescent="0.35">
      <c r="A4174">
        <v>6.8</v>
      </c>
      <c r="B4174">
        <v>0.34</v>
      </c>
      <c r="C4174">
        <v>0.27</v>
      </c>
      <c r="D4174">
        <v>5.2</v>
      </c>
      <c r="E4174">
        <v>0.06</v>
      </c>
      <c r="F4174">
        <v>14</v>
      </c>
      <c r="G4174">
        <v>169</v>
      </c>
      <c r="H4174">
        <v>0.99251999999999996</v>
      </c>
      <c r="I4174">
        <v>3.27</v>
      </c>
      <c r="J4174">
        <v>0.56999999999999995</v>
      </c>
      <c r="K4174">
        <v>11.6</v>
      </c>
      <c r="L4174">
        <v>6</v>
      </c>
    </row>
    <row r="4175" spans="1:12" x14ac:dyDescent="0.35">
      <c r="A4175">
        <v>7.1</v>
      </c>
      <c r="B4175">
        <v>0.34</v>
      </c>
      <c r="C4175">
        <v>0.86</v>
      </c>
      <c r="D4175">
        <v>1.4</v>
      </c>
      <c r="E4175">
        <v>0.17399999999999999</v>
      </c>
      <c r="F4175">
        <v>36</v>
      </c>
      <c r="G4175">
        <v>99</v>
      </c>
      <c r="H4175">
        <v>0.99287999999999998</v>
      </c>
      <c r="I4175">
        <v>2.92</v>
      </c>
      <c r="J4175">
        <v>0.5</v>
      </c>
      <c r="K4175">
        <v>9.3000000000000007</v>
      </c>
      <c r="L4175">
        <v>5</v>
      </c>
    </row>
    <row r="4176" spans="1:12" x14ac:dyDescent="0.35">
      <c r="A4176">
        <v>6.3</v>
      </c>
      <c r="B4176">
        <v>0.24</v>
      </c>
      <c r="C4176">
        <v>0.22</v>
      </c>
      <c r="D4176">
        <v>11.9</v>
      </c>
      <c r="E4176">
        <v>0.05</v>
      </c>
      <c r="F4176">
        <v>65</v>
      </c>
      <c r="G4176">
        <v>179</v>
      </c>
      <c r="H4176">
        <v>0.99658999999999998</v>
      </c>
      <c r="I4176">
        <v>3.06</v>
      </c>
      <c r="J4176">
        <v>0.57999999999999996</v>
      </c>
      <c r="K4176">
        <v>9.3000000000000007</v>
      </c>
      <c r="L4176">
        <v>6</v>
      </c>
    </row>
    <row r="4177" spans="1:12" x14ac:dyDescent="0.35">
      <c r="A4177">
        <v>6.9</v>
      </c>
      <c r="B4177">
        <v>0.35</v>
      </c>
      <c r="C4177">
        <v>0.39</v>
      </c>
      <c r="D4177">
        <v>2.4</v>
      </c>
      <c r="E4177">
        <v>4.8000000000000001E-2</v>
      </c>
      <c r="F4177">
        <v>25</v>
      </c>
      <c r="G4177">
        <v>157</v>
      </c>
      <c r="H4177">
        <v>0.99133000000000004</v>
      </c>
      <c r="I4177">
        <v>3.2</v>
      </c>
      <c r="J4177">
        <v>0.54</v>
      </c>
      <c r="K4177">
        <v>11.1</v>
      </c>
      <c r="L4177">
        <v>7</v>
      </c>
    </row>
    <row r="4178" spans="1:12" x14ac:dyDescent="0.35">
      <c r="A4178">
        <v>6.8</v>
      </c>
      <c r="B4178">
        <v>0.24</v>
      </c>
      <c r="C4178">
        <v>0.33</v>
      </c>
      <c r="D4178">
        <v>3.2</v>
      </c>
      <c r="E4178">
        <v>4.9000000000000002E-2</v>
      </c>
      <c r="F4178">
        <v>68</v>
      </c>
      <c r="G4178">
        <v>161</v>
      </c>
      <c r="H4178">
        <v>0.99324000000000001</v>
      </c>
      <c r="I4178">
        <v>3.1</v>
      </c>
      <c r="J4178">
        <v>0.69</v>
      </c>
      <c r="K4178">
        <v>10.199999999999999</v>
      </c>
      <c r="L4178">
        <v>6</v>
      </c>
    </row>
    <row r="4179" spans="1:12" x14ac:dyDescent="0.35">
      <c r="A4179">
        <v>6.4</v>
      </c>
      <c r="B4179">
        <v>0.25</v>
      </c>
      <c r="C4179">
        <v>0.33</v>
      </c>
      <c r="D4179">
        <v>1.7</v>
      </c>
      <c r="E4179">
        <v>3.6999999999999998E-2</v>
      </c>
      <c r="F4179">
        <v>35</v>
      </c>
      <c r="G4179">
        <v>113</v>
      </c>
      <c r="H4179">
        <v>0.99163999999999997</v>
      </c>
      <c r="I4179">
        <v>3.23</v>
      </c>
      <c r="J4179">
        <v>0.66</v>
      </c>
      <c r="K4179">
        <v>10.6</v>
      </c>
      <c r="L4179">
        <v>6</v>
      </c>
    </row>
    <row r="4180" spans="1:12" x14ac:dyDescent="0.35">
      <c r="A4180">
        <v>5.8</v>
      </c>
      <c r="B4180">
        <v>0.19</v>
      </c>
      <c r="C4180">
        <v>0.33</v>
      </c>
      <c r="D4180">
        <v>4.2</v>
      </c>
      <c r="E4180">
        <v>3.7999999999999999E-2</v>
      </c>
      <c r="F4180">
        <v>49</v>
      </c>
      <c r="G4180">
        <v>133</v>
      </c>
      <c r="H4180">
        <v>0.99107000000000001</v>
      </c>
      <c r="I4180">
        <v>3.16</v>
      </c>
      <c r="J4180">
        <v>0.42</v>
      </c>
      <c r="K4180">
        <v>11.3</v>
      </c>
      <c r="L4180">
        <v>7</v>
      </c>
    </row>
    <row r="4181" spans="1:12" x14ac:dyDescent="0.35">
      <c r="A4181">
        <v>6.9</v>
      </c>
      <c r="B4181">
        <v>0.24</v>
      </c>
      <c r="C4181">
        <v>0.4</v>
      </c>
      <c r="D4181">
        <v>15.4</v>
      </c>
      <c r="E4181">
        <v>5.1999999999999998E-2</v>
      </c>
      <c r="F4181">
        <v>81</v>
      </c>
      <c r="G4181">
        <v>198</v>
      </c>
      <c r="H4181">
        <v>0.99860000000000004</v>
      </c>
      <c r="I4181">
        <v>3.2</v>
      </c>
      <c r="J4181">
        <v>0.69</v>
      </c>
      <c r="K4181">
        <v>9.4</v>
      </c>
      <c r="L4181">
        <v>5</v>
      </c>
    </row>
    <row r="4182" spans="1:12" x14ac:dyDescent="0.35">
      <c r="A4182">
        <v>6.5</v>
      </c>
      <c r="B4182">
        <v>0.31</v>
      </c>
      <c r="C4182">
        <v>0.61</v>
      </c>
      <c r="D4182">
        <v>13</v>
      </c>
      <c r="E4182">
        <v>5.2999999999999999E-2</v>
      </c>
      <c r="F4182">
        <v>31</v>
      </c>
      <c r="G4182">
        <v>123</v>
      </c>
      <c r="H4182">
        <v>0.99707999999999997</v>
      </c>
      <c r="I4182">
        <v>3.09</v>
      </c>
      <c r="J4182">
        <v>0.5</v>
      </c>
      <c r="K4182">
        <v>9.3000000000000007</v>
      </c>
      <c r="L4182">
        <v>6</v>
      </c>
    </row>
    <row r="4183" spans="1:12" x14ac:dyDescent="0.35">
      <c r="A4183">
        <v>6.6</v>
      </c>
      <c r="B4183">
        <v>0.25</v>
      </c>
      <c r="C4183">
        <v>0.32</v>
      </c>
      <c r="D4183">
        <v>5.6</v>
      </c>
      <c r="E4183">
        <v>3.9E-2</v>
      </c>
      <c r="F4183">
        <v>15</v>
      </c>
      <c r="G4183">
        <v>68</v>
      </c>
      <c r="H4183">
        <v>0.99163000000000001</v>
      </c>
      <c r="I4183">
        <v>2.96</v>
      </c>
      <c r="J4183">
        <v>0.52</v>
      </c>
      <c r="K4183">
        <v>11.1</v>
      </c>
      <c r="L4183">
        <v>6</v>
      </c>
    </row>
    <row r="4184" spans="1:12" x14ac:dyDescent="0.35">
      <c r="A4184">
        <v>7.5</v>
      </c>
      <c r="B4184">
        <v>0.38</v>
      </c>
      <c r="C4184">
        <v>0.56000000000000005</v>
      </c>
      <c r="D4184">
        <v>9.6999999999999993</v>
      </c>
      <c r="E4184">
        <v>5.5E-2</v>
      </c>
      <c r="F4184">
        <v>15</v>
      </c>
      <c r="G4184">
        <v>170</v>
      </c>
      <c r="H4184">
        <v>0.99604999999999999</v>
      </c>
      <c r="I4184">
        <v>3.13</v>
      </c>
      <c r="J4184">
        <v>0.65</v>
      </c>
      <c r="K4184">
        <v>9.9</v>
      </c>
      <c r="L4184">
        <v>6</v>
      </c>
    </row>
    <row r="4185" spans="1:12" x14ac:dyDescent="0.35">
      <c r="A4185">
        <v>6.2</v>
      </c>
      <c r="B4185">
        <v>0.3</v>
      </c>
      <c r="C4185">
        <v>0.3</v>
      </c>
      <c r="D4185">
        <v>2.5</v>
      </c>
      <c r="E4185">
        <v>4.1000000000000002E-2</v>
      </c>
      <c r="F4185">
        <v>29</v>
      </c>
      <c r="G4185">
        <v>82</v>
      </c>
      <c r="H4185">
        <v>0.99065000000000003</v>
      </c>
      <c r="I4185">
        <v>3.31</v>
      </c>
      <c r="J4185">
        <v>0.61</v>
      </c>
      <c r="K4185">
        <v>11.8</v>
      </c>
      <c r="L4185">
        <v>7</v>
      </c>
    </row>
    <row r="4186" spans="1:12" x14ac:dyDescent="0.35">
      <c r="A4186">
        <v>6.4</v>
      </c>
      <c r="B4186">
        <v>0.33</v>
      </c>
      <c r="C4186">
        <v>0.28000000000000003</v>
      </c>
      <c r="D4186">
        <v>4</v>
      </c>
      <c r="E4186">
        <v>0.04</v>
      </c>
      <c r="F4186">
        <v>24</v>
      </c>
      <c r="G4186">
        <v>81</v>
      </c>
      <c r="H4186">
        <v>0.99029999999999996</v>
      </c>
      <c r="I4186">
        <v>3.26</v>
      </c>
      <c r="J4186">
        <v>0.64</v>
      </c>
      <c r="K4186">
        <v>12.6</v>
      </c>
      <c r="L4186">
        <v>7</v>
      </c>
    </row>
    <row r="4187" spans="1:12" x14ac:dyDescent="0.35">
      <c r="A4187">
        <v>6.9</v>
      </c>
      <c r="B4187">
        <v>0.24</v>
      </c>
      <c r="C4187">
        <v>0.4</v>
      </c>
      <c r="D4187">
        <v>15.4</v>
      </c>
      <c r="E4187">
        <v>5.1999999999999998E-2</v>
      </c>
      <c r="F4187">
        <v>81</v>
      </c>
      <c r="G4187">
        <v>198</v>
      </c>
      <c r="H4187">
        <v>0.99860000000000004</v>
      </c>
      <c r="I4187">
        <v>3.2</v>
      </c>
      <c r="J4187">
        <v>0.69</v>
      </c>
      <c r="K4187">
        <v>9.4</v>
      </c>
      <c r="L4187">
        <v>5</v>
      </c>
    </row>
    <row r="4188" spans="1:12" x14ac:dyDescent="0.35">
      <c r="A4188">
        <v>7.6</v>
      </c>
      <c r="B4188">
        <v>0.27</v>
      </c>
      <c r="C4188">
        <v>0.32</v>
      </c>
      <c r="D4188">
        <v>1.2</v>
      </c>
      <c r="E4188">
        <v>4.2999999999999997E-2</v>
      </c>
      <c r="F4188">
        <v>23</v>
      </c>
      <c r="G4188">
        <v>72</v>
      </c>
      <c r="H4188">
        <v>0.99236000000000002</v>
      </c>
      <c r="I4188">
        <v>3.06</v>
      </c>
      <c r="J4188">
        <v>0.68</v>
      </c>
      <c r="K4188">
        <v>10.5</v>
      </c>
      <c r="L4188">
        <v>5</v>
      </c>
    </row>
    <row r="4189" spans="1:12" x14ac:dyDescent="0.35">
      <c r="A4189">
        <v>5.9</v>
      </c>
      <c r="B4189">
        <v>0.24</v>
      </c>
      <c r="C4189">
        <v>0.34</v>
      </c>
      <c r="D4189">
        <v>2</v>
      </c>
      <c r="E4189">
        <v>3.6999999999999998E-2</v>
      </c>
      <c r="F4189">
        <v>40</v>
      </c>
      <c r="G4189">
        <v>108</v>
      </c>
      <c r="H4189">
        <v>0.98948000000000003</v>
      </c>
      <c r="I4189">
        <v>3.19</v>
      </c>
      <c r="J4189">
        <v>0.5</v>
      </c>
      <c r="K4189">
        <v>12.3</v>
      </c>
      <c r="L4189">
        <v>6</v>
      </c>
    </row>
    <row r="4190" spans="1:12" x14ac:dyDescent="0.35">
      <c r="A4190">
        <v>5.3</v>
      </c>
      <c r="B4190">
        <v>0.33</v>
      </c>
      <c r="C4190">
        <v>0.3</v>
      </c>
      <c r="D4190">
        <v>1.2</v>
      </c>
      <c r="E4190">
        <v>4.8000000000000001E-2</v>
      </c>
      <c r="F4190">
        <v>25</v>
      </c>
      <c r="G4190">
        <v>119</v>
      </c>
      <c r="H4190">
        <v>0.99045000000000005</v>
      </c>
      <c r="I4190">
        <v>3.32</v>
      </c>
      <c r="J4190">
        <v>0.62</v>
      </c>
      <c r="K4190">
        <v>11.3</v>
      </c>
      <c r="L4190">
        <v>6</v>
      </c>
    </row>
    <row r="4191" spans="1:12" x14ac:dyDescent="0.35">
      <c r="A4191">
        <v>6.4</v>
      </c>
      <c r="B4191">
        <v>0.21</v>
      </c>
      <c r="C4191">
        <v>0.21</v>
      </c>
      <c r="D4191">
        <v>5.0999999999999996</v>
      </c>
      <c r="E4191">
        <v>9.7000000000000003E-2</v>
      </c>
      <c r="F4191">
        <v>21</v>
      </c>
      <c r="G4191">
        <v>105</v>
      </c>
      <c r="H4191">
        <v>0.99390000000000001</v>
      </c>
      <c r="I4191">
        <v>3.07</v>
      </c>
      <c r="J4191">
        <v>0.46</v>
      </c>
      <c r="K4191">
        <v>9.6</v>
      </c>
      <c r="L4191">
        <v>5</v>
      </c>
    </row>
    <row r="4192" spans="1:12" x14ac:dyDescent="0.35">
      <c r="A4192">
        <v>7</v>
      </c>
      <c r="B4192">
        <v>0.22</v>
      </c>
      <c r="C4192">
        <v>0.3</v>
      </c>
      <c r="D4192">
        <v>1.4</v>
      </c>
      <c r="E4192">
        <v>0.04</v>
      </c>
      <c r="F4192">
        <v>14</v>
      </c>
      <c r="G4192">
        <v>63</v>
      </c>
      <c r="H4192">
        <v>0.98985000000000001</v>
      </c>
      <c r="I4192">
        <v>3.2</v>
      </c>
      <c r="J4192">
        <v>0.33</v>
      </c>
      <c r="K4192">
        <v>12</v>
      </c>
      <c r="L4192">
        <v>6</v>
      </c>
    </row>
    <row r="4193" spans="1:12" x14ac:dyDescent="0.35">
      <c r="A4193">
        <v>7.8</v>
      </c>
      <c r="B4193">
        <v>0.27</v>
      </c>
      <c r="C4193">
        <v>0.35</v>
      </c>
      <c r="D4193">
        <v>1.2</v>
      </c>
      <c r="E4193">
        <v>0.05</v>
      </c>
      <c r="F4193">
        <v>36</v>
      </c>
      <c r="G4193">
        <v>140</v>
      </c>
      <c r="H4193">
        <v>0.99138000000000004</v>
      </c>
      <c r="I4193">
        <v>3.09</v>
      </c>
      <c r="J4193">
        <v>0.45</v>
      </c>
      <c r="K4193">
        <v>11.2</v>
      </c>
      <c r="L4193">
        <v>5</v>
      </c>
    </row>
    <row r="4194" spans="1:12" x14ac:dyDescent="0.35">
      <c r="A4194">
        <v>6.7</v>
      </c>
      <c r="B4194">
        <v>0.2</v>
      </c>
      <c r="C4194">
        <v>0.24</v>
      </c>
      <c r="D4194">
        <v>6.5</v>
      </c>
      <c r="E4194">
        <v>4.3999999999999997E-2</v>
      </c>
      <c r="F4194">
        <v>28</v>
      </c>
      <c r="G4194">
        <v>100</v>
      </c>
      <c r="H4194">
        <v>0.99348000000000003</v>
      </c>
      <c r="I4194">
        <v>3.12</v>
      </c>
      <c r="J4194">
        <v>0.33</v>
      </c>
      <c r="K4194">
        <v>10.199999999999999</v>
      </c>
      <c r="L4194">
        <v>6</v>
      </c>
    </row>
    <row r="4195" spans="1:12" x14ac:dyDescent="0.35">
      <c r="A4195">
        <v>8.1</v>
      </c>
      <c r="B4195">
        <v>0.27</v>
      </c>
      <c r="C4195">
        <v>0.33</v>
      </c>
      <c r="D4195">
        <v>1.3</v>
      </c>
      <c r="E4195">
        <v>4.4999999999999998E-2</v>
      </c>
      <c r="F4195">
        <v>26</v>
      </c>
      <c r="G4195">
        <v>100</v>
      </c>
      <c r="H4195">
        <v>0.99065999999999999</v>
      </c>
      <c r="I4195">
        <v>2.98</v>
      </c>
      <c r="J4195">
        <v>0.44</v>
      </c>
      <c r="K4195">
        <v>12.4</v>
      </c>
      <c r="L4195">
        <v>6</v>
      </c>
    </row>
    <row r="4196" spans="1:12" x14ac:dyDescent="0.35">
      <c r="A4196">
        <v>6.7</v>
      </c>
      <c r="B4196">
        <v>0.2</v>
      </c>
      <c r="C4196">
        <v>0.24</v>
      </c>
      <c r="D4196">
        <v>6.5</v>
      </c>
      <c r="E4196">
        <v>4.3999999999999997E-2</v>
      </c>
      <c r="F4196">
        <v>28</v>
      </c>
      <c r="G4196">
        <v>100</v>
      </c>
      <c r="H4196">
        <v>0.99348000000000003</v>
      </c>
      <c r="I4196">
        <v>3.12</v>
      </c>
      <c r="J4196">
        <v>0.33</v>
      </c>
      <c r="K4196">
        <v>10.199999999999999</v>
      </c>
      <c r="L4196">
        <v>6</v>
      </c>
    </row>
    <row r="4197" spans="1:12" x14ac:dyDescent="0.35">
      <c r="A4197">
        <v>7.1</v>
      </c>
      <c r="B4197">
        <v>0.45</v>
      </c>
      <c r="C4197">
        <v>0.24</v>
      </c>
      <c r="D4197">
        <v>2.7</v>
      </c>
      <c r="E4197">
        <v>0.04</v>
      </c>
      <c r="F4197">
        <v>24</v>
      </c>
      <c r="G4197">
        <v>87</v>
      </c>
      <c r="H4197">
        <v>0.98862000000000005</v>
      </c>
      <c r="I4197">
        <v>2.94</v>
      </c>
      <c r="J4197">
        <v>0.38</v>
      </c>
      <c r="K4197">
        <v>13.4</v>
      </c>
      <c r="L4197">
        <v>8</v>
      </c>
    </row>
    <row r="4198" spans="1:12" x14ac:dyDescent="0.35">
      <c r="A4198">
        <v>5.8</v>
      </c>
      <c r="B4198">
        <v>0.22</v>
      </c>
      <c r="C4198">
        <v>0.28999999999999998</v>
      </c>
      <c r="D4198">
        <v>1.3</v>
      </c>
      <c r="E4198">
        <v>3.5999999999999997E-2</v>
      </c>
      <c r="F4198">
        <v>25</v>
      </c>
      <c r="G4198">
        <v>68</v>
      </c>
      <c r="H4198">
        <v>0.98865000000000003</v>
      </c>
      <c r="I4198">
        <v>3.24</v>
      </c>
      <c r="J4198">
        <v>0.35</v>
      </c>
      <c r="K4198">
        <v>12.6</v>
      </c>
      <c r="L4198">
        <v>6</v>
      </c>
    </row>
    <row r="4199" spans="1:12" x14ac:dyDescent="0.35">
      <c r="A4199">
        <v>6.3</v>
      </c>
      <c r="B4199">
        <v>0.3</v>
      </c>
      <c r="C4199">
        <v>0.48</v>
      </c>
      <c r="D4199">
        <v>7.4</v>
      </c>
      <c r="E4199">
        <v>5.2999999999999999E-2</v>
      </c>
      <c r="F4199">
        <v>34</v>
      </c>
      <c r="G4199">
        <v>149</v>
      </c>
      <c r="H4199">
        <v>0.99472000000000005</v>
      </c>
      <c r="I4199">
        <v>3.18</v>
      </c>
      <c r="J4199">
        <v>0.53</v>
      </c>
      <c r="K4199">
        <v>9.8000000000000007</v>
      </c>
      <c r="L4199">
        <v>5</v>
      </c>
    </row>
    <row r="4200" spans="1:12" x14ac:dyDescent="0.35">
      <c r="A4200">
        <v>7.9</v>
      </c>
      <c r="B4200">
        <v>0.36</v>
      </c>
      <c r="C4200">
        <v>0.53</v>
      </c>
      <c r="D4200">
        <v>12.9</v>
      </c>
      <c r="E4200">
        <v>4.9000000000000002E-2</v>
      </c>
      <c r="F4200">
        <v>63</v>
      </c>
      <c r="G4200">
        <v>139</v>
      </c>
      <c r="H4200">
        <v>0.99792000000000003</v>
      </c>
      <c r="I4200">
        <v>2.94</v>
      </c>
      <c r="J4200">
        <v>0.45</v>
      </c>
      <c r="K4200">
        <v>9.1</v>
      </c>
      <c r="L4200">
        <v>5</v>
      </c>
    </row>
    <row r="4201" spans="1:12" x14ac:dyDescent="0.35">
      <c r="A4201">
        <v>8.1</v>
      </c>
      <c r="B4201">
        <v>0.27</v>
      </c>
      <c r="C4201">
        <v>0.33</v>
      </c>
      <c r="D4201">
        <v>1.3</v>
      </c>
      <c r="E4201">
        <v>4.4999999999999998E-2</v>
      </c>
      <c r="F4201">
        <v>26</v>
      </c>
      <c r="G4201">
        <v>100</v>
      </c>
      <c r="H4201">
        <v>0.99065999999999999</v>
      </c>
      <c r="I4201">
        <v>2.98</v>
      </c>
      <c r="J4201">
        <v>0.44</v>
      </c>
      <c r="K4201">
        <v>12.4</v>
      </c>
      <c r="L4201">
        <v>6</v>
      </c>
    </row>
    <row r="4202" spans="1:12" x14ac:dyDescent="0.35">
      <c r="A4202">
        <v>8</v>
      </c>
      <c r="B4202">
        <v>0.24</v>
      </c>
      <c r="C4202">
        <v>0.33</v>
      </c>
      <c r="D4202">
        <v>1.2</v>
      </c>
      <c r="E4202">
        <v>4.3999999999999997E-2</v>
      </c>
      <c r="F4202">
        <v>28</v>
      </c>
      <c r="G4202">
        <v>101</v>
      </c>
      <c r="H4202">
        <v>0.99034999999999995</v>
      </c>
      <c r="I4202">
        <v>3.03</v>
      </c>
      <c r="J4202">
        <v>0.43</v>
      </c>
      <c r="K4202">
        <v>12.5</v>
      </c>
      <c r="L4202">
        <v>6</v>
      </c>
    </row>
    <row r="4203" spans="1:12" x14ac:dyDescent="0.35">
      <c r="A4203">
        <v>6.7</v>
      </c>
      <c r="B4203">
        <v>0.41</v>
      </c>
      <c r="C4203">
        <v>0.27</v>
      </c>
      <c r="D4203">
        <v>2.6</v>
      </c>
      <c r="E4203">
        <v>3.3000000000000002E-2</v>
      </c>
      <c r="F4203">
        <v>25</v>
      </c>
      <c r="G4203">
        <v>85</v>
      </c>
      <c r="H4203">
        <v>0.99085999999999996</v>
      </c>
      <c r="I4203">
        <v>3.05</v>
      </c>
      <c r="J4203">
        <v>0.34</v>
      </c>
      <c r="K4203">
        <v>11.7</v>
      </c>
      <c r="L4203">
        <v>6</v>
      </c>
    </row>
    <row r="4204" spans="1:12" x14ac:dyDescent="0.35">
      <c r="A4204">
        <v>6.7</v>
      </c>
      <c r="B4204">
        <v>0.24</v>
      </c>
      <c r="C4204">
        <v>0.31</v>
      </c>
      <c r="D4204">
        <v>2.2999999999999998</v>
      </c>
      <c r="E4204">
        <v>4.3999999999999997E-2</v>
      </c>
      <c r="F4204">
        <v>37</v>
      </c>
      <c r="G4204">
        <v>113</v>
      </c>
      <c r="H4204">
        <v>0.99012999999999995</v>
      </c>
      <c r="I4204">
        <v>3.29</v>
      </c>
      <c r="J4204">
        <v>0.46</v>
      </c>
      <c r="K4204">
        <v>12.9</v>
      </c>
      <c r="L4204">
        <v>6</v>
      </c>
    </row>
    <row r="4205" spans="1:12" x14ac:dyDescent="0.35">
      <c r="A4205">
        <v>6.2</v>
      </c>
      <c r="B4205">
        <v>0.3</v>
      </c>
      <c r="C4205">
        <v>0.32</v>
      </c>
      <c r="D4205">
        <v>1.3</v>
      </c>
      <c r="E4205">
        <v>5.3999999999999999E-2</v>
      </c>
      <c r="F4205">
        <v>27</v>
      </c>
      <c r="G4205">
        <v>183</v>
      </c>
      <c r="H4205">
        <v>0.99265999999999999</v>
      </c>
      <c r="I4205">
        <v>3.3</v>
      </c>
      <c r="J4205">
        <v>0.43</v>
      </c>
      <c r="K4205">
        <v>10.1</v>
      </c>
      <c r="L4205">
        <v>5</v>
      </c>
    </row>
    <row r="4206" spans="1:12" x14ac:dyDescent="0.35">
      <c r="A4206">
        <v>6.9</v>
      </c>
      <c r="B4206">
        <v>0.26</v>
      </c>
      <c r="C4206">
        <v>0.38</v>
      </c>
      <c r="D4206">
        <v>10.5</v>
      </c>
      <c r="E4206">
        <v>4.3999999999999997E-2</v>
      </c>
      <c r="F4206">
        <v>33</v>
      </c>
      <c r="G4206">
        <v>139</v>
      </c>
      <c r="H4206">
        <v>0.99517</v>
      </c>
      <c r="I4206">
        <v>3.06</v>
      </c>
      <c r="J4206">
        <v>0.5</v>
      </c>
      <c r="K4206">
        <v>10.3</v>
      </c>
      <c r="L4206">
        <v>6</v>
      </c>
    </row>
    <row r="4207" spans="1:12" x14ac:dyDescent="0.35">
      <c r="A4207">
        <v>6.7</v>
      </c>
      <c r="B4207">
        <v>0.41</v>
      </c>
      <c r="C4207">
        <v>0.27</v>
      </c>
      <c r="D4207">
        <v>2.6</v>
      </c>
      <c r="E4207">
        <v>3.3000000000000002E-2</v>
      </c>
      <c r="F4207">
        <v>25</v>
      </c>
      <c r="G4207">
        <v>85</v>
      </c>
      <c r="H4207">
        <v>0.99085999999999996</v>
      </c>
      <c r="I4207">
        <v>3.05</v>
      </c>
      <c r="J4207">
        <v>0.34</v>
      </c>
      <c r="K4207">
        <v>11.7</v>
      </c>
      <c r="L4207">
        <v>6</v>
      </c>
    </row>
    <row r="4208" spans="1:12" x14ac:dyDescent="0.35">
      <c r="A4208">
        <v>5.9</v>
      </c>
      <c r="B4208">
        <v>0.32</v>
      </c>
      <c r="C4208">
        <v>0.2</v>
      </c>
      <c r="D4208">
        <v>14.4</v>
      </c>
      <c r="E4208">
        <v>0.05</v>
      </c>
      <c r="F4208">
        <v>29</v>
      </c>
      <c r="G4208">
        <v>144</v>
      </c>
      <c r="H4208">
        <v>0.99665999999999999</v>
      </c>
      <c r="I4208">
        <v>3.24</v>
      </c>
      <c r="J4208">
        <v>0.41</v>
      </c>
      <c r="K4208">
        <v>10.3</v>
      </c>
      <c r="L4208">
        <v>6</v>
      </c>
    </row>
    <row r="4209" spans="1:12" x14ac:dyDescent="0.35">
      <c r="A4209">
        <v>6.1</v>
      </c>
      <c r="B4209">
        <v>0.25</v>
      </c>
      <c r="C4209">
        <v>0.3</v>
      </c>
      <c r="D4209">
        <v>1.2</v>
      </c>
      <c r="E4209">
        <v>3.5999999999999997E-2</v>
      </c>
      <c r="F4209">
        <v>42</v>
      </c>
      <c r="G4209">
        <v>107</v>
      </c>
      <c r="H4209">
        <v>0.99099999999999999</v>
      </c>
      <c r="I4209">
        <v>3.34</v>
      </c>
      <c r="J4209">
        <v>0.56000000000000005</v>
      </c>
      <c r="K4209">
        <v>10.8</v>
      </c>
      <c r="L4209">
        <v>7</v>
      </c>
    </row>
    <row r="4210" spans="1:12" x14ac:dyDescent="0.35">
      <c r="A4210">
        <v>5.6</v>
      </c>
      <c r="B4210">
        <v>0.23</v>
      </c>
      <c r="C4210">
        <v>0.28999999999999998</v>
      </c>
      <c r="D4210">
        <v>3.1</v>
      </c>
      <c r="E4210">
        <v>2.3E-2</v>
      </c>
      <c r="F4210">
        <v>19</v>
      </c>
      <c r="G4210">
        <v>89</v>
      </c>
      <c r="H4210">
        <v>0.99068000000000001</v>
      </c>
      <c r="I4210">
        <v>3.25</v>
      </c>
      <c r="J4210">
        <v>0.51</v>
      </c>
      <c r="K4210">
        <v>11.2</v>
      </c>
      <c r="L4210">
        <v>6</v>
      </c>
    </row>
    <row r="4211" spans="1:12" x14ac:dyDescent="0.35">
      <c r="A4211">
        <v>6.6</v>
      </c>
      <c r="B4211">
        <v>0.23</v>
      </c>
      <c r="C4211">
        <v>0.32</v>
      </c>
      <c r="D4211">
        <v>1.7</v>
      </c>
      <c r="E4211">
        <v>2.4E-2</v>
      </c>
      <c r="F4211">
        <v>26</v>
      </c>
      <c r="G4211">
        <v>102</v>
      </c>
      <c r="H4211">
        <v>0.99084000000000005</v>
      </c>
      <c r="I4211">
        <v>3.29</v>
      </c>
      <c r="J4211">
        <v>0.6</v>
      </c>
      <c r="K4211">
        <v>11.8</v>
      </c>
      <c r="L4211">
        <v>6</v>
      </c>
    </row>
    <row r="4212" spans="1:12" x14ac:dyDescent="0.35">
      <c r="A4212">
        <v>6</v>
      </c>
      <c r="B4212">
        <v>0.17</v>
      </c>
      <c r="C4212">
        <v>0.21</v>
      </c>
      <c r="D4212">
        <v>6</v>
      </c>
      <c r="E4212">
        <v>0.05</v>
      </c>
      <c r="F4212">
        <v>26</v>
      </c>
      <c r="G4212">
        <v>134</v>
      </c>
      <c r="H4212">
        <v>0.99390000000000001</v>
      </c>
      <c r="I4212">
        <v>3.08</v>
      </c>
      <c r="J4212">
        <v>0.54</v>
      </c>
      <c r="K4212">
        <v>9.8000000000000007</v>
      </c>
      <c r="L4212">
        <v>6</v>
      </c>
    </row>
    <row r="4213" spans="1:12" x14ac:dyDescent="0.35">
      <c r="A4213">
        <v>7.1</v>
      </c>
      <c r="B4213">
        <v>0.38</v>
      </c>
      <c r="C4213">
        <v>0.42</v>
      </c>
      <c r="D4213">
        <v>11.8</v>
      </c>
      <c r="E4213">
        <v>4.1000000000000002E-2</v>
      </c>
      <c r="F4213">
        <v>32</v>
      </c>
      <c r="G4213">
        <v>193</v>
      </c>
      <c r="H4213">
        <v>0.99624000000000001</v>
      </c>
      <c r="I4213">
        <v>3.04</v>
      </c>
      <c r="J4213">
        <v>0.49</v>
      </c>
      <c r="K4213">
        <v>10</v>
      </c>
      <c r="L4213">
        <v>6</v>
      </c>
    </row>
    <row r="4214" spans="1:12" x14ac:dyDescent="0.35">
      <c r="A4214">
        <v>6.6</v>
      </c>
      <c r="B4214">
        <v>0.31</v>
      </c>
      <c r="C4214">
        <v>0.37</v>
      </c>
      <c r="D4214">
        <v>6.2</v>
      </c>
      <c r="E4214">
        <v>5.1999999999999998E-2</v>
      </c>
      <c r="F4214">
        <v>13</v>
      </c>
      <c r="G4214">
        <v>164</v>
      </c>
      <c r="H4214">
        <v>0.99602000000000002</v>
      </c>
      <c r="I4214">
        <v>3.24</v>
      </c>
      <c r="J4214">
        <v>0.39</v>
      </c>
      <c r="K4214">
        <v>8.8000000000000007</v>
      </c>
      <c r="L4214">
        <v>4</v>
      </c>
    </row>
    <row r="4215" spans="1:12" x14ac:dyDescent="0.35">
      <c r="A4215">
        <v>6.5</v>
      </c>
      <c r="B4215">
        <v>0.38</v>
      </c>
      <c r="C4215">
        <v>0.53</v>
      </c>
      <c r="D4215">
        <v>1.4</v>
      </c>
      <c r="E4215">
        <v>0.14199999999999999</v>
      </c>
      <c r="F4215">
        <v>5</v>
      </c>
      <c r="G4215">
        <v>69</v>
      </c>
      <c r="H4215">
        <v>0.99260000000000004</v>
      </c>
      <c r="I4215">
        <v>3.14</v>
      </c>
      <c r="J4215">
        <v>0.52</v>
      </c>
      <c r="K4215">
        <v>10.1</v>
      </c>
      <c r="L4215">
        <v>4</v>
      </c>
    </row>
    <row r="4216" spans="1:12" x14ac:dyDescent="0.35">
      <c r="A4216">
        <v>7</v>
      </c>
      <c r="B4216">
        <v>0.44</v>
      </c>
      <c r="C4216">
        <v>0.24</v>
      </c>
      <c r="D4216">
        <v>12.1</v>
      </c>
      <c r="E4216">
        <v>5.6000000000000001E-2</v>
      </c>
      <c r="F4216">
        <v>68</v>
      </c>
      <c r="G4216">
        <v>210</v>
      </c>
      <c r="H4216">
        <v>0.99717999999999996</v>
      </c>
      <c r="I4216">
        <v>3.05</v>
      </c>
      <c r="J4216">
        <v>0.5</v>
      </c>
      <c r="K4216">
        <v>9.5</v>
      </c>
      <c r="L4216">
        <v>5</v>
      </c>
    </row>
    <row r="4217" spans="1:12" x14ac:dyDescent="0.35">
      <c r="A4217">
        <v>7</v>
      </c>
      <c r="B4217">
        <v>0.44</v>
      </c>
      <c r="C4217">
        <v>0.24</v>
      </c>
      <c r="D4217">
        <v>12.1</v>
      </c>
      <c r="E4217">
        <v>5.6000000000000001E-2</v>
      </c>
      <c r="F4217">
        <v>68</v>
      </c>
      <c r="G4217">
        <v>210</v>
      </c>
      <c r="H4217">
        <v>0.99717999999999996</v>
      </c>
      <c r="I4217">
        <v>3.05</v>
      </c>
      <c r="J4217">
        <v>0.5</v>
      </c>
      <c r="K4217">
        <v>9.5</v>
      </c>
      <c r="L4217">
        <v>5</v>
      </c>
    </row>
    <row r="4218" spans="1:12" x14ac:dyDescent="0.35">
      <c r="A4218">
        <v>7</v>
      </c>
      <c r="B4218">
        <v>0.44</v>
      </c>
      <c r="C4218">
        <v>0.24</v>
      </c>
      <c r="D4218">
        <v>12.1</v>
      </c>
      <c r="E4218">
        <v>5.6000000000000001E-2</v>
      </c>
      <c r="F4218">
        <v>68</v>
      </c>
      <c r="G4218">
        <v>210</v>
      </c>
      <c r="H4218">
        <v>0.99717999999999996</v>
      </c>
      <c r="I4218">
        <v>3.05</v>
      </c>
      <c r="J4218">
        <v>0.5</v>
      </c>
      <c r="K4218">
        <v>9.5</v>
      </c>
      <c r="L4218">
        <v>5</v>
      </c>
    </row>
    <row r="4219" spans="1:12" x14ac:dyDescent="0.35">
      <c r="A4219">
        <v>6.1</v>
      </c>
      <c r="B4219">
        <v>0.38</v>
      </c>
      <c r="C4219">
        <v>0.14000000000000001</v>
      </c>
      <c r="D4219">
        <v>3.9</v>
      </c>
      <c r="E4219">
        <v>0.06</v>
      </c>
      <c r="F4219">
        <v>27</v>
      </c>
      <c r="G4219">
        <v>113</v>
      </c>
      <c r="H4219">
        <v>0.99343999999999999</v>
      </c>
      <c r="I4219">
        <v>3.07</v>
      </c>
      <c r="J4219">
        <v>0.34</v>
      </c>
      <c r="K4219">
        <v>9.1999999999999993</v>
      </c>
      <c r="L4219">
        <v>4</v>
      </c>
    </row>
    <row r="4220" spans="1:12" x14ac:dyDescent="0.35">
      <c r="A4220">
        <v>8</v>
      </c>
      <c r="B4220">
        <v>0.33</v>
      </c>
      <c r="C4220">
        <v>0.32</v>
      </c>
      <c r="D4220">
        <v>4.5999999999999996</v>
      </c>
      <c r="E4220">
        <v>4.1000000000000002E-2</v>
      </c>
      <c r="F4220">
        <v>31</v>
      </c>
      <c r="G4220">
        <v>180</v>
      </c>
      <c r="H4220">
        <v>0.99184000000000005</v>
      </c>
      <c r="I4220">
        <v>2.92</v>
      </c>
      <c r="J4220">
        <v>0.74</v>
      </c>
      <c r="K4220">
        <v>12.2</v>
      </c>
      <c r="L4220">
        <v>6</v>
      </c>
    </row>
    <row r="4221" spans="1:12" x14ac:dyDescent="0.35">
      <c r="A4221">
        <v>7</v>
      </c>
      <c r="B4221">
        <v>0.44</v>
      </c>
      <c r="C4221">
        <v>0.24</v>
      </c>
      <c r="D4221">
        <v>12.1</v>
      </c>
      <c r="E4221">
        <v>5.6000000000000001E-2</v>
      </c>
      <c r="F4221">
        <v>68</v>
      </c>
      <c r="G4221">
        <v>210</v>
      </c>
      <c r="H4221">
        <v>0.99717999999999996</v>
      </c>
      <c r="I4221">
        <v>3.05</v>
      </c>
      <c r="J4221">
        <v>0.5</v>
      </c>
      <c r="K4221">
        <v>9.5</v>
      </c>
      <c r="L4221">
        <v>5</v>
      </c>
    </row>
    <row r="4222" spans="1:12" x14ac:dyDescent="0.35">
      <c r="A4222">
        <v>6</v>
      </c>
      <c r="B4222">
        <v>0.19</v>
      </c>
      <c r="C4222">
        <v>0.28999999999999998</v>
      </c>
      <c r="D4222">
        <v>1.2</v>
      </c>
      <c r="E4222">
        <v>4.5999999999999999E-2</v>
      </c>
      <c r="F4222">
        <v>29</v>
      </c>
      <c r="G4222">
        <v>92</v>
      </c>
      <c r="H4222">
        <v>0.99033000000000004</v>
      </c>
      <c r="I4222">
        <v>3.22</v>
      </c>
      <c r="J4222">
        <v>0.53</v>
      </c>
      <c r="K4222">
        <v>11.3</v>
      </c>
      <c r="L4222">
        <v>6</v>
      </c>
    </row>
    <row r="4223" spans="1:12" x14ac:dyDescent="0.35">
      <c r="A4223">
        <v>6.3</v>
      </c>
      <c r="B4223">
        <v>0.28000000000000003</v>
      </c>
      <c r="C4223">
        <v>0.34</v>
      </c>
      <c r="D4223">
        <v>8.1</v>
      </c>
      <c r="E4223">
        <v>3.7999999999999999E-2</v>
      </c>
      <c r="F4223">
        <v>44</v>
      </c>
      <c r="G4223">
        <v>129</v>
      </c>
      <c r="H4223">
        <v>0.99248000000000003</v>
      </c>
      <c r="I4223">
        <v>3.26</v>
      </c>
      <c r="J4223">
        <v>0.28999999999999998</v>
      </c>
      <c r="K4223">
        <v>12.1</v>
      </c>
      <c r="L4223">
        <v>6</v>
      </c>
    </row>
    <row r="4224" spans="1:12" x14ac:dyDescent="0.35">
      <c r="A4224">
        <v>6.1</v>
      </c>
      <c r="B4224">
        <v>0.38</v>
      </c>
      <c r="C4224">
        <v>0.14000000000000001</v>
      </c>
      <c r="D4224">
        <v>3.9</v>
      </c>
      <c r="E4224">
        <v>0.06</v>
      </c>
      <c r="F4224">
        <v>27</v>
      </c>
      <c r="G4224">
        <v>113</v>
      </c>
      <c r="H4224">
        <v>0.99343999999999999</v>
      </c>
      <c r="I4224">
        <v>3.07</v>
      </c>
      <c r="J4224">
        <v>0.34</v>
      </c>
      <c r="K4224">
        <v>9.1999999999999993</v>
      </c>
      <c r="L4224">
        <v>4</v>
      </c>
    </row>
    <row r="4225" spans="1:12" x14ac:dyDescent="0.35">
      <c r="A4225">
        <v>5.3</v>
      </c>
      <c r="B4225">
        <v>0.43</v>
      </c>
      <c r="C4225">
        <v>0.11</v>
      </c>
      <c r="D4225">
        <v>1.1000000000000001</v>
      </c>
      <c r="E4225">
        <v>2.9000000000000001E-2</v>
      </c>
      <c r="F4225">
        <v>6</v>
      </c>
      <c r="G4225">
        <v>51</v>
      </c>
      <c r="H4225">
        <v>0.99075999999999997</v>
      </c>
      <c r="I4225">
        <v>3.51</v>
      </c>
      <c r="J4225">
        <v>0.48</v>
      </c>
      <c r="K4225">
        <v>11.2</v>
      </c>
      <c r="L4225">
        <v>4</v>
      </c>
    </row>
    <row r="4226" spans="1:12" x14ac:dyDescent="0.35">
      <c r="A4226">
        <v>5.4</v>
      </c>
      <c r="B4226">
        <v>0.22</v>
      </c>
      <c r="C4226">
        <v>0.35</v>
      </c>
      <c r="D4226">
        <v>6.5</v>
      </c>
      <c r="E4226">
        <v>2.9000000000000001E-2</v>
      </c>
      <c r="F4226">
        <v>26</v>
      </c>
      <c r="G4226">
        <v>87</v>
      </c>
      <c r="H4226">
        <v>0.99092000000000002</v>
      </c>
      <c r="I4226">
        <v>3.29</v>
      </c>
      <c r="J4226">
        <v>0.44</v>
      </c>
      <c r="K4226">
        <v>12.5</v>
      </c>
      <c r="L4226">
        <v>7</v>
      </c>
    </row>
    <row r="4227" spans="1:12" x14ac:dyDescent="0.35">
      <c r="A4227">
        <v>6.2</v>
      </c>
      <c r="B4227">
        <v>0.34499999999999997</v>
      </c>
      <c r="C4227">
        <v>0.27</v>
      </c>
      <c r="D4227">
        <v>10.1</v>
      </c>
      <c r="E4227">
        <v>5.6000000000000001E-2</v>
      </c>
      <c r="F4227">
        <v>38</v>
      </c>
      <c r="G4227">
        <v>187</v>
      </c>
      <c r="H4227">
        <v>0.99485999999999997</v>
      </c>
      <c r="I4227">
        <v>3.31</v>
      </c>
      <c r="J4227">
        <v>0.56000000000000005</v>
      </c>
      <c r="K4227">
        <v>10.6</v>
      </c>
      <c r="L4227">
        <v>5</v>
      </c>
    </row>
    <row r="4228" spans="1:12" x14ac:dyDescent="0.35">
      <c r="A4228">
        <v>5.6</v>
      </c>
      <c r="B4228">
        <v>0.255</v>
      </c>
      <c r="C4228">
        <v>0.56999999999999995</v>
      </c>
      <c r="D4228">
        <v>10.7</v>
      </c>
      <c r="E4228">
        <v>5.6000000000000001E-2</v>
      </c>
      <c r="F4228">
        <v>66</v>
      </c>
      <c r="G4228">
        <v>171</v>
      </c>
      <c r="H4228">
        <v>0.99463999999999997</v>
      </c>
      <c r="I4228">
        <v>3.25</v>
      </c>
      <c r="J4228">
        <v>0.61</v>
      </c>
      <c r="K4228">
        <v>10.4</v>
      </c>
      <c r="L4228">
        <v>7</v>
      </c>
    </row>
    <row r="4229" spans="1:12" x14ac:dyDescent="0.35">
      <c r="A4229">
        <v>5.2</v>
      </c>
      <c r="B4229">
        <v>0.2</v>
      </c>
      <c r="C4229">
        <v>0.27</v>
      </c>
      <c r="D4229">
        <v>3.2</v>
      </c>
      <c r="E4229">
        <v>4.7E-2</v>
      </c>
      <c r="F4229">
        <v>16</v>
      </c>
      <c r="G4229">
        <v>93</v>
      </c>
      <c r="H4229">
        <v>0.99234999999999995</v>
      </c>
      <c r="I4229">
        <v>3.44</v>
      </c>
      <c r="J4229">
        <v>0.53</v>
      </c>
      <c r="K4229">
        <v>10.1</v>
      </c>
      <c r="L4229">
        <v>7</v>
      </c>
    </row>
    <row r="4230" spans="1:12" x14ac:dyDescent="0.35">
      <c r="A4230">
        <v>6.2</v>
      </c>
      <c r="B4230">
        <v>0.28999999999999998</v>
      </c>
      <c r="C4230">
        <v>0.23</v>
      </c>
      <c r="D4230">
        <v>12.4</v>
      </c>
      <c r="E4230">
        <v>4.8000000000000001E-2</v>
      </c>
      <c r="F4230">
        <v>33</v>
      </c>
      <c r="G4230">
        <v>201</v>
      </c>
      <c r="H4230">
        <v>0.99612000000000001</v>
      </c>
      <c r="I4230">
        <v>3.11</v>
      </c>
      <c r="J4230">
        <v>0.56000000000000005</v>
      </c>
      <c r="K4230">
        <v>9.9</v>
      </c>
      <c r="L4230">
        <v>6</v>
      </c>
    </row>
    <row r="4231" spans="1:12" x14ac:dyDescent="0.35">
      <c r="A4231">
        <v>6.3</v>
      </c>
      <c r="B4231">
        <v>0.26</v>
      </c>
      <c r="C4231">
        <v>0.25</v>
      </c>
      <c r="D4231">
        <v>5.2</v>
      </c>
      <c r="E4231">
        <v>4.5999999999999999E-2</v>
      </c>
      <c r="F4231">
        <v>11</v>
      </c>
      <c r="G4231">
        <v>133</v>
      </c>
      <c r="H4231">
        <v>0.99202000000000001</v>
      </c>
      <c r="I4231">
        <v>2.97</v>
      </c>
      <c r="J4231">
        <v>0.68</v>
      </c>
      <c r="K4231">
        <v>11</v>
      </c>
      <c r="L4231">
        <v>6</v>
      </c>
    </row>
    <row r="4232" spans="1:12" x14ac:dyDescent="0.35">
      <c r="A4232">
        <v>6</v>
      </c>
      <c r="B4232">
        <v>0.22</v>
      </c>
      <c r="C4232">
        <v>0.23</v>
      </c>
      <c r="D4232">
        <v>5</v>
      </c>
      <c r="E4232">
        <v>4.4999999999999998E-2</v>
      </c>
      <c r="F4232">
        <v>10</v>
      </c>
      <c r="G4232">
        <v>122</v>
      </c>
      <c r="H4232">
        <v>0.99260999999999999</v>
      </c>
      <c r="I4232">
        <v>2.94</v>
      </c>
      <c r="J4232">
        <v>0.63</v>
      </c>
      <c r="K4232">
        <v>10</v>
      </c>
      <c r="L4232">
        <v>6</v>
      </c>
    </row>
    <row r="4233" spans="1:12" x14ac:dyDescent="0.35">
      <c r="A4233">
        <v>7.5</v>
      </c>
      <c r="B4233">
        <v>0.35</v>
      </c>
      <c r="C4233">
        <v>0.37</v>
      </c>
      <c r="D4233">
        <v>2.5</v>
      </c>
      <c r="E4233">
        <v>6.6000000000000003E-2</v>
      </c>
      <c r="F4233">
        <v>29</v>
      </c>
      <c r="G4233">
        <v>89</v>
      </c>
      <c r="H4233">
        <v>0.98963999999999996</v>
      </c>
      <c r="I4233">
        <v>3.14</v>
      </c>
      <c r="J4233">
        <v>0.42</v>
      </c>
      <c r="K4233">
        <v>12.7</v>
      </c>
      <c r="L4233">
        <v>6</v>
      </c>
    </row>
    <row r="4234" spans="1:12" x14ac:dyDescent="0.35">
      <c r="A4234">
        <v>6.6</v>
      </c>
      <c r="B4234">
        <v>0.39</v>
      </c>
      <c r="C4234">
        <v>0.28000000000000003</v>
      </c>
      <c r="D4234">
        <v>9.1999999999999993</v>
      </c>
      <c r="E4234">
        <v>3.5999999999999997E-2</v>
      </c>
      <c r="F4234">
        <v>10</v>
      </c>
      <c r="G4234">
        <v>92</v>
      </c>
      <c r="H4234">
        <v>0.99206000000000005</v>
      </c>
      <c r="I4234">
        <v>3.07</v>
      </c>
      <c r="J4234">
        <v>0.35</v>
      </c>
      <c r="K4234">
        <v>12.1</v>
      </c>
      <c r="L4234">
        <v>6</v>
      </c>
    </row>
    <row r="4235" spans="1:12" x14ac:dyDescent="0.35">
      <c r="A4235">
        <v>6.3</v>
      </c>
      <c r="B4235">
        <v>0.23</v>
      </c>
      <c r="C4235">
        <v>0.33</v>
      </c>
      <c r="D4235">
        <v>6.9</v>
      </c>
      <c r="E4235">
        <v>5.1999999999999998E-2</v>
      </c>
      <c r="F4235">
        <v>23</v>
      </c>
      <c r="G4235">
        <v>118</v>
      </c>
      <c r="H4235">
        <v>0.99380000000000002</v>
      </c>
      <c r="I4235">
        <v>3.23</v>
      </c>
      <c r="J4235">
        <v>0.46</v>
      </c>
      <c r="K4235">
        <v>10.4</v>
      </c>
      <c r="L4235">
        <v>6</v>
      </c>
    </row>
    <row r="4236" spans="1:12" x14ac:dyDescent="0.35">
      <c r="A4236">
        <v>6.3</v>
      </c>
      <c r="B4236">
        <v>0.22</v>
      </c>
      <c r="C4236">
        <v>0.3</v>
      </c>
      <c r="D4236">
        <v>2</v>
      </c>
      <c r="E4236">
        <v>0.05</v>
      </c>
      <c r="F4236">
        <v>23</v>
      </c>
      <c r="G4236">
        <v>120</v>
      </c>
      <c r="H4236">
        <v>0.99204000000000003</v>
      </c>
      <c r="I4236">
        <v>3.24</v>
      </c>
      <c r="J4236">
        <v>0.47</v>
      </c>
      <c r="K4236">
        <v>10.4</v>
      </c>
      <c r="L4236">
        <v>6</v>
      </c>
    </row>
    <row r="4237" spans="1:12" x14ac:dyDescent="0.35">
      <c r="A4237">
        <v>6.4</v>
      </c>
      <c r="B4237">
        <v>0.28999999999999998</v>
      </c>
      <c r="C4237">
        <v>0.18</v>
      </c>
      <c r="D4237">
        <v>15</v>
      </c>
      <c r="E4237">
        <v>0.04</v>
      </c>
      <c r="F4237">
        <v>21</v>
      </c>
      <c r="G4237">
        <v>116</v>
      </c>
      <c r="H4237">
        <v>0.99736000000000002</v>
      </c>
      <c r="I4237">
        <v>3.14</v>
      </c>
      <c r="J4237">
        <v>0.5</v>
      </c>
      <c r="K4237">
        <v>9.1999999999999993</v>
      </c>
      <c r="L4237">
        <v>5</v>
      </c>
    </row>
    <row r="4238" spans="1:12" x14ac:dyDescent="0.35">
      <c r="A4238">
        <v>6.4</v>
      </c>
      <c r="B4238">
        <v>0.28999999999999998</v>
      </c>
      <c r="C4238">
        <v>0.18</v>
      </c>
      <c r="D4238">
        <v>15</v>
      </c>
      <c r="E4238">
        <v>0.04</v>
      </c>
      <c r="F4238">
        <v>21</v>
      </c>
      <c r="G4238">
        <v>116</v>
      </c>
      <c r="H4238">
        <v>0.99736000000000002</v>
      </c>
      <c r="I4238">
        <v>3.14</v>
      </c>
      <c r="J4238">
        <v>0.5</v>
      </c>
      <c r="K4238">
        <v>9.1999999999999993</v>
      </c>
      <c r="L4238">
        <v>5</v>
      </c>
    </row>
    <row r="4239" spans="1:12" x14ac:dyDescent="0.35">
      <c r="A4239">
        <v>7.5</v>
      </c>
      <c r="B4239">
        <v>0.23</v>
      </c>
      <c r="C4239">
        <v>0.3</v>
      </c>
      <c r="D4239">
        <v>1.2</v>
      </c>
      <c r="E4239">
        <v>0.03</v>
      </c>
      <c r="F4239">
        <v>27</v>
      </c>
      <c r="G4239">
        <v>80</v>
      </c>
      <c r="H4239">
        <v>0.99192000000000002</v>
      </c>
      <c r="I4239">
        <v>3.05</v>
      </c>
      <c r="J4239">
        <v>0.68</v>
      </c>
      <c r="K4239">
        <v>10.5</v>
      </c>
      <c r="L4239">
        <v>5</v>
      </c>
    </row>
    <row r="4240" spans="1:12" x14ac:dyDescent="0.35">
      <c r="A4240">
        <v>6.4</v>
      </c>
      <c r="B4240">
        <v>0.28999999999999998</v>
      </c>
      <c r="C4240">
        <v>0.18</v>
      </c>
      <c r="D4240">
        <v>15</v>
      </c>
      <c r="E4240">
        <v>0.04</v>
      </c>
      <c r="F4240">
        <v>21</v>
      </c>
      <c r="G4240">
        <v>116</v>
      </c>
      <c r="H4240">
        <v>0.99736000000000002</v>
      </c>
      <c r="I4240">
        <v>3.14</v>
      </c>
      <c r="J4240">
        <v>0.5</v>
      </c>
      <c r="K4240">
        <v>9.1999999999999993</v>
      </c>
      <c r="L4240">
        <v>5</v>
      </c>
    </row>
    <row r="4241" spans="1:12" x14ac:dyDescent="0.35">
      <c r="A4241">
        <v>5.7</v>
      </c>
      <c r="B4241">
        <v>0.28000000000000003</v>
      </c>
      <c r="C4241">
        <v>0.36</v>
      </c>
      <c r="D4241">
        <v>1.8</v>
      </c>
      <c r="E4241">
        <v>4.1000000000000002E-2</v>
      </c>
      <c r="F4241">
        <v>38</v>
      </c>
      <c r="G4241">
        <v>90</v>
      </c>
      <c r="H4241">
        <v>0.99002000000000001</v>
      </c>
      <c r="I4241">
        <v>3.27</v>
      </c>
      <c r="J4241">
        <v>0.98</v>
      </c>
      <c r="K4241">
        <v>11.9</v>
      </c>
      <c r="L4241">
        <v>7</v>
      </c>
    </row>
    <row r="4242" spans="1:12" x14ac:dyDescent="0.35">
      <c r="A4242">
        <v>6.5</v>
      </c>
      <c r="B4242">
        <v>0.26</v>
      </c>
      <c r="C4242">
        <v>0.24</v>
      </c>
      <c r="D4242">
        <v>10.8</v>
      </c>
      <c r="E4242">
        <v>4.2000000000000003E-2</v>
      </c>
      <c r="F4242">
        <v>47</v>
      </c>
      <c r="G4242">
        <v>130</v>
      </c>
      <c r="H4242">
        <v>0.996</v>
      </c>
      <c r="I4242">
        <v>3.08</v>
      </c>
      <c r="J4242">
        <v>0.4</v>
      </c>
      <c r="K4242">
        <v>10.1</v>
      </c>
      <c r="L4242">
        <v>6</v>
      </c>
    </row>
    <row r="4243" spans="1:12" x14ac:dyDescent="0.35">
      <c r="A4243">
        <v>6.4</v>
      </c>
      <c r="B4243">
        <v>0.27</v>
      </c>
      <c r="C4243">
        <v>0.28999999999999998</v>
      </c>
      <c r="D4243">
        <v>3.9</v>
      </c>
      <c r="E4243">
        <v>3.4000000000000002E-2</v>
      </c>
      <c r="F4243">
        <v>62</v>
      </c>
      <c r="G4243">
        <v>140</v>
      </c>
      <c r="H4243">
        <v>0.99236999999999997</v>
      </c>
      <c r="I4243">
        <v>3.1</v>
      </c>
      <c r="J4243">
        <v>0.59</v>
      </c>
      <c r="K4243">
        <v>11.1</v>
      </c>
      <c r="L4243">
        <v>6</v>
      </c>
    </row>
    <row r="4244" spans="1:12" x14ac:dyDescent="0.35">
      <c r="A4244">
        <v>5.9</v>
      </c>
      <c r="B4244">
        <v>0.22</v>
      </c>
      <c r="C4244">
        <v>0.28999999999999998</v>
      </c>
      <c r="D4244">
        <v>4.2</v>
      </c>
      <c r="E4244">
        <v>3.6999999999999998E-2</v>
      </c>
      <c r="F4244">
        <v>69</v>
      </c>
      <c r="G4244">
        <v>144</v>
      </c>
      <c r="H4244">
        <v>0.99214000000000002</v>
      </c>
      <c r="I4244">
        <v>3.13</v>
      </c>
      <c r="J4244">
        <v>0.74</v>
      </c>
      <c r="K4244">
        <v>10.8</v>
      </c>
      <c r="L4244">
        <v>7</v>
      </c>
    </row>
    <row r="4245" spans="1:12" x14ac:dyDescent="0.35">
      <c r="A4245">
        <v>6.8</v>
      </c>
      <c r="B4245">
        <v>0.26</v>
      </c>
      <c r="C4245">
        <v>0.26</v>
      </c>
      <c r="D4245">
        <v>2</v>
      </c>
      <c r="E4245">
        <v>1.9E-2</v>
      </c>
      <c r="F4245">
        <v>23.5</v>
      </c>
      <c r="G4245">
        <v>72</v>
      </c>
      <c r="H4245">
        <v>0.99041000000000001</v>
      </c>
      <c r="I4245">
        <v>3.16</v>
      </c>
      <c r="J4245">
        <v>0.47</v>
      </c>
      <c r="K4245">
        <v>11.8</v>
      </c>
      <c r="L4245">
        <v>6</v>
      </c>
    </row>
    <row r="4246" spans="1:12" x14ac:dyDescent="0.35">
      <c r="A4246">
        <v>7.6</v>
      </c>
      <c r="B4246">
        <v>0.36</v>
      </c>
      <c r="C4246">
        <v>0.48</v>
      </c>
      <c r="D4246">
        <v>13.5</v>
      </c>
      <c r="E4246">
        <v>3.7999999999999999E-2</v>
      </c>
      <c r="F4246">
        <v>44</v>
      </c>
      <c r="G4246">
        <v>116</v>
      </c>
      <c r="H4246">
        <v>0.99819999999999998</v>
      </c>
      <c r="I4246">
        <v>3.04</v>
      </c>
      <c r="J4246">
        <v>0.48</v>
      </c>
      <c r="K4246">
        <v>9.1999999999999993</v>
      </c>
      <c r="L4246">
        <v>5</v>
      </c>
    </row>
    <row r="4247" spans="1:12" x14ac:dyDescent="0.35">
      <c r="A4247">
        <v>7.6</v>
      </c>
      <c r="B4247">
        <v>0.35</v>
      </c>
      <c r="C4247">
        <v>0.47</v>
      </c>
      <c r="D4247">
        <v>13.3</v>
      </c>
      <c r="E4247">
        <v>3.6999999999999998E-2</v>
      </c>
      <c r="F4247">
        <v>42</v>
      </c>
      <c r="G4247">
        <v>116</v>
      </c>
      <c r="H4247">
        <v>0.99822</v>
      </c>
      <c r="I4247">
        <v>3.04</v>
      </c>
      <c r="J4247">
        <v>0.5</v>
      </c>
      <c r="K4247">
        <v>9.1999999999999993</v>
      </c>
      <c r="L4247">
        <v>5</v>
      </c>
    </row>
    <row r="4248" spans="1:12" x14ac:dyDescent="0.35">
      <c r="A4248">
        <v>5.7</v>
      </c>
      <c r="B4248">
        <v>0.18</v>
      </c>
      <c r="C4248">
        <v>0.26</v>
      </c>
      <c r="D4248">
        <v>2.2000000000000002</v>
      </c>
      <c r="E4248">
        <v>2.3E-2</v>
      </c>
      <c r="F4248">
        <v>21</v>
      </c>
      <c r="G4248">
        <v>95</v>
      </c>
      <c r="H4248">
        <v>0.98929999999999996</v>
      </c>
      <c r="I4248">
        <v>3.07</v>
      </c>
      <c r="J4248">
        <v>0.54</v>
      </c>
      <c r="K4248">
        <v>12.3</v>
      </c>
      <c r="L4248">
        <v>6</v>
      </c>
    </row>
    <row r="4249" spans="1:12" x14ac:dyDescent="0.35">
      <c r="A4249">
        <v>6.6</v>
      </c>
      <c r="B4249">
        <v>0.36</v>
      </c>
      <c r="C4249">
        <v>0.47</v>
      </c>
      <c r="D4249">
        <v>1.4</v>
      </c>
      <c r="E4249">
        <v>0.14499999999999999</v>
      </c>
      <c r="F4249">
        <v>26</v>
      </c>
      <c r="G4249">
        <v>124</v>
      </c>
      <c r="H4249">
        <v>0.99273999999999996</v>
      </c>
      <c r="I4249">
        <v>3.09</v>
      </c>
      <c r="J4249">
        <v>0.56000000000000005</v>
      </c>
      <c r="K4249">
        <v>10.1</v>
      </c>
      <c r="L4249">
        <v>6</v>
      </c>
    </row>
    <row r="4250" spans="1:12" x14ac:dyDescent="0.35">
      <c r="A4250">
        <v>5.9</v>
      </c>
      <c r="B4250">
        <v>0.14000000000000001</v>
      </c>
      <c r="C4250">
        <v>0.2</v>
      </c>
      <c r="D4250">
        <v>1.6</v>
      </c>
      <c r="E4250">
        <v>0.04</v>
      </c>
      <c r="F4250">
        <v>26</v>
      </c>
      <c r="G4250">
        <v>114</v>
      </c>
      <c r="H4250">
        <v>0.99104999999999999</v>
      </c>
      <c r="I4250">
        <v>3.25</v>
      </c>
      <c r="J4250">
        <v>0.45</v>
      </c>
      <c r="K4250">
        <v>11.4</v>
      </c>
      <c r="L4250">
        <v>6</v>
      </c>
    </row>
    <row r="4251" spans="1:12" x14ac:dyDescent="0.35">
      <c r="A4251">
        <v>5.5</v>
      </c>
      <c r="B4251">
        <v>0.23</v>
      </c>
      <c r="C4251">
        <v>0.19</v>
      </c>
      <c r="D4251">
        <v>2.2000000000000002</v>
      </c>
      <c r="E4251">
        <v>4.3999999999999997E-2</v>
      </c>
      <c r="F4251">
        <v>39</v>
      </c>
      <c r="G4251">
        <v>161</v>
      </c>
      <c r="H4251">
        <v>0.99209000000000003</v>
      </c>
      <c r="I4251">
        <v>3.19</v>
      </c>
      <c r="J4251">
        <v>0.43</v>
      </c>
      <c r="K4251">
        <v>10.4</v>
      </c>
      <c r="L4251">
        <v>6</v>
      </c>
    </row>
    <row r="4252" spans="1:12" x14ac:dyDescent="0.35">
      <c r="A4252">
        <v>6.7</v>
      </c>
      <c r="B4252">
        <v>0.11</v>
      </c>
      <c r="C4252">
        <v>0.26</v>
      </c>
      <c r="D4252">
        <v>14.8</v>
      </c>
      <c r="E4252">
        <v>5.2999999999999999E-2</v>
      </c>
      <c r="F4252">
        <v>44</v>
      </c>
      <c r="G4252">
        <v>95</v>
      </c>
      <c r="H4252">
        <v>0.99675999999999998</v>
      </c>
      <c r="I4252">
        <v>3.2</v>
      </c>
      <c r="J4252">
        <v>0.35</v>
      </c>
      <c r="K4252">
        <v>9.8000000000000007</v>
      </c>
      <c r="L4252">
        <v>6</v>
      </c>
    </row>
    <row r="4253" spans="1:12" x14ac:dyDescent="0.35">
      <c r="A4253">
        <v>7</v>
      </c>
      <c r="B4253">
        <v>0.24</v>
      </c>
      <c r="C4253">
        <v>0.24</v>
      </c>
      <c r="D4253">
        <v>1.8</v>
      </c>
      <c r="E4253">
        <v>4.7E-2</v>
      </c>
      <c r="F4253">
        <v>29</v>
      </c>
      <c r="G4253">
        <v>91</v>
      </c>
      <c r="H4253">
        <v>0.99251</v>
      </c>
      <c r="I4253">
        <v>3.3</v>
      </c>
      <c r="J4253">
        <v>0.43</v>
      </c>
      <c r="K4253">
        <v>9.9</v>
      </c>
      <c r="L4253">
        <v>6</v>
      </c>
    </row>
    <row r="4254" spans="1:12" x14ac:dyDescent="0.35">
      <c r="A4254">
        <v>6.7</v>
      </c>
      <c r="B4254">
        <v>0.11</v>
      </c>
      <c r="C4254">
        <v>0.26</v>
      </c>
      <c r="D4254">
        <v>14.8</v>
      </c>
      <c r="E4254">
        <v>5.2999999999999999E-2</v>
      </c>
      <c r="F4254">
        <v>44</v>
      </c>
      <c r="G4254">
        <v>95</v>
      </c>
      <c r="H4254">
        <v>0.99675999999999998</v>
      </c>
      <c r="I4254">
        <v>3.2</v>
      </c>
      <c r="J4254">
        <v>0.35</v>
      </c>
      <c r="K4254">
        <v>9.8000000000000007</v>
      </c>
      <c r="L4254">
        <v>6</v>
      </c>
    </row>
    <row r="4255" spans="1:12" x14ac:dyDescent="0.35">
      <c r="A4255">
        <v>5.3</v>
      </c>
      <c r="B4255">
        <v>0.47</v>
      </c>
      <c r="C4255">
        <v>0.1</v>
      </c>
      <c r="D4255">
        <v>1.3</v>
      </c>
      <c r="E4255">
        <v>3.5999999999999997E-2</v>
      </c>
      <c r="F4255">
        <v>11</v>
      </c>
      <c r="G4255">
        <v>74</v>
      </c>
      <c r="H4255">
        <v>0.99082000000000003</v>
      </c>
      <c r="I4255">
        <v>3.48</v>
      </c>
      <c r="J4255">
        <v>0.54</v>
      </c>
      <c r="K4255">
        <v>11.2</v>
      </c>
      <c r="L4255">
        <v>4</v>
      </c>
    </row>
    <row r="4256" spans="1:12" x14ac:dyDescent="0.35">
      <c r="A4256">
        <v>7.5</v>
      </c>
      <c r="B4256">
        <v>0.28999999999999998</v>
      </c>
      <c r="C4256">
        <v>0.24</v>
      </c>
      <c r="D4256">
        <v>9.9</v>
      </c>
      <c r="E4256">
        <v>5.8000000000000003E-2</v>
      </c>
      <c r="F4256">
        <v>25</v>
      </c>
      <c r="G4256">
        <v>115</v>
      </c>
      <c r="H4256">
        <v>0.99567000000000005</v>
      </c>
      <c r="I4256">
        <v>3.15</v>
      </c>
      <c r="J4256">
        <v>0.46</v>
      </c>
      <c r="K4256">
        <v>10.9</v>
      </c>
      <c r="L4256">
        <v>5</v>
      </c>
    </row>
    <row r="4257" spans="1:12" x14ac:dyDescent="0.35">
      <c r="A4257">
        <v>6</v>
      </c>
      <c r="B4257">
        <v>0.33</v>
      </c>
      <c r="C4257">
        <v>0.26</v>
      </c>
      <c r="D4257">
        <v>5.0999999999999996</v>
      </c>
      <c r="E4257">
        <v>5.0999999999999997E-2</v>
      </c>
      <c r="F4257">
        <v>16</v>
      </c>
      <c r="G4257">
        <v>119</v>
      </c>
      <c r="H4257">
        <v>0.99416000000000004</v>
      </c>
      <c r="I4257">
        <v>3.15</v>
      </c>
      <c r="J4257">
        <v>0.41</v>
      </c>
      <c r="K4257">
        <v>9.1999999999999993</v>
      </c>
      <c r="L4257">
        <v>5</v>
      </c>
    </row>
    <row r="4258" spans="1:12" x14ac:dyDescent="0.35">
      <c r="A4258">
        <v>6</v>
      </c>
      <c r="B4258">
        <v>0.33</v>
      </c>
      <c r="C4258">
        <v>0.26</v>
      </c>
      <c r="D4258">
        <v>5.0999999999999996</v>
      </c>
      <c r="E4258">
        <v>5.0999999999999997E-2</v>
      </c>
      <c r="F4258">
        <v>16</v>
      </c>
      <c r="G4258">
        <v>119</v>
      </c>
      <c r="H4258">
        <v>0.99416000000000004</v>
      </c>
      <c r="I4258">
        <v>3.15</v>
      </c>
      <c r="J4258">
        <v>0.41</v>
      </c>
      <c r="K4258">
        <v>9.1999999999999993</v>
      </c>
      <c r="L4258">
        <v>5</v>
      </c>
    </row>
    <row r="4259" spans="1:12" x14ac:dyDescent="0.35">
      <c r="A4259">
        <v>5.8</v>
      </c>
      <c r="B4259">
        <v>0.32</v>
      </c>
      <c r="C4259">
        <v>0.23</v>
      </c>
      <c r="D4259">
        <v>1.5</v>
      </c>
      <c r="E4259">
        <v>3.3000000000000002E-2</v>
      </c>
      <c r="F4259">
        <v>39</v>
      </c>
      <c r="G4259">
        <v>121</v>
      </c>
      <c r="H4259">
        <v>0.98870000000000002</v>
      </c>
      <c r="I4259">
        <v>2.96</v>
      </c>
      <c r="J4259">
        <v>0.35</v>
      </c>
      <c r="K4259">
        <v>12</v>
      </c>
      <c r="L4259">
        <v>5</v>
      </c>
    </row>
    <row r="4260" spans="1:12" x14ac:dyDescent="0.35">
      <c r="A4260">
        <v>5.8</v>
      </c>
      <c r="B4260">
        <v>0.3</v>
      </c>
      <c r="C4260">
        <v>0.23</v>
      </c>
      <c r="D4260">
        <v>1.5</v>
      </c>
      <c r="E4260">
        <v>3.4000000000000002E-2</v>
      </c>
      <c r="F4260">
        <v>37</v>
      </c>
      <c r="G4260">
        <v>121</v>
      </c>
      <c r="H4260">
        <v>0.98870999999999998</v>
      </c>
      <c r="I4260">
        <v>2.96</v>
      </c>
      <c r="J4260">
        <v>0.34</v>
      </c>
      <c r="K4260">
        <v>12.1</v>
      </c>
      <c r="L4260">
        <v>6</v>
      </c>
    </row>
    <row r="4261" spans="1:12" x14ac:dyDescent="0.35">
      <c r="A4261">
        <v>3.8</v>
      </c>
      <c r="B4261">
        <v>0.31</v>
      </c>
      <c r="C4261">
        <v>0.02</v>
      </c>
      <c r="D4261">
        <v>11.1</v>
      </c>
      <c r="E4261">
        <v>3.5999999999999997E-2</v>
      </c>
      <c r="F4261">
        <v>20</v>
      </c>
      <c r="G4261">
        <v>114</v>
      </c>
      <c r="H4261">
        <v>0.99248000000000003</v>
      </c>
      <c r="I4261">
        <v>3.75</v>
      </c>
      <c r="J4261">
        <v>0.44</v>
      </c>
      <c r="K4261">
        <v>12.4</v>
      </c>
      <c r="L4261">
        <v>6</v>
      </c>
    </row>
    <row r="4262" spans="1:12" x14ac:dyDescent="0.35">
      <c r="A4262">
        <v>6.2</v>
      </c>
      <c r="B4262">
        <v>0.36</v>
      </c>
      <c r="C4262">
        <v>0.22</v>
      </c>
      <c r="D4262">
        <v>5.25</v>
      </c>
      <c r="E4262">
        <v>3.7999999999999999E-2</v>
      </c>
      <c r="F4262">
        <v>44</v>
      </c>
      <c r="G4262">
        <v>145</v>
      </c>
      <c r="H4262">
        <v>0.99184000000000005</v>
      </c>
      <c r="I4262">
        <v>3.22</v>
      </c>
      <c r="J4262">
        <v>0.4</v>
      </c>
      <c r="K4262">
        <v>11.2</v>
      </c>
      <c r="L4262">
        <v>6</v>
      </c>
    </row>
    <row r="4263" spans="1:12" x14ac:dyDescent="0.35">
      <c r="A4263">
        <v>6</v>
      </c>
      <c r="B4263">
        <v>0.31</v>
      </c>
      <c r="C4263">
        <v>0.27</v>
      </c>
      <c r="D4263">
        <v>2.2999999999999998</v>
      </c>
      <c r="E4263">
        <v>4.2000000000000003E-2</v>
      </c>
      <c r="F4263">
        <v>19</v>
      </c>
      <c r="G4263">
        <v>120</v>
      </c>
      <c r="H4263">
        <v>0.98951999999999996</v>
      </c>
      <c r="I4263">
        <v>3.32</v>
      </c>
      <c r="J4263">
        <v>0.41</v>
      </c>
      <c r="K4263">
        <v>12.7</v>
      </c>
      <c r="L4263">
        <v>7</v>
      </c>
    </row>
    <row r="4264" spans="1:12" x14ac:dyDescent="0.35">
      <c r="A4264">
        <v>6.9</v>
      </c>
      <c r="B4264">
        <v>0.52</v>
      </c>
      <c r="C4264">
        <v>0.54</v>
      </c>
      <c r="D4264">
        <v>7.9</v>
      </c>
      <c r="E4264">
        <v>3.5999999999999997E-2</v>
      </c>
      <c r="F4264">
        <v>23</v>
      </c>
      <c r="G4264">
        <v>169</v>
      </c>
      <c r="H4264">
        <v>0.99267000000000005</v>
      </c>
      <c r="I4264">
        <v>3.26</v>
      </c>
      <c r="J4264">
        <v>0.47</v>
      </c>
      <c r="K4264">
        <v>12.2</v>
      </c>
      <c r="L4264">
        <v>6</v>
      </c>
    </row>
    <row r="4265" spans="1:12" x14ac:dyDescent="0.35">
      <c r="A4265">
        <v>7</v>
      </c>
      <c r="B4265">
        <v>0.55000000000000004</v>
      </c>
      <c r="C4265">
        <v>0.05</v>
      </c>
      <c r="D4265">
        <v>8</v>
      </c>
      <c r="E4265">
        <v>3.5999999999999997E-2</v>
      </c>
      <c r="F4265">
        <v>19</v>
      </c>
      <c r="G4265">
        <v>164</v>
      </c>
      <c r="H4265">
        <v>0.99268999999999996</v>
      </c>
      <c r="I4265">
        <v>3.26</v>
      </c>
      <c r="J4265">
        <v>0.46</v>
      </c>
      <c r="K4265">
        <v>12.2</v>
      </c>
      <c r="L4265">
        <v>6</v>
      </c>
    </row>
    <row r="4266" spans="1:12" x14ac:dyDescent="0.35">
      <c r="A4266">
        <v>5.8</v>
      </c>
      <c r="B4266">
        <v>0.2</v>
      </c>
      <c r="C4266">
        <v>0.16</v>
      </c>
      <c r="D4266">
        <v>1.4</v>
      </c>
      <c r="E4266">
        <v>4.2000000000000003E-2</v>
      </c>
      <c r="F4266">
        <v>44</v>
      </c>
      <c r="G4266">
        <v>99</v>
      </c>
      <c r="H4266">
        <v>0.98912</v>
      </c>
      <c r="I4266">
        <v>3.23</v>
      </c>
      <c r="J4266">
        <v>0.37</v>
      </c>
      <c r="K4266">
        <v>12.2</v>
      </c>
      <c r="L4266">
        <v>6</v>
      </c>
    </row>
    <row r="4267" spans="1:12" x14ac:dyDescent="0.35">
      <c r="A4267">
        <v>6.2</v>
      </c>
      <c r="B4267">
        <v>0.36</v>
      </c>
      <c r="C4267">
        <v>0.22</v>
      </c>
      <c r="D4267">
        <v>5.25</v>
      </c>
      <c r="E4267">
        <v>3.7999999999999999E-2</v>
      </c>
      <c r="F4267">
        <v>44</v>
      </c>
      <c r="G4267">
        <v>145</v>
      </c>
      <c r="H4267">
        <v>0.99184000000000005</v>
      </c>
      <c r="I4267">
        <v>3.22</v>
      </c>
      <c r="J4267">
        <v>0.4</v>
      </c>
      <c r="K4267">
        <v>11.2</v>
      </c>
      <c r="L4267">
        <v>6</v>
      </c>
    </row>
    <row r="4268" spans="1:12" x14ac:dyDescent="0.35">
      <c r="A4268">
        <v>6</v>
      </c>
      <c r="B4268">
        <v>0.31</v>
      </c>
      <c r="C4268">
        <v>0.27</v>
      </c>
      <c r="D4268">
        <v>2.2999999999999998</v>
      </c>
      <c r="E4268">
        <v>4.2000000000000003E-2</v>
      </c>
      <c r="F4268">
        <v>19</v>
      </c>
      <c r="G4268">
        <v>120</v>
      </c>
      <c r="H4268">
        <v>0.98951999999999996</v>
      </c>
      <c r="I4268">
        <v>3.32</v>
      </c>
      <c r="J4268">
        <v>0.41</v>
      </c>
      <c r="K4268">
        <v>12.7</v>
      </c>
      <c r="L4268">
        <v>7</v>
      </c>
    </row>
    <row r="4269" spans="1:12" x14ac:dyDescent="0.35">
      <c r="A4269">
        <v>6</v>
      </c>
      <c r="B4269">
        <v>0.28999999999999998</v>
      </c>
      <c r="C4269">
        <v>0.27</v>
      </c>
      <c r="D4269">
        <v>2.2999999999999998</v>
      </c>
      <c r="E4269">
        <v>4.3999999999999997E-2</v>
      </c>
      <c r="F4269">
        <v>20</v>
      </c>
      <c r="G4269">
        <v>117</v>
      </c>
      <c r="H4269">
        <v>0.98950000000000005</v>
      </c>
      <c r="I4269">
        <v>3.31</v>
      </c>
      <c r="J4269">
        <v>0.41</v>
      </c>
      <c r="K4269">
        <v>12.7</v>
      </c>
      <c r="L4269">
        <v>7</v>
      </c>
    </row>
    <row r="4270" spans="1:12" x14ac:dyDescent="0.35">
      <c r="A4270">
        <v>5.7</v>
      </c>
      <c r="B4270">
        <v>0.22</v>
      </c>
      <c r="C4270">
        <v>0.28999999999999998</v>
      </c>
      <c r="D4270">
        <v>3.5</v>
      </c>
      <c r="E4270">
        <v>0.04</v>
      </c>
      <c r="F4270">
        <v>27</v>
      </c>
      <c r="G4270">
        <v>146</v>
      </c>
      <c r="H4270">
        <v>0.98999000000000004</v>
      </c>
      <c r="I4270">
        <v>3.17</v>
      </c>
      <c r="J4270">
        <v>0.36</v>
      </c>
      <c r="K4270">
        <v>12.1</v>
      </c>
      <c r="L4270">
        <v>6</v>
      </c>
    </row>
    <row r="4271" spans="1:12" x14ac:dyDescent="0.35">
      <c r="A4271">
        <v>7.1</v>
      </c>
      <c r="B4271">
        <v>0.46</v>
      </c>
      <c r="C4271">
        <v>0.23</v>
      </c>
      <c r="D4271">
        <v>13.7</v>
      </c>
      <c r="E4271">
        <v>4.4999999999999998E-2</v>
      </c>
      <c r="F4271">
        <v>44</v>
      </c>
      <c r="G4271">
        <v>192</v>
      </c>
      <c r="H4271">
        <v>0.99809999999999999</v>
      </c>
      <c r="I4271">
        <v>3.11</v>
      </c>
      <c r="J4271">
        <v>0.53</v>
      </c>
      <c r="K4271">
        <v>9.4</v>
      </c>
      <c r="L4271">
        <v>5</v>
      </c>
    </row>
    <row r="4272" spans="1:12" x14ac:dyDescent="0.35">
      <c r="A4272">
        <v>6.6</v>
      </c>
      <c r="B4272">
        <v>0.21</v>
      </c>
      <c r="C4272">
        <v>0.3</v>
      </c>
      <c r="D4272">
        <v>9.9</v>
      </c>
      <c r="E4272">
        <v>4.1000000000000002E-2</v>
      </c>
      <c r="F4272">
        <v>64</v>
      </c>
      <c r="G4272">
        <v>174</v>
      </c>
      <c r="H4272">
        <v>0.995</v>
      </c>
      <c r="I4272">
        <v>3.07</v>
      </c>
      <c r="J4272">
        <v>0.5</v>
      </c>
      <c r="K4272">
        <v>10.1</v>
      </c>
      <c r="L4272">
        <v>6</v>
      </c>
    </row>
    <row r="4273" spans="1:12" x14ac:dyDescent="0.35">
      <c r="A4273">
        <v>6.9</v>
      </c>
      <c r="B4273">
        <v>0.42</v>
      </c>
      <c r="C4273">
        <v>0.2</v>
      </c>
      <c r="D4273">
        <v>15.4</v>
      </c>
      <c r="E4273">
        <v>4.2999999999999997E-2</v>
      </c>
      <c r="F4273">
        <v>57</v>
      </c>
      <c r="G4273">
        <v>201</v>
      </c>
      <c r="H4273">
        <v>0.99848000000000003</v>
      </c>
      <c r="I4273">
        <v>3.08</v>
      </c>
      <c r="J4273">
        <v>0.54</v>
      </c>
      <c r="K4273">
        <v>9.4</v>
      </c>
      <c r="L4273">
        <v>5</v>
      </c>
    </row>
    <row r="4274" spans="1:12" x14ac:dyDescent="0.35">
      <c r="A4274">
        <v>5.7</v>
      </c>
      <c r="B4274">
        <v>0.22</v>
      </c>
      <c r="C4274">
        <v>0.2</v>
      </c>
      <c r="D4274">
        <v>16</v>
      </c>
      <c r="E4274">
        <v>4.3999999999999997E-2</v>
      </c>
      <c r="F4274">
        <v>41</v>
      </c>
      <c r="G4274">
        <v>113</v>
      </c>
      <c r="H4274">
        <v>0.99861999999999995</v>
      </c>
      <c r="I4274">
        <v>3.22</v>
      </c>
      <c r="J4274">
        <v>0.46</v>
      </c>
      <c r="K4274">
        <v>8.9</v>
      </c>
      <c r="L4274">
        <v>6</v>
      </c>
    </row>
    <row r="4275" spans="1:12" x14ac:dyDescent="0.35">
      <c r="A4275">
        <v>5.7</v>
      </c>
      <c r="B4275">
        <v>0.22</v>
      </c>
      <c r="C4275">
        <v>0.2</v>
      </c>
      <c r="D4275">
        <v>16</v>
      </c>
      <c r="E4275">
        <v>4.3999999999999997E-2</v>
      </c>
      <c r="F4275">
        <v>41</v>
      </c>
      <c r="G4275">
        <v>113</v>
      </c>
      <c r="H4275">
        <v>0.99861999999999995</v>
      </c>
      <c r="I4275">
        <v>3.22</v>
      </c>
      <c r="J4275">
        <v>0.46</v>
      </c>
      <c r="K4275">
        <v>8.9</v>
      </c>
      <c r="L4275">
        <v>6</v>
      </c>
    </row>
    <row r="4276" spans="1:12" x14ac:dyDescent="0.35">
      <c r="A4276">
        <v>5.7</v>
      </c>
      <c r="B4276">
        <v>0.22</v>
      </c>
      <c r="C4276">
        <v>0.2</v>
      </c>
      <c r="D4276">
        <v>16</v>
      </c>
      <c r="E4276">
        <v>4.3999999999999997E-2</v>
      </c>
      <c r="F4276">
        <v>41</v>
      </c>
      <c r="G4276">
        <v>113</v>
      </c>
      <c r="H4276">
        <v>0.99861999999999995</v>
      </c>
      <c r="I4276">
        <v>3.22</v>
      </c>
      <c r="J4276">
        <v>0.46</v>
      </c>
      <c r="K4276">
        <v>8.9</v>
      </c>
      <c r="L4276">
        <v>6</v>
      </c>
    </row>
    <row r="4277" spans="1:12" x14ac:dyDescent="0.35">
      <c r="A4277">
        <v>5.7</v>
      </c>
      <c r="B4277">
        <v>0.22</v>
      </c>
      <c r="C4277">
        <v>0.2</v>
      </c>
      <c r="D4277">
        <v>16</v>
      </c>
      <c r="E4277">
        <v>4.3999999999999997E-2</v>
      </c>
      <c r="F4277">
        <v>41</v>
      </c>
      <c r="G4277">
        <v>113</v>
      </c>
      <c r="H4277">
        <v>0.99861999999999995</v>
      </c>
      <c r="I4277">
        <v>3.22</v>
      </c>
      <c r="J4277">
        <v>0.46</v>
      </c>
      <c r="K4277">
        <v>8.9</v>
      </c>
      <c r="L4277">
        <v>6</v>
      </c>
    </row>
    <row r="4278" spans="1:12" x14ac:dyDescent="0.35">
      <c r="A4278">
        <v>5.2</v>
      </c>
      <c r="B4278">
        <v>0.31</v>
      </c>
      <c r="C4278">
        <v>0.2</v>
      </c>
      <c r="D4278">
        <v>2.4</v>
      </c>
      <c r="E4278">
        <v>2.7E-2</v>
      </c>
      <c r="F4278">
        <v>27</v>
      </c>
      <c r="G4278">
        <v>117</v>
      </c>
      <c r="H4278">
        <v>0.98885999999999996</v>
      </c>
      <c r="I4278">
        <v>3.56</v>
      </c>
      <c r="J4278">
        <v>0.45</v>
      </c>
      <c r="K4278">
        <v>13</v>
      </c>
      <c r="L4278">
        <v>7</v>
      </c>
    </row>
    <row r="4279" spans="1:12" x14ac:dyDescent="0.35">
      <c r="A4279">
        <v>7.2</v>
      </c>
      <c r="B4279">
        <v>0.22</v>
      </c>
      <c r="C4279">
        <v>0.35</v>
      </c>
      <c r="D4279">
        <v>5.5</v>
      </c>
      <c r="E4279">
        <v>5.3999999999999999E-2</v>
      </c>
      <c r="F4279">
        <v>37</v>
      </c>
      <c r="G4279">
        <v>183</v>
      </c>
      <c r="H4279">
        <v>0.99473999999999996</v>
      </c>
      <c r="I4279">
        <v>3.08</v>
      </c>
      <c r="J4279">
        <v>0.5</v>
      </c>
      <c r="K4279">
        <v>10.3</v>
      </c>
      <c r="L4279">
        <v>5</v>
      </c>
    </row>
    <row r="4280" spans="1:12" x14ac:dyDescent="0.35">
      <c r="A4280">
        <v>5.6</v>
      </c>
      <c r="B4280">
        <v>0.18</v>
      </c>
      <c r="C4280">
        <v>0.28999999999999998</v>
      </c>
      <c r="D4280">
        <v>2.2999999999999998</v>
      </c>
      <c r="E4280">
        <v>0.04</v>
      </c>
      <c r="F4280">
        <v>5</v>
      </c>
      <c r="G4280">
        <v>47</v>
      </c>
      <c r="H4280">
        <v>0.99126000000000003</v>
      </c>
      <c r="I4280">
        <v>3.07</v>
      </c>
      <c r="J4280">
        <v>0.45</v>
      </c>
      <c r="K4280">
        <v>10.1</v>
      </c>
      <c r="L4280">
        <v>4</v>
      </c>
    </row>
    <row r="4281" spans="1:12" x14ac:dyDescent="0.35">
      <c r="A4281">
        <v>6.2</v>
      </c>
      <c r="B4281">
        <v>0.24</v>
      </c>
      <c r="C4281">
        <v>0.27</v>
      </c>
      <c r="D4281">
        <v>16.8</v>
      </c>
      <c r="E4281">
        <v>0.04</v>
      </c>
      <c r="F4281">
        <v>48</v>
      </c>
      <c r="G4281">
        <v>129</v>
      </c>
      <c r="H4281">
        <v>0.99690999999999996</v>
      </c>
      <c r="I4281">
        <v>3.23</v>
      </c>
      <c r="J4281">
        <v>0.38</v>
      </c>
      <c r="K4281">
        <v>10.5</v>
      </c>
      <c r="L4281">
        <v>6</v>
      </c>
    </row>
    <row r="4282" spans="1:12" x14ac:dyDescent="0.35">
      <c r="A4282">
        <v>5.7</v>
      </c>
      <c r="B4282">
        <v>0.22</v>
      </c>
      <c r="C4282">
        <v>0.2</v>
      </c>
      <c r="D4282">
        <v>16</v>
      </c>
      <c r="E4282">
        <v>4.3999999999999997E-2</v>
      </c>
      <c r="F4282">
        <v>41</v>
      </c>
      <c r="G4282">
        <v>113</v>
      </c>
      <c r="H4282">
        <v>0.99861999999999995</v>
      </c>
      <c r="I4282">
        <v>3.22</v>
      </c>
      <c r="J4282">
        <v>0.46</v>
      </c>
      <c r="K4282">
        <v>8.9</v>
      </c>
      <c r="L4282">
        <v>6</v>
      </c>
    </row>
    <row r="4283" spans="1:12" x14ac:dyDescent="0.35">
      <c r="A4283">
        <v>5.7</v>
      </c>
      <c r="B4283">
        <v>0.26</v>
      </c>
      <c r="C4283">
        <v>0.24</v>
      </c>
      <c r="D4283">
        <v>17.8</v>
      </c>
      <c r="E4283">
        <v>5.8999999999999997E-2</v>
      </c>
      <c r="F4283">
        <v>23</v>
      </c>
      <c r="G4283">
        <v>124</v>
      </c>
      <c r="H4283">
        <v>0.99773000000000001</v>
      </c>
      <c r="I4283">
        <v>3.3</v>
      </c>
      <c r="J4283">
        <v>0.5</v>
      </c>
      <c r="K4283">
        <v>10.1</v>
      </c>
      <c r="L4283">
        <v>5</v>
      </c>
    </row>
    <row r="4284" spans="1:12" x14ac:dyDescent="0.35">
      <c r="A4284">
        <v>5.7</v>
      </c>
      <c r="B4284">
        <v>0.26</v>
      </c>
      <c r="C4284">
        <v>0.24</v>
      </c>
      <c r="D4284">
        <v>17.8</v>
      </c>
      <c r="E4284">
        <v>5.8999999999999997E-2</v>
      </c>
      <c r="F4284">
        <v>23</v>
      </c>
      <c r="G4284">
        <v>124</v>
      </c>
      <c r="H4284">
        <v>0.99773000000000001</v>
      </c>
      <c r="I4284">
        <v>3.3</v>
      </c>
      <c r="J4284">
        <v>0.5</v>
      </c>
      <c r="K4284">
        <v>10.1</v>
      </c>
      <c r="L4284">
        <v>5</v>
      </c>
    </row>
    <row r="4285" spans="1:12" x14ac:dyDescent="0.35">
      <c r="A4285">
        <v>6</v>
      </c>
      <c r="B4285">
        <v>0.2</v>
      </c>
      <c r="C4285">
        <v>0.26</v>
      </c>
      <c r="D4285">
        <v>6.8</v>
      </c>
      <c r="E4285">
        <v>4.9000000000000002E-2</v>
      </c>
      <c r="F4285">
        <v>22</v>
      </c>
      <c r="G4285">
        <v>93</v>
      </c>
      <c r="H4285">
        <v>0.99280000000000002</v>
      </c>
      <c r="I4285">
        <v>3.15</v>
      </c>
      <c r="J4285">
        <v>0.42</v>
      </c>
      <c r="K4285">
        <v>11</v>
      </c>
      <c r="L4285">
        <v>6</v>
      </c>
    </row>
    <row r="4286" spans="1:12" x14ac:dyDescent="0.35">
      <c r="A4286">
        <v>6</v>
      </c>
      <c r="B4286">
        <v>0.2</v>
      </c>
      <c r="C4286">
        <v>0.26</v>
      </c>
      <c r="D4286">
        <v>6.8</v>
      </c>
      <c r="E4286">
        <v>4.9000000000000002E-2</v>
      </c>
      <c r="F4286">
        <v>22</v>
      </c>
      <c r="G4286">
        <v>93</v>
      </c>
      <c r="H4286">
        <v>0.99280000000000002</v>
      </c>
      <c r="I4286">
        <v>3.15</v>
      </c>
      <c r="J4286">
        <v>0.42</v>
      </c>
      <c r="K4286">
        <v>11</v>
      </c>
      <c r="L4286">
        <v>6</v>
      </c>
    </row>
    <row r="4287" spans="1:12" x14ac:dyDescent="0.35">
      <c r="A4287">
        <v>6</v>
      </c>
      <c r="B4287">
        <v>0.2</v>
      </c>
      <c r="C4287">
        <v>0.26</v>
      </c>
      <c r="D4287">
        <v>6.8</v>
      </c>
      <c r="E4287">
        <v>4.9000000000000002E-2</v>
      </c>
      <c r="F4287">
        <v>22</v>
      </c>
      <c r="G4287">
        <v>93</v>
      </c>
      <c r="H4287">
        <v>0.99280000000000002</v>
      </c>
      <c r="I4287">
        <v>3.15</v>
      </c>
      <c r="J4287">
        <v>0.42</v>
      </c>
      <c r="K4287">
        <v>11</v>
      </c>
      <c r="L4287">
        <v>6</v>
      </c>
    </row>
    <row r="4288" spans="1:12" x14ac:dyDescent="0.35">
      <c r="A4288">
        <v>6</v>
      </c>
      <c r="B4288">
        <v>0.2</v>
      </c>
      <c r="C4288">
        <v>0.26</v>
      </c>
      <c r="D4288">
        <v>6.8</v>
      </c>
      <c r="E4288">
        <v>4.9000000000000002E-2</v>
      </c>
      <c r="F4288">
        <v>22</v>
      </c>
      <c r="G4288">
        <v>93</v>
      </c>
      <c r="H4288">
        <v>0.99280000000000002</v>
      </c>
      <c r="I4288">
        <v>3.15</v>
      </c>
      <c r="J4288">
        <v>0.42</v>
      </c>
      <c r="K4288">
        <v>11</v>
      </c>
      <c r="L4288">
        <v>6</v>
      </c>
    </row>
    <row r="4289" spans="1:12" x14ac:dyDescent="0.35">
      <c r="A4289">
        <v>7.6</v>
      </c>
      <c r="B4289">
        <v>0.28000000000000003</v>
      </c>
      <c r="C4289">
        <v>0.17</v>
      </c>
      <c r="D4289">
        <v>1.6</v>
      </c>
      <c r="E4289">
        <v>4.5999999999999999E-2</v>
      </c>
      <c r="F4289">
        <v>28</v>
      </c>
      <c r="G4289">
        <v>117</v>
      </c>
      <c r="H4289">
        <v>0.99287999999999998</v>
      </c>
      <c r="I4289">
        <v>3.08</v>
      </c>
      <c r="J4289">
        <v>0.43</v>
      </c>
      <c r="K4289">
        <v>10</v>
      </c>
      <c r="L4289">
        <v>5</v>
      </c>
    </row>
    <row r="4290" spans="1:12" x14ac:dyDescent="0.35">
      <c r="A4290">
        <v>7</v>
      </c>
      <c r="B4290">
        <v>0.2</v>
      </c>
      <c r="C4290">
        <v>0.33</v>
      </c>
      <c r="D4290">
        <v>4.7</v>
      </c>
      <c r="E4290">
        <v>0.03</v>
      </c>
      <c r="F4290">
        <v>25</v>
      </c>
      <c r="G4290">
        <v>76</v>
      </c>
      <c r="H4290">
        <v>0.99202000000000001</v>
      </c>
      <c r="I4290">
        <v>2.88</v>
      </c>
      <c r="J4290">
        <v>0.54</v>
      </c>
      <c r="K4290">
        <v>10.5</v>
      </c>
      <c r="L4290">
        <v>6</v>
      </c>
    </row>
    <row r="4291" spans="1:12" x14ac:dyDescent="0.35">
      <c r="A4291">
        <v>6.6</v>
      </c>
      <c r="B4291">
        <v>0.26</v>
      </c>
      <c r="C4291">
        <v>0.27</v>
      </c>
      <c r="D4291">
        <v>11.8</v>
      </c>
      <c r="E4291">
        <v>4.8000000000000001E-2</v>
      </c>
      <c r="F4291">
        <v>28</v>
      </c>
      <c r="G4291">
        <v>112</v>
      </c>
      <c r="H4291">
        <v>0.99605999999999995</v>
      </c>
      <c r="I4291">
        <v>2.87</v>
      </c>
      <c r="J4291">
        <v>0.49</v>
      </c>
      <c r="K4291">
        <v>9.6999999999999993</v>
      </c>
      <c r="L4291">
        <v>6</v>
      </c>
    </row>
    <row r="4292" spans="1:12" x14ac:dyDescent="0.35">
      <c r="A4292">
        <v>5.7</v>
      </c>
      <c r="B4292">
        <v>0.26</v>
      </c>
      <c r="C4292">
        <v>0.24</v>
      </c>
      <c r="D4292">
        <v>17.8</v>
      </c>
      <c r="E4292">
        <v>5.8999999999999997E-2</v>
      </c>
      <c r="F4292">
        <v>23</v>
      </c>
      <c r="G4292">
        <v>124</v>
      </c>
      <c r="H4292">
        <v>0.99773000000000001</v>
      </c>
      <c r="I4292">
        <v>3.3</v>
      </c>
      <c r="J4292">
        <v>0.5</v>
      </c>
      <c r="K4292">
        <v>10.1</v>
      </c>
      <c r="L4292">
        <v>5</v>
      </c>
    </row>
    <row r="4293" spans="1:12" x14ac:dyDescent="0.35">
      <c r="A4293">
        <v>7.2</v>
      </c>
      <c r="B4293">
        <v>0.21</v>
      </c>
      <c r="C4293">
        <v>0.36</v>
      </c>
      <c r="D4293">
        <v>15.7</v>
      </c>
      <c r="E4293">
        <v>4.4999999999999998E-2</v>
      </c>
      <c r="F4293">
        <v>68</v>
      </c>
      <c r="G4293">
        <v>183</v>
      </c>
      <c r="H4293">
        <v>0.99922</v>
      </c>
      <c r="I4293">
        <v>3.25</v>
      </c>
      <c r="J4293">
        <v>0.76</v>
      </c>
      <c r="K4293">
        <v>9.4</v>
      </c>
      <c r="L4293">
        <v>5</v>
      </c>
    </row>
    <row r="4294" spans="1:12" x14ac:dyDescent="0.35">
      <c r="A4294">
        <v>6.9</v>
      </c>
      <c r="B4294">
        <v>0.22</v>
      </c>
      <c r="C4294">
        <v>0.32</v>
      </c>
      <c r="D4294">
        <v>5.8</v>
      </c>
      <c r="E4294">
        <v>4.1000000000000002E-2</v>
      </c>
      <c r="F4294">
        <v>20</v>
      </c>
      <c r="G4294">
        <v>119</v>
      </c>
      <c r="H4294">
        <v>0.99295999999999995</v>
      </c>
      <c r="I4294">
        <v>3.17</v>
      </c>
      <c r="J4294">
        <v>0.55000000000000004</v>
      </c>
      <c r="K4294">
        <v>11.2</v>
      </c>
      <c r="L4294">
        <v>6</v>
      </c>
    </row>
    <row r="4295" spans="1:12" x14ac:dyDescent="0.35">
      <c r="A4295">
        <v>7.2</v>
      </c>
      <c r="B4295">
        <v>0.21</v>
      </c>
      <c r="C4295">
        <v>0.36</v>
      </c>
      <c r="D4295">
        <v>15.7</v>
      </c>
      <c r="E4295">
        <v>4.4999999999999998E-2</v>
      </c>
      <c r="F4295">
        <v>68</v>
      </c>
      <c r="G4295">
        <v>183</v>
      </c>
      <c r="H4295">
        <v>0.99922</v>
      </c>
      <c r="I4295">
        <v>3.25</v>
      </c>
      <c r="J4295">
        <v>0.76</v>
      </c>
      <c r="K4295">
        <v>9.4</v>
      </c>
      <c r="L4295">
        <v>5</v>
      </c>
    </row>
    <row r="4296" spans="1:12" x14ac:dyDescent="0.35">
      <c r="A4296">
        <v>7.4</v>
      </c>
      <c r="B4296">
        <v>0.22</v>
      </c>
      <c r="C4296">
        <v>0.28000000000000003</v>
      </c>
      <c r="D4296">
        <v>9</v>
      </c>
      <c r="E4296">
        <v>4.5999999999999999E-2</v>
      </c>
      <c r="F4296">
        <v>22</v>
      </c>
      <c r="G4296">
        <v>121</v>
      </c>
      <c r="H4296">
        <v>0.99468000000000001</v>
      </c>
      <c r="I4296">
        <v>3.1</v>
      </c>
      <c r="J4296">
        <v>0.55000000000000004</v>
      </c>
      <c r="K4296">
        <v>10.8</v>
      </c>
      <c r="L4296">
        <v>5</v>
      </c>
    </row>
    <row r="4297" spans="1:12" x14ac:dyDescent="0.35">
      <c r="A4297">
        <v>7.2</v>
      </c>
      <c r="B4297">
        <v>0.21</v>
      </c>
      <c r="C4297">
        <v>0.36</v>
      </c>
      <c r="D4297">
        <v>15.7</v>
      </c>
      <c r="E4297">
        <v>4.4999999999999998E-2</v>
      </c>
      <c r="F4297">
        <v>68</v>
      </c>
      <c r="G4297">
        <v>183</v>
      </c>
      <c r="H4297">
        <v>0.99922</v>
      </c>
      <c r="I4297">
        <v>3.25</v>
      </c>
      <c r="J4297">
        <v>0.76</v>
      </c>
      <c r="K4297">
        <v>9.4</v>
      </c>
      <c r="L4297">
        <v>5</v>
      </c>
    </row>
    <row r="4298" spans="1:12" x14ac:dyDescent="0.35">
      <c r="A4298">
        <v>6.9</v>
      </c>
      <c r="B4298">
        <v>0.22</v>
      </c>
      <c r="C4298">
        <v>0.32</v>
      </c>
      <c r="D4298">
        <v>5.8</v>
      </c>
      <c r="E4298">
        <v>4.1000000000000002E-2</v>
      </c>
      <c r="F4298">
        <v>20</v>
      </c>
      <c r="G4298">
        <v>119</v>
      </c>
      <c r="H4298">
        <v>0.99295999999999995</v>
      </c>
      <c r="I4298">
        <v>3.17</v>
      </c>
      <c r="J4298">
        <v>0.55000000000000004</v>
      </c>
      <c r="K4298">
        <v>11.2</v>
      </c>
      <c r="L4298">
        <v>6</v>
      </c>
    </row>
    <row r="4299" spans="1:12" x14ac:dyDescent="0.35">
      <c r="A4299">
        <v>7</v>
      </c>
      <c r="B4299">
        <v>0.2</v>
      </c>
      <c r="C4299">
        <v>0.35</v>
      </c>
      <c r="D4299">
        <v>8.8000000000000007</v>
      </c>
      <c r="E4299">
        <v>3.6999999999999998E-2</v>
      </c>
      <c r="F4299">
        <v>31</v>
      </c>
      <c r="G4299">
        <v>103</v>
      </c>
      <c r="H4299">
        <v>0.99387999999999999</v>
      </c>
      <c r="I4299">
        <v>3.13</v>
      </c>
      <c r="J4299">
        <v>0.49</v>
      </c>
      <c r="K4299">
        <v>11</v>
      </c>
      <c r="L4299">
        <v>6</v>
      </c>
    </row>
    <row r="4300" spans="1:12" x14ac:dyDescent="0.35">
      <c r="A4300">
        <v>5.6</v>
      </c>
      <c r="B4300">
        <v>0.26</v>
      </c>
      <c r="C4300">
        <v>0</v>
      </c>
      <c r="D4300">
        <v>10.199999999999999</v>
      </c>
      <c r="E4300">
        <v>3.7999999999999999E-2</v>
      </c>
      <c r="F4300">
        <v>13</v>
      </c>
      <c r="G4300">
        <v>111</v>
      </c>
      <c r="H4300">
        <v>0.99314999999999998</v>
      </c>
      <c r="I4300">
        <v>3.44</v>
      </c>
      <c r="J4300">
        <v>0.46</v>
      </c>
      <c r="K4300">
        <v>12.4</v>
      </c>
      <c r="L4300">
        <v>6</v>
      </c>
    </row>
    <row r="4301" spans="1:12" x14ac:dyDescent="0.35">
      <c r="A4301">
        <v>6.3</v>
      </c>
      <c r="B4301">
        <v>0.28000000000000003</v>
      </c>
      <c r="C4301">
        <v>0.3</v>
      </c>
      <c r="D4301">
        <v>6.6</v>
      </c>
      <c r="E4301">
        <v>0.20799999999999999</v>
      </c>
      <c r="F4301">
        <v>60</v>
      </c>
      <c r="G4301">
        <v>154</v>
      </c>
      <c r="H4301">
        <v>0.99478</v>
      </c>
      <c r="I4301">
        <v>3.1</v>
      </c>
      <c r="J4301">
        <v>0.4</v>
      </c>
      <c r="K4301">
        <v>9.4</v>
      </c>
      <c r="L4301">
        <v>6</v>
      </c>
    </row>
    <row r="4302" spans="1:12" x14ac:dyDescent="0.35">
      <c r="A4302">
        <v>6.4</v>
      </c>
      <c r="B4302">
        <v>0.28999999999999998</v>
      </c>
      <c r="C4302">
        <v>0.3</v>
      </c>
      <c r="D4302">
        <v>6.5</v>
      </c>
      <c r="E4302">
        <v>0.20899999999999999</v>
      </c>
      <c r="F4302">
        <v>62</v>
      </c>
      <c r="G4302">
        <v>156</v>
      </c>
      <c r="H4302">
        <v>0.99478</v>
      </c>
      <c r="I4302">
        <v>3.1</v>
      </c>
      <c r="J4302">
        <v>0.4</v>
      </c>
      <c r="K4302">
        <v>9.4</v>
      </c>
      <c r="L4302">
        <v>5</v>
      </c>
    </row>
    <row r="4303" spans="1:12" x14ac:dyDescent="0.35">
      <c r="A4303">
        <v>7.2</v>
      </c>
      <c r="B4303">
        <v>0.34</v>
      </c>
      <c r="C4303">
        <v>0.23</v>
      </c>
      <c r="D4303">
        <v>8.9</v>
      </c>
      <c r="E4303">
        <v>0.105</v>
      </c>
      <c r="F4303">
        <v>22</v>
      </c>
      <c r="G4303">
        <v>155</v>
      </c>
      <c r="H4303">
        <v>0.99692000000000003</v>
      </c>
      <c r="I4303">
        <v>3.01</v>
      </c>
      <c r="J4303">
        <v>0.57999999999999996</v>
      </c>
      <c r="K4303">
        <v>9.5</v>
      </c>
      <c r="L4303">
        <v>5</v>
      </c>
    </row>
    <row r="4304" spans="1:12" x14ac:dyDescent="0.35">
      <c r="A4304">
        <v>7.1</v>
      </c>
      <c r="B4304">
        <v>0.39</v>
      </c>
      <c r="C4304">
        <v>0.39</v>
      </c>
      <c r="D4304">
        <v>11.1</v>
      </c>
      <c r="E4304">
        <v>3.4000000000000002E-2</v>
      </c>
      <c r="F4304">
        <v>25</v>
      </c>
      <c r="G4304">
        <v>204</v>
      </c>
      <c r="H4304">
        <v>0.99616000000000005</v>
      </c>
      <c r="I4304">
        <v>3.05</v>
      </c>
      <c r="J4304">
        <v>0.52</v>
      </c>
      <c r="K4304">
        <v>10</v>
      </c>
      <c r="L4304">
        <v>6</v>
      </c>
    </row>
    <row r="4305" spans="1:12" x14ac:dyDescent="0.35">
      <c r="A4305">
        <v>6.9</v>
      </c>
      <c r="B4305">
        <v>0.26</v>
      </c>
      <c r="C4305">
        <v>0.28999999999999998</v>
      </c>
      <c r="D4305">
        <v>4.2</v>
      </c>
      <c r="E4305">
        <v>4.2999999999999997E-2</v>
      </c>
      <c r="F4305">
        <v>33</v>
      </c>
      <c r="G4305">
        <v>114</v>
      </c>
      <c r="H4305">
        <v>0.99019999999999997</v>
      </c>
      <c r="I4305">
        <v>3.16</v>
      </c>
      <c r="J4305">
        <v>0.31</v>
      </c>
      <c r="K4305">
        <v>12.5</v>
      </c>
      <c r="L4305">
        <v>6</v>
      </c>
    </row>
    <row r="4306" spans="1:12" x14ac:dyDescent="0.35">
      <c r="A4306">
        <v>6.1</v>
      </c>
      <c r="B4306">
        <v>0.24</v>
      </c>
      <c r="C4306">
        <v>0.25</v>
      </c>
      <c r="D4306">
        <v>1.6</v>
      </c>
      <c r="E4306">
        <v>4.3999999999999997E-2</v>
      </c>
      <c r="F4306">
        <v>24</v>
      </c>
      <c r="G4306">
        <v>115</v>
      </c>
      <c r="H4306">
        <v>0.99209999999999998</v>
      </c>
      <c r="I4306">
        <v>3.39</v>
      </c>
      <c r="J4306">
        <v>0.59</v>
      </c>
      <c r="K4306">
        <v>10.9</v>
      </c>
      <c r="L4306">
        <v>6</v>
      </c>
    </row>
    <row r="4307" spans="1:12" x14ac:dyDescent="0.35">
      <c r="A4307">
        <v>5.9</v>
      </c>
      <c r="B4307">
        <v>0.25</v>
      </c>
      <c r="C4307">
        <v>0.24</v>
      </c>
      <c r="D4307">
        <v>7.4</v>
      </c>
      <c r="E4307">
        <v>4.3999999999999997E-2</v>
      </c>
      <c r="F4307">
        <v>21</v>
      </c>
      <c r="G4307">
        <v>113</v>
      </c>
      <c r="H4307">
        <v>0.99461999999999995</v>
      </c>
      <c r="I4307">
        <v>3.38</v>
      </c>
      <c r="J4307">
        <v>0.57999999999999996</v>
      </c>
      <c r="K4307">
        <v>10.5</v>
      </c>
      <c r="L4307">
        <v>6</v>
      </c>
    </row>
    <row r="4308" spans="1:12" x14ac:dyDescent="0.35">
      <c r="A4308">
        <v>6.1</v>
      </c>
      <c r="B4308">
        <v>0.24</v>
      </c>
      <c r="C4308">
        <v>0.27</v>
      </c>
      <c r="D4308">
        <v>11.5</v>
      </c>
      <c r="E4308">
        <v>0.05</v>
      </c>
      <c r="F4308">
        <v>51</v>
      </c>
      <c r="G4308">
        <v>133</v>
      </c>
      <c r="H4308">
        <v>0.99475999999999998</v>
      </c>
      <c r="I4308">
        <v>3.22</v>
      </c>
      <c r="J4308">
        <v>0.37</v>
      </c>
      <c r="K4308">
        <v>10.8</v>
      </c>
      <c r="L4308">
        <v>6</v>
      </c>
    </row>
    <row r="4309" spans="1:12" x14ac:dyDescent="0.35">
      <c r="A4309">
        <v>6.5</v>
      </c>
      <c r="B4309">
        <v>0.22</v>
      </c>
      <c r="C4309">
        <v>0.27</v>
      </c>
      <c r="D4309">
        <v>1.6</v>
      </c>
      <c r="E4309">
        <v>3.9E-2</v>
      </c>
      <c r="F4309">
        <v>36</v>
      </c>
      <c r="G4309">
        <v>116</v>
      </c>
      <c r="H4309">
        <v>0.99177999999999999</v>
      </c>
      <c r="I4309">
        <v>3.38</v>
      </c>
      <c r="J4309">
        <v>0.56999999999999995</v>
      </c>
      <c r="K4309">
        <v>11</v>
      </c>
      <c r="L4309">
        <v>7</v>
      </c>
    </row>
    <row r="4310" spans="1:12" x14ac:dyDescent="0.35">
      <c r="A4310">
        <v>6.2</v>
      </c>
      <c r="B4310">
        <v>0.26</v>
      </c>
      <c r="C4310">
        <v>0.28999999999999998</v>
      </c>
      <c r="D4310">
        <v>2</v>
      </c>
      <c r="E4310">
        <v>3.5999999999999997E-2</v>
      </c>
      <c r="F4310">
        <v>16</v>
      </c>
      <c r="G4310">
        <v>87</v>
      </c>
      <c r="H4310">
        <v>0.99080999999999997</v>
      </c>
      <c r="I4310">
        <v>3.33</v>
      </c>
      <c r="J4310">
        <v>0.61</v>
      </c>
      <c r="K4310">
        <v>11.8</v>
      </c>
      <c r="L4310">
        <v>6</v>
      </c>
    </row>
    <row r="4311" spans="1:12" x14ac:dyDescent="0.35">
      <c r="A4311">
        <v>6.6</v>
      </c>
      <c r="B4311">
        <v>0.34</v>
      </c>
      <c r="C4311">
        <v>0.25</v>
      </c>
      <c r="D4311">
        <v>4.8</v>
      </c>
      <c r="E4311">
        <v>3.7999999999999999E-2</v>
      </c>
      <c r="F4311">
        <v>16</v>
      </c>
      <c r="G4311">
        <v>121</v>
      </c>
      <c r="H4311">
        <v>0.99197999999999997</v>
      </c>
      <c r="I4311">
        <v>3.36</v>
      </c>
      <c r="J4311">
        <v>0.71</v>
      </c>
      <c r="K4311">
        <v>12.6</v>
      </c>
      <c r="L4311">
        <v>6</v>
      </c>
    </row>
    <row r="4312" spans="1:12" x14ac:dyDescent="0.35">
      <c r="A4312">
        <v>5.6</v>
      </c>
      <c r="B4312">
        <v>0.22500000000000001</v>
      </c>
      <c r="C4312">
        <v>0.24</v>
      </c>
      <c r="D4312">
        <v>9.8000000000000007</v>
      </c>
      <c r="E4312">
        <v>5.3999999999999999E-2</v>
      </c>
      <c r="F4312">
        <v>59</v>
      </c>
      <c r="G4312">
        <v>140</v>
      </c>
      <c r="H4312">
        <v>0.99544999999999995</v>
      </c>
      <c r="I4312">
        <v>3.17</v>
      </c>
      <c r="J4312">
        <v>0.39</v>
      </c>
      <c r="K4312">
        <v>10.199999999999999</v>
      </c>
      <c r="L4312">
        <v>6</v>
      </c>
    </row>
    <row r="4313" spans="1:12" x14ac:dyDescent="0.35">
      <c r="A4313">
        <v>7.1</v>
      </c>
      <c r="B4313">
        <v>0.23</v>
      </c>
      <c r="C4313">
        <v>0.28000000000000003</v>
      </c>
      <c r="D4313">
        <v>1.9</v>
      </c>
      <c r="E4313">
        <v>4.5999999999999999E-2</v>
      </c>
      <c r="F4313">
        <v>33</v>
      </c>
      <c r="G4313">
        <v>103</v>
      </c>
      <c r="H4313">
        <v>0.98997000000000002</v>
      </c>
      <c r="I4313">
        <v>3.12</v>
      </c>
      <c r="J4313">
        <v>0.31</v>
      </c>
      <c r="K4313">
        <v>12</v>
      </c>
      <c r="L4313">
        <v>5</v>
      </c>
    </row>
    <row r="4314" spans="1:12" x14ac:dyDescent="0.35">
      <c r="A4314">
        <v>6.9</v>
      </c>
      <c r="B4314">
        <v>0.26</v>
      </c>
      <c r="C4314">
        <v>0.28999999999999998</v>
      </c>
      <c r="D4314">
        <v>4.2</v>
      </c>
      <c r="E4314">
        <v>4.2999999999999997E-2</v>
      </c>
      <c r="F4314">
        <v>33</v>
      </c>
      <c r="G4314">
        <v>114</v>
      </c>
      <c r="H4314">
        <v>0.99019999999999997</v>
      </c>
      <c r="I4314">
        <v>3.16</v>
      </c>
      <c r="J4314">
        <v>0.31</v>
      </c>
      <c r="K4314">
        <v>12.5</v>
      </c>
      <c r="L4314">
        <v>6</v>
      </c>
    </row>
    <row r="4315" spans="1:12" x14ac:dyDescent="0.35">
      <c r="A4315">
        <v>6.4</v>
      </c>
      <c r="B4315">
        <v>0.27</v>
      </c>
      <c r="C4315">
        <v>0.3</v>
      </c>
      <c r="D4315">
        <v>1.6</v>
      </c>
      <c r="E4315">
        <v>0.04</v>
      </c>
      <c r="F4315">
        <v>19</v>
      </c>
      <c r="G4315">
        <v>86</v>
      </c>
      <c r="H4315">
        <v>0.99089000000000005</v>
      </c>
      <c r="I4315">
        <v>3.32</v>
      </c>
      <c r="J4315">
        <v>0.65</v>
      </c>
      <c r="K4315">
        <v>11.5</v>
      </c>
      <c r="L4315">
        <v>6</v>
      </c>
    </row>
    <row r="4316" spans="1:12" x14ac:dyDescent="0.35">
      <c r="A4316">
        <v>6.3</v>
      </c>
      <c r="B4316">
        <v>0.41</v>
      </c>
      <c r="C4316">
        <v>0.22</v>
      </c>
      <c r="D4316">
        <v>7.3</v>
      </c>
      <c r="E4316">
        <v>3.5000000000000003E-2</v>
      </c>
      <c r="F4316">
        <v>23</v>
      </c>
      <c r="G4316">
        <v>117</v>
      </c>
      <c r="H4316">
        <v>0.99172000000000005</v>
      </c>
      <c r="I4316">
        <v>3.2</v>
      </c>
      <c r="J4316">
        <v>0.39</v>
      </c>
      <c r="K4316">
        <v>11.94</v>
      </c>
      <c r="L4316">
        <v>7</v>
      </c>
    </row>
    <row r="4317" spans="1:12" x14ac:dyDescent="0.35">
      <c r="A4317">
        <v>6.7</v>
      </c>
      <c r="B4317">
        <v>0.41</v>
      </c>
      <c r="C4317">
        <v>0.24</v>
      </c>
      <c r="D4317">
        <v>5.4</v>
      </c>
      <c r="E4317">
        <v>3.5000000000000003E-2</v>
      </c>
      <c r="F4317">
        <v>33</v>
      </c>
      <c r="G4317">
        <v>115</v>
      </c>
      <c r="H4317">
        <v>0.99009999999999998</v>
      </c>
      <c r="I4317">
        <v>3.12</v>
      </c>
      <c r="J4317">
        <v>0.44</v>
      </c>
      <c r="K4317">
        <v>12.893333333333301</v>
      </c>
      <c r="L4317">
        <v>7</v>
      </c>
    </row>
    <row r="4318" spans="1:12" x14ac:dyDescent="0.35">
      <c r="A4318">
        <v>7.2</v>
      </c>
      <c r="B4318">
        <v>0.58499999999999996</v>
      </c>
      <c r="C4318">
        <v>0.2</v>
      </c>
      <c r="D4318">
        <v>10.4</v>
      </c>
      <c r="E4318">
        <v>8.5999999999999993E-2</v>
      </c>
      <c r="F4318">
        <v>17</v>
      </c>
      <c r="G4318">
        <v>94</v>
      </c>
      <c r="H4318">
        <v>0.99680999999999997</v>
      </c>
      <c r="I4318">
        <v>3.13</v>
      </c>
      <c r="J4318">
        <v>0.4</v>
      </c>
      <c r="K4318">
        <v>9.4</v>
      </c>
      <c r="L4318">
        <v>5</v>
      </c>
    </row>
    <row r="4319" spans="1:12" x14ac:dyDescent="0.35">
      <c r="A4319">
        <v>6.7</v>
      </c>
      <c r="B4319">
        <v>0.34</v>
      </c>
      <c r="C4319">
        <v>0.26</v>
      </c>
      <c r="D4319">
        <v>1.9</v>
      </c>
      <c r="E4319">
        <v>3.7999999999999999E-2</v>
      </c>
      <c r="F4319">
        <v>58</v>
      </c>
      <c r="G4319">
        <v>138</v>
      </c>
      <c r="H4319">
        <v>0.98929999999999996</v>
      </c>
      <c r="I4319">
        <v>3</v>
      </c>
      <c r="J4319">
        <v>0.47</v>
      </c>
      <c r="K4319">
        <v>12.2</v>
      </c>
      <c r="L4319">
        <v>7</v>
      </c>
    </row>
    <row r="4320" spans="1:12" x14ac:dyDescent="0.35">
      <c r="A4320">
        <v>6.3</v>
      </c>
      <c r="B4320">
        <v>0.41</v>
      </c>
      <c r="C4320">
        <v>0.22</v>
      </c>
      <c r="D4320">
        <v>7.3</v>
      </c>
      <c r="E4320">
        <v>3.5000000000000003E-2</v>
      </c>
      <c r="F4320">
        <v>23</v>
      </c>
      <c r="G4320">
        <v>117</v>
      </c>
      <c r="H4320">
        <v>0.99172000000000005</v>
      </c>
      <c r="I4320">
        <v>3.2</v>
      </c>
      <c r="J4320">
        <v>0.39</v>
      </c>
      <c r="K4320">
        <v>11.94</v>
      </c>
      <c r="L4320">
        <v>7</v>
      </c>
    </row>
    <row r="4321" spans="1:12" x14ac:dyDescent="0.35">
      <c r="A4321">
        <v>6.7</v>
      </c>
      <c r="B4321">
        <v>0.41</v>
      </c>
      <c r="C4321">
        <v>0.24</v>
      </c>
      <c r="D4321">
        <v>5.4</v>
      </c>
      <c r="E4321">
        <v>3.5000000000000003E-2</v>
      </c>
      <c r="F4321">
        <v>33</v>
      </c>
      <c r="G4321">
        <v>115</v>
      </c>
      <c r="H4321">
        <v>0.99009999999999998</v>
      </c>
      <c r="I4321">
        <v>3.12</v>
      </c>
      <c r="J4321">
        <v>0.44</v>
      </c>
      <c r="K4321">
        <v>12.893333333333301</v>
      </c>
      <c r="L4321">
        <v>7</v>
      </c>
    </row>
    <row r="4322" spans="1:12" x14ac:dyDescent="0.35">
      <c r="A4322">
        <v>6.4</v>
      </c>
      <c r="B4322">
        <v>0.26</v>
      </c>
      <c r="C4322">
        <v>0.35</v>
      </c>
      <c r="D4322">
        <v>7.7</v>
      </c>
      <c r="E4322">
        <v>5.6000000000000001E-2</v>
      </c>
      <c r="F4322">
        <v>45</v>
      </c>
      <c r="G4322">
        <v>191</v>
      </c>
      <c r="H4322">
        <v>0.99526999999999999</v>
      </c>
      <c r="I4322">
        <v>3.16</v>
      </c>
      <c r="J4322">
        <v>0.5</v>
      </c>
      <c r="K4322">
        <v>9.5</v>
      </c>
      <c r="L4322">
        <v>5</v>
      </c>
    </row>
    <row r="4323" spans="1:12" x14ac:dyDescent="0.35">
      <c r="A4323">
        <v>6.3</v>
      </c>
      <c r="B4323">
        <v>0.28000000000000003</v>
      </c>
      <c r="C4323">
        <v>0.22</v>
      </c>
      <c r="D4323">
        <v>11.5</v>
      </c>
      <c r="E4323">
        <v>3.5999999999999997E-2</v>
      </c>
      <c r="F4323">
        <v>27</v>
      </c>
      <c r="G4323">
        <v>150</v>
      </c>
      <c r="H4323">
        <v>0.99444999999999995</v>
      </c>
      <c r="I4323">
        <v>3</v>
      </c>
      <c r="J4323">
        <v>0.33</v>
      </c>
      <c r="K4323">
        <v>10.6</v>
      </c>
      <c r="L4323">
        <v>6</v>
      </c>
    </row>
    <row r="4324" spans="1:12" x14ac:dyDescent="0.35">
      <c r="A4324">
        <v>7.4</v>
      </c>
      <c r="B4324">
        <v>0.16</v>
      </c>
      <c r="C4324">
        <v>0.33</v>
      </c>
      <c r="D4324">
        <v>1.2</v>
      </c>
      <c r="E4324">
        <v>4.2000000000000003E-2</v>
      </c>
      <c r="F4324">
        <v>47</v>
      </c>
      <c r="G4324">
        <v>121</v>
      </c>
      <c r="H4324">
        <v>0.99197999999999997</v>
      </c>
      <c r="I4324">
        <v>3.04</v>
      </c>
      <c r="J4324">
        <v>0.68</v>
      </c>
      <c r="K4324">
        <v>10.5</v>
      </c>
      <c r="L4324">
        <v>7</v>
      </c>
    </row>
    <row r="4325" spans="1:12" x14ac:dyDescent="0.35">
      <c r="A4325">
        <v>8.4</v>
      </c>
      <c r="B4325">
        <v>0.27</v>
      </c>
      <c r="C4325">
        <v>0.3</v>
      </c>
      <c r="D4325">
        <v>2.2000000000000002</v>
      </c>
      <c r="E4325">
        <v>3.6999999999999998E-2</v>
      </c>
      <c r="F4325">
        <v>36</v>
      </c>
      <c r="G4325">
        <v>129</v>
      </c>
      <c r="H4325">
        <v>0.99085000000000001</v>
      </c>
      <c r="I4325">
        <v>2.89</v>
      </c>
      <c r="J4325">
        <v>0.3</v>
      </c>
      <c r="K4325">
        <v>11.466666666666701</v>
      </c>
      <c r="L4325">
        <v>6</v>
      </c>
    </row>
    <row r="4326" spans="1:12" x14ac:dyDescent="0.35">
      <c r="A4326">
        <v>5.9</v>
      </c>
      <c r="B4326">
        <v>0.2</v>
      </c>
      <c r="C4326">
        <v>0.28000000000000003</v>
      </c>
      <c r="D4326">
        <v>1</v>
      </c>
      <c r="E4326">
        <v>4.2999999999999997E-2</v>
      </c>
      <c r="F4326">
        <v>45</v>
      </c>
      <c r="G4326">
        <v>100</v>
      </c>
      <c r="H4326">
        <v>0.99033000000000004</v>
      </c>
      <c r="I4326">
        <v>3.4</v>
      </c>
      <c r="J4326">
        <v>0.41</v>
      </c>
      <c r="K4326">
        <v>11.4</v>
      </c>
      <c r="L4326">
        <v>6</v>
      </c>
    </row>
    <row r="4327" spans="1:12" x14ac:dyDescent="0.35">
      <c r="A4327">
        <v>6.4</v>
      </c>
      <c r="B4327">
        <v>0.24</v>
      </c>
      <c r="C4327">
        <v>0.26</v>
      </c>
      <c r="D4327">
        <v>8.1999999999999993</v>
      </c>
      <c r="E4327">
        <v>5.3999999999999999E-2</v>
      </c>
      <c r="F4327">
        <v>47</v>
      </c>
      <c r="G4327">
        <v>182</v>
      </c>
      <c r="H4327">
        <v>0.99538000000000004</v>
      </c>
      <c r="I4327">
        <v>3.12</v>
      </c>
      <c r="J4327">
        <v>0.5</v>
      </c>
      <c r="K4327">
        <v>9.5</v>
      </c>
      <c r="L4327">
        <v>5</v>
      </c>
    </row>
    <row r="4328" spans="1:12" x14ac:dyDescent="0.35">
      <c r="A4328">
        <v>7.4</v>
      </c>
      <c r="B4328">
        <v>0.38</v>
      </c>
      <c r="C4328">
        <v>0.34</v>
      </c>
      <c r="D4328">
        <v>8.3000000000000007</v>
      </c>
      <c r="E4328">
        <v>5.1999999999999998E-2</v>
      </c>
      <c r="F4328">
        <v>44</v>
      </c>
      <c r="G4328">
        <v>168</v>
      </c>
      <c r="H4328">
        <v>0.99626999999999999</v>
      </c>
      <c r="I4328">
        <v>3.11</v>
      </c>
      <c r="J4328">
        <v>0.52</v>
      </c>
      <c r="K4328">
        <v>9.1999999999999993</v>
      </c>
      <c r="L4328">
        <v>5</v>
      </c>
    </row>
    <row r="4329" spans="1:12" x14ac:dyDescent="0.35">
      <c r="A4329">
        <v>6.4</v>
      </c>
      <c r="B4329">
        <v>0.24</v>
      </c>
      <c r="C4329">
        <v>0.26</v>
      </c>
      <c r="D4329">
        <v>8.1999999999999993</v>
      </c>
      <c r="E4329">
        <v>5.3999999999999999E-2</v>
      </c>
      <c r="F4329">
        <v>47</v>
      </c>
      <c r="G4329">
        <v>182</v>
      </c>
      <c r="H4329">
        <v>0.99538000000000004</v>
      </c>
      <c r="I4329">
        <v>3.12</v>
      </c>
      <c r="J4329">
        <v>0.5</v>
      </c>
      <c r="K4329">
        <v>9.5</v>
      </c>
      <c r="L4329">
        <v>5</v>
      </c>
    </row>
    <row r="4330" spans="1:12" x14ac:dyDescent="0.35">
      <c r="A4330">
        <v>6.4</v>
      </c>
      <c r="B4330">
        <v>0.42</v>
      </c>
      <c r="C4330">
        <v>0.19</v>
      </c>
      <c r="D4330">
        <v>9.3000000000000007</v>
      </c>
      <c r="E4330">
        <v>4.2999999999999997E-2</v>
      </c>
      <c r="F4330">
        <v>28</v>
      </c>
      <c r="G4330">
        <v>145</v>
      </c>
      <c r="H4330">
        <v>0.99433000000000005</v>
      </c>
      <c r="I4330">
        <v>3.23</v>
      </c>
      <c r="J4330">
        <v>0.53</v>
      </c>
      <c r="K4330">
        <v>10.98</v>
      </c>
      <c r="L4330">
        <v>5</v>
      </c>
    </row>
    <row r="4331" spans="1:12" x14ac:dyDescent="0.35">
      <c r="A4331">
        <v>6.4</v>
      </c>
      <c r="B4331">
        <v>0.23</v>
      </c>
      <c r="C4331">
        <v>0.26</v>
      </c>
      <c r="D4331">
        <v>8.1</v>
      </c>
      <c r="E4331">
        <v>5.3999999999999999E-2</v>
      </c>
      <c r="F4331">
        <v>47</v>
      </c>
      <c r="G4331">
        <v>181</v>
      </c>
      <c r="H4331">
        <v>0.99539999999999995</v>
      </c>
      <c r="I4331">
        <v>3.12</v>
      </c>
      <c r="J4331">
        <v>0.49</v>
      </c>
      <c r="K4331">
        <v>9.4</v>
      </c>
      <c r="L4331">
        <v>5</v>
      </c>
    </row>
    <row r="4332" spans="1:12" x14ac:dyDescent="0.35">
      <c r="A4332">
        <v>6.4</v>
      </c>
      <c r="B4332">
        <v>0.24</v>
      </c>
      <c r="C4332">
        <v>0.26</v>
      </c>
      <c r="D4332">
        <v>8.1999999999999993</v>
      </c>
      <c r="E4332">
        <v>5.3999999999999999E-2</v>
      </c>
      <c r="F4332">
        <v>47</v>
      </c>
      <c r="G4332">
        <v>182</v>
      </c>
      <c r="H4332">
        <v>0.99538000000000004</v>
      </c>
      <c r="I4332">
        <v>3.12</v>
      </c>
      <c r="J4332">
        <v>0.5</v>
      </c>
      <c r="K4332">
        <v>9.5</v>
      </c>
      <c r="L4332">
        <v>5</v>
      </c>
    </row>
    <row r="4333" spans="1:12" x14ac:dyDescent="0.35">
      <c r="A4333">
        <v>7.4</v>
      </c>
      <c r="B4333">
        <v>0.38</v>
      </c>
      <c r="C4333">
        <v>0.34</v>
      </c>
      <c r="D4333">
        <v>8.3000000000000007</v>
      </c>
      <c r="E4333">
        <v>5.1999999999999998E-2</v>
      </c>
      <c r="F4333">
        <v>44</v>
      </c>
      <c r="G4333">
        <v>168</v>
      </c>
      <c r="H4333">
        <v>0.99626999999999999</v>
      </c>
      <c r="I4333">
        <v>3.11</v>
      </c>
      <c r="J4333">
        <v>0.52</v>
      </c>
      <c r="K4333">
        <v>9.1999999999999993</v>
      </c>
      <c r="L4333">
        <v>5</v>
      </c>
    </row>
    <row r="4334" spans="1:12" x14ac:dyDescent="0.35">
      <c r="A4334">
        <v>7.3</v>
      </c>
      <c r="B4334">
        <v>0.19</v>
      </c>
      <c r="C4334">
        <v>0.27</v>
      </c>
      <c r="D4334">
        <v>13.9</v>
      </c>
      <c r="E4334">
        <v>5.7000000000000002E-2</v>
      </c>
      <c r="F4334">
        <v>45</v>
      </c>
      <c r="G4334">
        <v>155</v>
      </c>
      <c r="H4334">
        <v>0.99807000000000001</v>
      </c>
      <c r="I4334">
        <v>2.94</v>
      </c>
      <c r="J4334">
        <v>0.41</v>
      </c>
      <c r="K4334">
        <v>8.8000000000000007</v>
      </c>
      <c r="L4334">
        <v>8</v>
      </c>
    </row>
    <row r="4335" spans="1:12" x14ac:dyDescent="0.35">
      <c r="A4335">
        <v>7.3</v>
      </c>
      <c r="B4335">
        <v>0.19</v>
      </c>
      <c r="C4335">
        <v>0.27</v>
      </c>
      <c r="D4335">
        <v>13.9</v>
      </c>
      <c r="E4335">
        <v>5.7000000000000002E-2</v>
      </c>
      <c r="F4335">
        <v>45</v>
      </c>
      <c r="G4335">
        <v>155</v>
      </c>
      <c r="H4335">
        <v>0.99807000000000001</v>
      </c>
      <c r="I4335">
        <v>2.94</v>
      </c>
      <c r="J4335">
        <v>0.41</v>
      </c>
      <c r="K4335">
        <v>8.8000000000000007</v>
      </c>
      <c r="L4335">
        <v>8</v>
      </c>
    </row>
    <row r="4336" spans="1:12" x14ac:dyDescent="0.35">
      <c r="A4336">
        <v>7.3</v>
      </c>
      <c r="B4336">
        <v>0.19</v>
      </c>
      <c r="C4336">
        <v>0.27</v>
      </c>
      <c r="D4336">
        <v>13.9</v>
      </c>
      <c r="E4336">
        <v>5.7000000000000002E-2</v>
      </c>
      <c r="F4336">
        <v>45</v>
      </c>
      <c r="G4336">
        <v>155</v>
      </c>
      <c r="H4336">
        <v>0.99807000000000001</v>
      </c>
      <c r="I4336">
        <v>2.94</v>
      </c>
      <c r="J4336">
        <v>0.41</v>
      </c>
      <c r="K4336">
        <v>8.8000000000000007</v>
      </c>
      <c r="L4336">
        <v>8</v>
      </c>
    </row>
    <row r="4337" spans="1:12" x14ac:dyDescent="0.35">
      <c r="A4337">
        <v>7.3</v>
      </c>
      <c r="B4337">
        <v>0.19</v>
      </c>
      <c r="C4337">
        <v>0.27</v>
      </c>
      <c r="D4337">
        <v>13.9</v>
      </c>
      <c r="E4337">
        <v>5.7000000000000002E-2</v>
      </c>
      <c r="F4337">
        <v>45</v>
      </c>
      <c r="G4337">
        <v>155</v>
      </c>
      <c r="H4337">
        <v>0.99807000000000001</v>
      </c>
      <c r="I4337">
        <v>2.94</v>
      </c>
      <c r="J4337">
        <v>0.41</v>
      </c>
      <c r="K4337">
        <v>8.8000000000000007</v>
      </c>
      <c r="L4337">
        <v>8</v>
      </c>
    </row>
    <row r="4338" spans="1:12" x14ac:dyDescent="0.35">
      <c r="A4338">
        <v>7.3</v>
      </c>
      <c r="B4338">
        <v>0.19</v>
      </c>
      <c r="C4338">
        <v>0.27</v>
      </c>
      <c r="D4338">
        <v>13.9</v>
      </c>
      <c r="E4338">
        <v>5.7000000000000002E-2</v>
      </c>
      <c r="F4338">
        <v>45</v>
      </c>
      <c r="G4338">
        <v>155</v>
      </c>
      <c r="H4338">
        <v>0.99807000000000001</v>
      </c>
      <c r="I4338">
        <v>2.94</v>
      </c>
      <c r="J4338">
        <v>0.41</v>
      </c>
      <c r="K4338">
        <v>8.8000000000000007</v>
      </c>
      <c r="L4338">
        <v>8</v>
      </c>
    </row>
    <row r="4339" spans="1:12" x14ac:dyDescent="0.35">
      <c r="A4339">
        <v>7.3</v>
      </c>
      <c r="B4339">
        <v>0.19</v>
      </c>
      <c r="C4339">
        <v>0.27</v>
      </c>
      <c r="D4339">
        <v>13.9</v>
      </c>
      <c r="E4339">
        <v>5.7000000000000002E-2</v>
      </c>
      <c r="F4339">
        <v>45</v>
      </c>
      <c r="G4339">
        <v>155</v>
      </c>
      <c r="H4339">
        <v>0.99807000000000001</v>
      </c>
      <c r="I4339">
        <v>2.94</v>
      </c>
      <c r="J4339">
        <v>0.41</v>
      </c>
      <c r="K4339">
        <v>8.8000000000000007</v>
      </c>
      <c r="L4339">
        <v>8</v>
      </c>
    </row>
    <row r="4340" spans="1:12" x14ac:dyDescent="0.35">
      <c r="A4340">
        <v>7.3</v>
      </c>
      <c r="B4340">
        <v>0.19</v>
      </c>
      <c r="C4340">
        <v>0.27</v>
      </c>
      <c r="D4340">
        <v>13.9</v>
      </c>
      <c r="E4340">
        <v>5.7000000000000002E-2</v>
      </c>
      <c r="F4340">
        <v>45</v>
      </c>
      <c r="G4340">
        <v>155</v>
      </c>
      <c r="H4340">
        <v>0.99807000000000001</v>
      </c>
      <c r="I4340">
        <v>2.94</v>
      </c>
      <c r="J4340">
        <v>0.41</v>
      </c>
      <c r="K4340">
        <v>8.8000000000000007</v>
      </c>
      <c r="L4340">
        <v>8</v>
      </c>
    </row>
    <row r="4341" spans="1:12" x14ac:dyDescent="0.35">
      <c r="A4341">
        <v>6.8</v>
      </c>
      <c r="B4341">
        <v>0.24</v>
      </c>
      <c r="C4341">
        <v>0.28999999999999998</v>
      </c>
      <c r="D4341">
        <v>2</v>
      </c>
      <c r="E4341">
        <v>4.3999999999999997E-2</v>
      </c>
      <c r="F4341">
        <v>15</v>
      </c>
      <c r="G4341">
        <v>96</v>
      </c>
      <c r="H4341">
        <v>0.99231999999999998</v>
      </c>
      <c r="I4341">
        <v>3.23</v>
      </c>
      <c r="J4341">
        <v>0.64</v>
      </c>
      <c r="K4341">
        <v>10.4</v>
      </c>
      <c r="L4341">
        <v>8</v>
      </c>
    </row>
    <row r="4342" spans="1:12" x14ac:dyDescent="0.35">
      <c r="A4342">
        <v>7.3</v>
      </c>
      <c r="B4342">
        <v>0.19</v>
      </c>
      <c r="C4342">
        <v>0.27</v>
      </c>
      <c r="D4342">
        <v>13.9</v>
      </c>
      <c r="E4342">
        <v>5.7000000000000002E-2</v>
      </c>
      <c r="F4342">
        <v>45</v>
      </c>
      <c r="G4342">
        <v>155</v>
      </c>
      <c r="H4342">
        <v>0.99807000000000001</v>
      </c>
      <c r="I4342">
        <v>2.94</v>
      </c>
      <c r="J4342">
        <v>0.41</v>
      </c>
      <c r="K4342">
        <v>8.8000000000000007</v>
      </c>
      <c r="L4342">
        <v>8</v>
      </c>
    </row>
    <row r="4343" spans="1:12" x14ac:dyDescent="0.35">
      <c r="A4343">
        <v>7.4</v>
      </c>
      <c r="B4343">
        <v>0.27</v>
      </c>
      <c r="C4343">
        <v>0.52</v>
      </c>
      <c r="D4343">
        <v>15.7</v>
      </c>
      <c r="E4343">
        <v>5.3999999999999999E-2</v>
      </c>
      <c r="F4343">
        <v>36</v>
      </c>
      <c r="G4343">
        <v>139</v>
      </c>
      <c r="H4343">
        <v>0.99787999999999999</v>
      </c>
      <c r="I4343">
        <v>3.04</v>
      </c>
      <c r="J4343">
        <v>0.62</v>
      </c>
      <c r="K4343">
        <v>10.033333333333299</v>
      </c>
      <c r="L4343">
        <v>6</v>
      </c>
    </row>
    <row r="4344" spans="1:12" x14ac:dyDescent="0.35">
      <c r="A4344">
        <v>5.7</v>
      </c>
      <c r="B4344">
        <v>0.28000000000000003</v>
      </c>
      <c r="C4344">
        <v>0.35</v>
      </c>
      <c r="D4344">
        <v>1.2</v>
      </c>
      <c r="E4344">
        <v>5.1999999999999998E-2</v>
      </c>
      <c r="F4344">
        <v>39</v>
      </c>
      <c r="G4344">
        <v>141</v>
      </c>
      <c r="H4344">
        <v>0.99107999999999996</v>
      </c>
      <c r="I4344">
        <v>3.44</v>
      </c>
      <c r="J4344">
        <v>0.69</v>
      </c>
      <c r="K4344">
        <v>11.3</v>
      </c>
      <c r="L4344">
        <v>6</v>
      </c>
    </row>
    <row r="4345" spans="1:12" x14ac:dyDescent="0.35">
      <c r="A4345">
        <v>5.8</v>
      </c>
      <c r="B4345">
        <v>0.22</v>
      </c>
      <c r="C4345">
        <v>0.25</v>
      </c>
      <c r="D4345">
        <v>1.5</v>
      </c>
      <c r="E4345">
        <v>2.4E-2</v>
      </c>
      <c r="F4345">
        <v>21</v>
      </c>
      <c r="G4345">
        <v>109</v>
      </c>
      <c r="H4345">
        <v>0.99234</v>
      </c>
      <c r="I4345">
        <v>3.37</v>
      </c>
      <c r="J4345">
        <v>0.57999999999999996</v>
      </c>
      <c r="K4345">
        <v>10.4</v>
      </c>
      <c r="L4345">
        <v>6</v>
      </c>
    </row>
    <row r="4346" spans="1:12" x14ac:dyDescent="0.35">
      <c r="A4346">
        <v>6.7</v>
      </c>
      <c r="B4346">
        <v>0.27</v>
      </c>
      <c r="C4346">
        <v>0.69</v>
      </c>
      <c r="D4346">
        <v>1.2</v>
      </c>
      <c r="E4346">
        <v>0.17599999999999999</v>
      </c>
      <c r="F4346">
        <v>36</v>
      </c>
      <c r="G4346">
        <v>106</v>
      </c>
      <c r="H4346">
        <v>0.99287999999999998</v>
      </c>
      <c r="I4346">
        <v>2.96</v>
      </c>
      <c r="J4346">
        <v>0.43</v>
      </c>
      <c r="K4346">
        <v>9.1999999999999993</v>
      </c>
      <c r="L4346">
        <v>6</v>
      </c>
    </row>
    <row r="4347" spans="1:12" x14ac:dyDescent="0.35">
      <c r="A4347">
        <v>7.1</v>
      </c>
      <c r="B4347">
        <v>0.2</v>
      </c>
      <c r="C4347">
        <v>0.35</v>
      </c>
      <c r="D4347">
        <v>3.2</v>
      </c>
      <c r="E4347">
        <v>3.4000000000000002E-2</v>
      </c>
      <c r="F4347">
        <v>21</v>
      </c>
      <c r="G4347">
        <v>107</v>
      </c>
      <c r="H4347">
        <v>0.99195</v>
      </c>
      <c r="I4347">
        <v>3.11</v>
      </c>
      <c r="J4347">
        <v>0.54</v>
      </c>
      <c r="K4347">
        <v>11.1</v>
      </c>
      <c r="L4347">
        <v>6</v>
      </c>
    </row>
    <row r="4348" spans="1:12" x14ac:dyDescent="0.35">
      <c r="A4348">
        <v>6.7</v>
      </c>
      <c r="B4348">
        <v>0.27</v>
      </c>
      <c r="C4348">
        <v>0.69</v>
      </c>
      <c r="D4348">
        <v>1.2</v>
      </c>
      <c r="E4348">
        <v>0.17599999999999999</v>
      </c>
      <c r="F4348">
        <v>36</v>
      </c>
      <c r="G4348">
        <v>106</v>
      </c>
      <c r="H4348">
        <v>0.99287999999999998</v>
      </c>
      <c r="I4348">
        <v>2.96</v>
      </c>
      <c r="J4348">
        <v>0.43</v>
      </c>
      <c r="K4348">
        <v>9.1999999999999993</v>
      </c>
      <c r="L4348">
        <v>6</v>
      </c>
    </row>
    <row r="4349" spans="1:12" x14ac:dyDescent="0.35">
      <c r="A4349">
        <v>7.1</v>
      </c>
      <c r="B4349">
        <v>0.23</v>
      </c>
      <c r="C4349">
        <v>0.3</v>
      </c>
      <c r="D4349">
        <v>2.6</v>
      </c>
      <c r="E4349">
        <v>3.4000000000000002E-2</v>
      </c>
      <c r="F4349">
        <v>62</v>
      </c>
      <c r="G4349">
        <v>148</v>
      </c>
      <c r="H4349">
        <v>0.99121000000000004</v>
      </c>
      <c r="I4349">
        <v>3.03</v>
      </c>
      <c r="J4349">
        <v>0.56000000000000005</v>
      </c>
      <c r="K4349">
        <v>11.3</v>
      </c>
      <c r="L4349">
        <v>7</v>
      </c>
    </row>
    <row r="4350" spans="1:12" x14ac:dyDescent="0.35">
      <c r="A4350">
        <v>7.6</v>
      </c>
      <c r="B4350">
        <v>0.31</v>
      </c>
      <c r="C4350">
        <v>0.52</v>
      </c>
      <c r="D4350">
        <v>13.2</v>
      </c>
      <c r="E4350">
        <v>4.2000000000000003E-2</v>
      </c>
      <c r="F4350">
        <v>61</v>
      </c>
      <c r="G4350">
        <v>148</v>
      </c>
      <c r="H4350">
        <v>0.99839</v>
      </c>
      <c r="I4350">
        <v>2.98</v>
      </c>
      <c r="J4350">
        <v>0.47</v>
      </c>
      <c r="K4350">
        <v>9.1</v>
      </c>
      <c r="L4350">
        <v>6</v>
      </c>
    </row>
    <row r="4351" spans="1:12" x14ac:dyDescent="0.35">
      <c r="A4351">
        <v>7.2</v>
      </c>
      <c r="B4351">
        <v>0.34</v>
      </c>
      <c r="C4351">
        <v>0.28000000000000003</v>
      </c>
      <c r="D4351">
        <v>10.4</v>
      </c>
      <c r="E4351">
        <v>0.108</v>
      </c>
      <c r="F4351">
        <v>43</v>
      </c>
      <c r="G4351">
        <v>187</v>
      </c>
      <c r="H4351">
        <v>0.99738000000000004</v>
      </c>
      <c r="I4351">
        <v>2.96</v>
      </c>
      <c r="J4351">
        <v>0.56999999999999995</v>
      </c>
      <c r="K4351">
        <v>9.4</v>
      </c>
      <c r="L4351">
        <v>5</v>
      </c>
    </row>
    <row r="4352" spans="1:12" x14ac:dyDescent="0.35">
      <c r="A4352">
        <v>7</v>
      </c>
      <c r="B4352">
        <v>0.36</v>
      </c>
      <c r="C4352">
        <v>0.25</v>
      </c>
      <c r="D4352">
        <v>5.7</v>
      </c>
      <c r="E4352">
        <v>1.4999999999999999E-2</v>
      </c>
      <c r="F4352">
        <v>14</v>
      </c>
      <c r="G4352">
        <v>73</v>
      </c>
      <c r="H4352">
        <v>0.98963000000000001</v>
      </c>
      <c r="I4352">
        <v>2.82</v>
      </c>
      <c r="J4352">
        <v>0.59</v>
      </c>
      <c r="K4352">
        <v>13.2</v>
      </c>
      <c r="L4352">
        <v>6</v>
      </c>
    </row>
    <row r="4353" spans="1:12" x14ac:dyDescent="0.35">
      <c r="A4353">
        <v>6.4</v>
      </c>
      <c r="B4353">
        <v>0.31</v>
      </c>
      <c r="C4353">
        <v>0.28000000000000003</v>
      </c>
      <c r="D4353">
        <v>2.5</v>
      </c>
      <c r="E4353">
        <v>3.9E-2</v>
      </c>
      <c r="F4353">
        <v>34</v>
      </c>
      <c r="G4353">
        <v>137</v>
      </c>
      <c r="H4353">
        <v>0.98946000000000001</v>
      </c>
      <c r="I4353">
        <v>3.22</v>
      </c>
      <c r="J4353">
        <v>0.38</v>
      </c>
      <c r="K4353">
        <v>12.7</v>
      </c>
      <c r="L4353">
        <v>6</v>
      </c>
    </row>
    <row r="4354" spans="1:12" x14ac:dyDescent="0.35">
      <c r="A4354">
        <v>7.3</v>
      </c>
      <c r="B4354">
        <v>0.28000000000000003</v>
      </c>
      <c r="C4354">
        <v>0.35</v>
      </c>
      <c r="D4354">
        <v>1.6</v>
      </c>
      <c r="E4354">
        <v>5.3999999999999999E-2</v>
      </c>
      <c r="F4354">
        <v>31</v>
      </c>
      <c r="G4354">
        <v>148</v>
      </c>
      <c r="H4354">
        <v>0.99177999999999999</v>
      </c>
      <c r="I4354">
        <v>3.18</v>
      </c>
      <c r="J4354">
        <v>0.47</v>
      </c>
      <c r="K4354">
        <v>10.7</v>
      </c>
      <c r="L4354">
        <v>5</v>
      </c>
    </row>
    <row r="4355" spans="1:12" x14ac:dyDescent="0.35">
      <c r="A4355">
        <v>7.4</v>
      </c>
      <c r="B4355">
        <v>0.16</v>
      </c>
      <c r="C4355">
        <v>0.3</v>
      </c>
      <c r="D4355">
        <v>1.4</v>
      </c>
      <c r="E4355">
        <v>6.4000000000000001E-2</v>
      </c>
      <c r="F4355">
        <v>34</v>
      </c>
      <c r="G4355">
        <v>166</v>
      </c>
      <c r="H4355">
        <v>0.99136000000000002</v>
      </c>
      <c r="I4355">
        <v>3.11</v>
      </c>
      <c r="J4355">
        <v>0.42</v>
      </c>
      <c r="K4355">
        <v>11.4333333333333</v>
      </c>
      <c r="L4355">
        <v>6</v>
      </c>
    </row>
    <row r="4356" spans="1:12" x14ac:dyDescent="0.35">
      <c r="A4356">
        <v>6.4</v>
      </c>
      <c r="B4356">
        <v>0.31</v>
      </c>
      <c r="C4356">
        <v>0.27</v>
      </c>
      <c r="D4356">
        <v>7.4</v>
      </c>
      <c r="E4356">
        <v>4.9000000000000002E-2</v>
      </c>
      <c r="F4356">
        <v>48</v>
      </c>
      <c r="G4356">
        <v>169</v>
      </c>
      <c r="H4356">
        <v>0.99322999999999995</v>
      </c>
      <c r="I4356">
        <v>3.27</v>
      </c>
      <c r="J4356">
        <v>0.45</v>
      </c>
      <c r="K4356">
        <v>11.1</v>
      </c>
      <c r="L4356">
        <v>6</v>
      </c>
    </row>
    <row r="4357" spans="1:12" x14ac:dyDescent="0.35">
      <c r="A4357">
        <v>6.4</v>
      </c>
      <c r="B4357">
        <v>0.31</v>
      </c>
      <c r="C4357">
        <v>0.28000000000000003</v>
      </c>
      <c r="D4357">
        <v>2.5</v>
      </c>
      <c r="E4357">
        <v>3.9E-2</v>
      </c>
      <c r="F4357">
        <v>34</v>
      </c>
      <c r="G4357">
        <v>137</v>
      </c>
      <c r="H4357">
        <v>0.98946000000000001</v>
      </c>
      <c r="I4357">
        <v>3.22</v>
      </c>
      <c r="J4357">
        <v>0.38</v>
      </c>
      <c r="K4357">
        <v>12.7</v>
      </c>
      <c r="L4357">
        <v>6</v>
      </c>
    </row>
    <row r="4358" spans="1:12" x14ac:dyDescent="0.35">
      <c r="A4358">
        <v>6.2</v>
      </c>
      <c r="B4358">
        <v>0.28999999999999998</v>
      </c>
      <c r="C4358">
        <v>0.28999999999999998</v>
      </c>
      <c r="D4358">
        <v>5.6</v>
      </c>
      <c r="E4358">
        <v>4.5999999999999999E-2</v>
      </c>
      <c r="F4358">
        <v>35</v>
      </c>
      <c r="G4358">
        <v>178</v>
      </c>
      <c r="H4358">
        <v>0.99312999999999996</v>
      </c>
      <c r="I4358">
        <v>3.25</v>
      </c>
      <c r="J4358">
        <v>0.51</v>
      </c>
      <c r="K4358">
        <v>10.533333333333299</v>
      </c>
      <c r="L4358">
        <v>5</v>
      </c>
    </row>
    <row r="4359" spans="1:12" x14ac:dyDescent="0.35">
      <c r="A4359">
        <v>5.9</v>
      </c>
      <c r="B4359">
        <v>0.28000000000000003</v>
      </c>
      <c r="C4359">
        <v>0.34</v>
      </c>
      <c r="D4359">
        <v>3.6</v>
      </c>
      <c r="E4359">
        <v>0.04</v>
      </c>
      <c r="F4359">
        <v>50</v>
      </c>
      <c r="G4359">
        <v>194</v>
      </c>
      <c r="H4359">
        <v>0.99119999999999997</v>
      </c>
      <c r="I4359">
        <v>3.31</v>
      </c>
      <c r="J4359">
        <v>0.52</v>
      </c>
      <c r="K4359">
        <v>11.6</v>
      </c>
      <c r="L4359">
        <v>6</v>
      </c>
    </row>
    <row r="4360" spans="1:12" x14ac:dyDescent="0.35">
      <c r="A4360">
        <v>6.5</v>
      </c>
      <c r="B4360">
        <v>0.23</v>
      </c>
      <c r="C4360">
        <v>0.2</v>
      </c>
      <c r="D4360">
        <v>7.5</v>
      </c>
      <c r="E4360">
        <v>0.05</v>
      </c>
      <c r="F4360">
        <v>44</v>
      </c>
      <c r="G4360">
        <v>179</v>
      </c>
      <c r="H4360">
        <v>0.99504000000000004</v>
      </c>
      <c r="I4360">
        <v>3.18</v>
      </c>
      <c r="J4360">
        <v>0.48</v>
      </c>
      <c r="K4360">
        <v>9.5333333333333297</v>
      </c>
      <c r="L4360">
        <v>5</v>
      </c>
    </row>
    <row r="4361" spans="1:12" x14ac:dyDescent="0.35">
      <c r="A4361">
        <v>7.2</v>
      </c>
      <c r="B4361">
        <v>0.34</v>
      </c>
      <c r="C4361">
        <v>0.2</v>
      </c>
      <c r="D4361">
        <v>5.8</v>
      </c>
      <c r="E4361">
        <v>6.2E-2</v>
      </c>
      <c r="F4361">
        <v>52</v>
      </c>
      <c r="G4361">
        <v>203</v>
      </c>
      <c r="H4361">
        <v>0.99460999999999999</v>
      </c>
      <c r="I4361">
        <v>3.17</v>
      </c>
      <c r="J4361">
        <v>0.44</v>
      </c>
      <c r="K4361">
        <v>9.8000000000000007</v>
      </c>
      <c r="L4361">
        <v>6</v>
      </c>
    </row>
    <row r="4362" spans="1:12" x14ac:dyDescent="0.35">
      <c r="A4362">
        <v>7.3</v>
      </c>
      <c r="B4362">
        <v>0.28000000000000003</v>
      </c>
      <c r="C4362">
        <v>0.35</v>
      </c>
      <c r="D4362">
        <v>1.6</v>
      </c>
      <c r="E4362">
        <v>5.3999999999999999E-2</v>
      </c>
      <c r="F4362">
        <v>31</v>
      </c>
      <c r="G4362">
        <v>148</v>
      </c>
      <c r="H4362">
        <v>0.99177999999999999</v>
      </c>
      <c r="I4362">
        <v>3.18</v>
      </c>
      <c r="J4362">
        <v>0.47</v>
      </c>
      <c r="K4362">
        <v>10.7</v>
      </c>
      <c r="L4362">
        <v>5</v>
      </c>
    </row>
    <row r="4363" spans="1:12" x14ac:dyDescent="0.35">
      <c r="A4363">
        <v>6.5</v>
      </c>
      <c r="B4363">
        <v>0.2</v>
      </c>
      <c r="C4363">
        <v>0.33</v>
      </c>
      <c r="D4363">
        <v>1.5</v>
      </c>
      <c r="E4363">
        <v>3.9E-2</v>
      </c>
      <c r="F4363">
        <v>36</v>
      </c>
      <c r="G4363">
        <v>110</v>
      </c>
      <c r="H4363">
        <v>0.99007999999999996</v>
      </c>
      <c r="I4363">
        <v>3.22</v>
      </c>
      <c r="J4363">
        <v>0.65</v>
      </c>
      <c r="K4363">
        <v>12</v>
      </c>
      <c r="L4363">
        <v>6</v>
      </c>
    </row>
    <row r="4364" spans="1:12" x14ac:dyDescent="0.35">
      <c r="A4364">
        <v>6.2</v>
      </c>
      <c r="B4364">
        <v>0.24</v>
      </c>
      <c r="C4364">
        <v>0.27</v>
      </c>
      <c r="D4364">
        <v>2.9</v>
      </c>
      <c r="E4364">
        <v>3.9E-2</v>
      </c>
      <c r="F4364">
        <v>30</v>
      </c>
      <c r="G4364">
        <v>123</v>
      </c>
      <c r="H4364">
        <v>0.98958999999999997</v>
      </c>
      <c r="I4364">
        <v>3.12</v>
      </c>
      <c r="J4364">
        <v>0.37</v>
      </c>
      <c r="K4364">
        <v>12.8</v>
      </c>
      <c r="L4364">
        <v>6</v>
      </c>
    </row>
    <row r="4365" spans="1:12" x14ac:dyDescent="0.35">
      <c r="A4365">
        <v>7.1</v>
      </c>
      <c r="B4365">
        <v>0.31</v>
      </c>
      <c r="C4365">
        <v>0.25</v>
      </c>
      <c r="D4365">
        <v>11.2</v>
      </c>
      <c r="E4365">
        <v>4.8000000000000001E-2</v>
      </c>
      <c r="F4365">
        <v>32</v>
      </c>
      <c r="G4365">
        <v>136</v>
      </c>
      <c r="H4365">
        <v>0.99663000000000002</v>
      </c>
      <c r="I4365">
        <v>3.14</v>
      </c>
      <c r="J4365">
        <v>0.4</v>
      </c>
      <c r="K4365">
        <v>9.5</v>
      </c>
      <c r="L4365">
        <v>5</v>
      </c>
    </row>
    <row r="4366" spans="1:12" x14ac:dyDescent="0.35">
      <c r="A4366">
        <v>6.4</v>
      </c>
      <c r="B4366">
        <v>0.28999999999999998</v>
      </c>
      <c r="C4366">
        <v>0.21</v>
      </c>
      <c r="D4366">
        <v>9.65</v>
      </c>
      <c r="E4366">
        <v>4.1000000000000002E-2</v>
      </c>
      <c r="F4366">
        <v>36</v>
      </c>
      <c r="G4366">
        <v>119</v>
      </c>
      <c r="H4366">
        <v>0.99334</v>
      </c>
      <c r="I4366">
        <v>2.99</v>
      </c>
      <c r="J4366">
        <v>0.34</v>
      </c>
      <c r="K4366">
        <v>10.9333333333333</v>
      </c>
      <c r="L4366">
        <v>6</v>
      </c>
    </row>
    <row r="4367" spans="1:12" x14ac:dyDescent="0.35">
      <c r="A4367">
        <v>6.3</v>
      </c>
      <c r="B4367">
        <v>0.19</v>
      </c>
      <c r="C4367">
        <v>0.33</v>
      </c>
      <c r="D4367">
        <v>10.1</v>
      </c>
      <c r="E4367">
        <v>6.3E-2</v>
      </c>
      <c r="F4367">
        <v>63</v>
      </c>
      <c r="G4367">
        <v>133</v>
      </c>
      <c r="H4367">
        <v>0.99560999999999999</v>
      </c>
      <c r="I4367">
        <v>2.86</v>
      </c>
      <c r="J4367">
        <v>0.41</v>
      </c>
      <c r="K4367">
        <v>9.1</v>
      </c>
      <c r="L4367">
        <v>5</v>
      </c>
    </row>
    <row r="4368" spans="1:12" x14ac:dyDescent="0.35">
      <c r="A4368">
        <v>5.9</v>
      </c>
      <c r="B4368">
        <v>0.28999999999999998</v>
      </c>
      <c r="C4368">
        <v>0.28000000000000003</v>
      </c>
      <c r="D4368">
        <v>3.2</v>
      </c>
      <c r="E4368">
        <v>3.5000000000000003E-2</v>
      </c>
      <c r="F4368">
        <v>16</v>
      </c>
      <c r="G4368">
        <v>117</v>
      </c>
      <c r="H4368">
        <v>0.98958999999999997</v>
      </c>
      <c r="I4368">
        <v>3.26</v>
      </c>
      <c r="J4368">
        <v>0.42</v>
      </c>
      <c r="K4368">
        <v>12.6</v>
      </c>
      <c r="L4368">
        <v>6</v>
      </c>
    </row>
    <row r="4369" spans="1:12" x14ac:dyDescent="0.35">
      <c r="A4369">
        <v>7.1</v>
      </c>
      <c r="B4369">
        <v>0.31</v>
      </c>
      <c r="C4369">
        <v>0.25</v>
      </c>
      <c r="D4369">
        <v>11.2</v>
      </c>
      <c r="E4369">
        <v>4.8000000000000001E-2</v>
      </c>
      <c r="F4369">
        <v>32</v>
      </c>
      <c r="G4369">
        <v>136</v>
      </c>
      <c r="H4369">
        <v>0.99663000000000002</v>
      </c>
      <c r="I4369">
        <v>3.14</v>
      </c>
      <c r="J4369">
        <v>0.4</v>
      </c>
      <c r="K4369">
        <v>9.5</v>
      </c>
      <c r="L4369">
        <v>5</v>
      </c>
    </row>
    <row r="4370" spans="1:12" x14ac:dyDescent="0.35">
      <c r="A4370">
        <v>6.5</v>
      </c>
      <c r="B4370">
        <v>0.3</v>
      </c>
      <c r="C4370">
        <v>0.28000000000000003</v>
      </c>
      <c r="D4370">
        <v>11.45</v>
      </c>
      <c r="E4370">
        <v>4.1000000000000002E-2</v>
      </c>
      <c r="F4370">
        <v>29</v>
      </c>
      <c r="G4370">
        <v>109</v>
      </c>
      <c r="H4370">
        <v>0.99417999999999995</v>
      </c>
      <c r="I4370">
        <v>2.98</v>
      </c>
      <c r="J4370">
        <v>0.3</v>
      </c>
      <c r="K4370">
        <v>10.9</v>
      </c>
      <c r="L4370">
        <v>6</v>
      </c>
    </row>
    <row r="4371" spans="1:12" x14ac:dyDescent="0.35">
      <c r="A4371">
        <v>6.4</v>
      </c>
      <c r="B4371">
        <v>0.28999999999999998</v>
      </c>
      <c r="C4371">
        <v>0.21</v>
      </c>
      <c r="D4371">
        <v>9.65</v>
      </c>
      <c r="E4371">
        <v>4.1000000000000002E-2</v>
      </c>
      <c r="F4371">
        <v>36</v>
      </c>
      <c r="G4371">
        <v>119</v>
      </c>
      <c r="H4371">
        <v>0.99334</v>
      </c>
      <c r="I4371">
        <v>2.99</v>
      </c>
      <c r="J4371">
        <v>0.34</v>
      </c>
      <c r="K4371">
        <v>10.9333333333333</v>
      </c>
      <c r="L4371">
        <v>6</v>
      </c>
    </row>
    <row r="4372" spans="1:12" x14ac:dyDescent="0.35">
      <c r="A4372">
        <v>6.5</v>
      </c>
      <c r="B4372">
        <v>0.22</v>
      </c>
      <c r="C4372">
        <v>0.19</v>
      </c>
      <c r="D4372">
        <v>4.5</v>
      </c>
      <c r="E4372">
        <v>9.6000000000000002E-2</v>
      </c>
      <c r="F4372">
        <v>16</v>
      </c>
      <c r="G4372">
        <v>115</v>
      </c>
      <c r="H4372">
        <v>0.99370000000000003</v>
      </c>
      <c r="I4372">
        <v>3.02</v>
      </c>
      <c r="J4372">
        <v>0.44</v>
      </c>
      <c r="K4372">
        <v>9.6</v>
      </c>
      <c r="L4372">
        <v>5</v>
      </c>
    </row>
    <row r="4373" spans="1:12" x14ac:dyDescent="0.35">
      <c r="A4373">
        <v>7</v>
      </c>
      <c r="B4373">
        <v>0.23</v>
      </c>
      <c r="C4373">
        <v>0.28000000000000003</v>
      </c>
      <c r="D4373">
        <v>2.7</v>
      </c>
      <c r="E4373">
        <v>5.2999999999999999E-2</v>
      </c>
      <c r="F4373">
        <v>16</v>
      </c>
      <c r="G4373">
        <v>92</v>
      </c>
      <c r="H4373">
        <v>0.99372000000000005</v>
      </c>
      <c r="I4373">
        <v>3.18</v>
      </c>
      <c r="J4373">
        <v>0.56000000000000005</v>
      </c>
      <c r="K4373">
        <v>9.3000000000000007</v>
      </c>
      <c r="L4373">
        <v>5</v>
      </c>
    </row>
    <row r="4374" spans="1:12" x14ac:dyDescent="0.35">
      <c r="A4374">
        <v>7.1</v>
      </c>
      <c r="B4374">
        <v>0.23</v>
      </c>
      <c r="C4374">
        <v>0.23</v>
      </c>
      <c r="D4374">
        <v>3.5</v>
      </c>
      <c r="E4374">
        <v>3.7999999999999999E-2</v>
      </c>
      <c r="F4374">
        <v>23</v>
      </c>
      <c r="G4374">
        <v>112</v>
      </c>
      <c r="H4374">
        <v>0.99156999999999995</v>
      </c>
      <c r="I4374">
        <v>3.05</v>
      </c>
      <c r="J4374">
        <v>0.37</v>
      </c>
      <c r="K4374">
        <v>11.366666666666699</v>
      </c>
      <c r="L4374">
        <v>6</v>
      </c>
    </row>
    <row r="4375" spans="1:12" x14ac:dyDescent="0.35">
      <c r="A4375">
        <v>6.1</v>
      </c>
      <c r="B4375">
        <v>0.26</v>
      </c>
      <c r="C4375">
        <v>0.28000000000000003</v>
      </c>
      <c r="D4375">
        <v>1.7</v>
      </c>
      <c r="E4375">
        <v>4.2999999999999997E-2</v>
      </c>
      <c r="F4375">
        <v>24</v>
      </c>
      <c r="G4375">
        <v>98</v>
      </c>
      <c r="H4375">
        <v>0.98917999999999995</v>
      </c>
      <c r="I4375">
        <v>3.14</v>
      </c>
      <c r="J4375">
        <v>0.44</v>
      </c>
      <c r="K4375">
        <v>12.5</v>
      </c>
      <c r="L4375">
        <v>6</v>
      </c>
    </row>
    <row r="4376" spans="1:12" x14ac:dyDescent="0.35">
      <c r="A4376">
        <v>6.4</v>
      </c>
      <c r="B4376">
        <v>0.35</v>
      </c>
      <c r="C4376">
        <v>0.21</v>
      </c>
      <c r="D4376">
        <v>2.1</v>
      </c>
      <c r="E4376">
        <v>5.0999999999999997E-2</v>
      </c>
      <c r="F4376">
        <v>46</v>
      </c>
      <c r="G4376">
        <v>171</v>
      </c>
      <c r="H4376">
        <v>0.99319999999999997</v>
      </c>
      <c r="I4376">
        <v>3.16</v>
      </c>
      <c r="J4376">
        <v>0.5</v>
      </c>
      <c r="K4376">
        <v>9.5</v>
      </c>
      <c r="L4376">
        <v>5</v>
      </c>
    </row>
    <row r="4377" spans="1:12" x14ac:dyDescent="0.35">
      <c r="A4377">
        <v>6</v>
      </c>
      <c r="B4377">
        <v>0.32</v>
      </c>
      <c r="C4377">
        <v>0.32</v>
      </c>
      <c r="D4377">
        <v>4.8</v>
      </c>
      <c r="E4377">
        <v>4.1000000000000002E-2</v>
      </c>
      <c r="F4377">
        <v>40</v>
      </c>
      <c r="G4377">
        <v>186</v>
      </c>
      <c r="H4377">
        <v>0.99234999999999995</v>
      </c>
      <c r="I4377">
        <v>3.22</v>
      </c>
      <c r="J4377">
        <v>0.54</v>
      </c>
      <c r="K4377">
        <v>11</v>
      </c>
      <c r="L4377">
        <v>6</v>
      </c>
    </row>
    <row r="4378" spans="1:12" x14ac:dyDescent="0.35">
      <c r="A4378">
        <v>6.1</v>
      </c>
      <c r="B4378">
        <v>0.34</v>
      </c>
      <c r="C4378">
        <v>0.21</v>
      </c>
      <c r="D4378">
        <v>5</v>
      </c>
      <c r="E4378">
        <v>4.2000000000000003E-2</v>
      </c>
      <c r="F4378">
        <v>17</v>
      </c>
      <c r="G4378">
        <v>133</v>
      </c>
      <c r="H4378">
        <v>0.99373</v>
      </c>
      <c r="I4378">
        <v>3.02</v>
      </c>
      <c r="J4378">
        <v>0.53</v>
      </c>
      <c r="K4378">
        <v>9.4</v>
      </c>
      <c r="L4378">
        <v>5</v>
      </c>
    </row>
    <row r="4379" spans="1:12" x14ac:dyDescent="0.35">
      <c r="A4379">
        <v>6.5</v>
      </c>
      <c r="B4379">
        <v>0.13</v>
      </c>
      <c r="C4379">
        <v>0.27</v>
      </c>
      <c r="D4379">
        <v>2.6</v>
      </c>
      <c r="E4379">
        <v>3.5000000000000003E-2</v>
      </c>
      <c r="F4379">
        <v>32</v>
      </c>
      <c r="G4379">
        <v>76</v>
      </c>
      <c r="H4379">
        <v>0.99139999999999995</v>
      </c>
      <c r="I4379">
        <v>3.21</v>
      </c>
      <c r="J4379">
        <v>0.76</v>
      </c>
      <c r="K4379">
        <v>11.3333333333333</v>
      </c>
      <c r="L4379">
        <v>6</v>
      </c>
    </row>
    <row r="4380" spans="1:12" x14ac:dyDescent="0.35">
      <c r="A4380">
        <v>6.5</v>
      </c>
      <c r="B4380">
        <v>0.315</v>
      </c>
      <c r="C4380">
        <v>0.2</v>
      </c>
      <c r="D4380">
        <v>6.6</v>
      </c>
      <c r="E4380">
        <v>4.1000000000000002E-2</v>
      </c>
      <c r="F4380">
        <v>9</v>
      </c>
      <c r="G4380">
        <v>126</v>
      </c>
      <c r="H4380">
        <v>0.99494000000000005</v>
      </c>
      <c r="I4380">
        <v>2.94</v>
      </c>
      <c r="J4380">
        <v>0.51</v>
      </c>
      <c r="K4380">
        <v>8.8000000000000007</v>
      </c>
      <c r="L4380">
        <v>5</v>
      </c>
    </row>
    <row r="4381" spans="1:12" x14ac:dyDescent="0.35">
      <c r="A4381">
        <v>6.1</v>
      </c>
      <c r="B4381">
        <v>0.34</v>
      </c>
      <c r="C4381">
        <v>0.21</v>
      </c>
      <c r="D4381">
        <v>5</v>
      </c>
      <c r="E4381">
        <v>4.2000000000000003E-2</v>
      </c>
      <c r="F4381">
        <v>17</v>
      </c>
      <c r="G4381">
        <v>133</v>
      </c>
      <c r="H4381">
        <v>0.99373</v>
      </c>
      <c r="I4381">
        <v>3.02</v>
      </c>
      <c r="J4381">
        <v>0.53</v>
      </c>
      <c r="K4381">
        <v>9.4</v>
      </c>
      <c r="L4381">
        <v>5</v>
      </c>
    </row>
    <row r="4382" spans="1:12" x14ac:dyDescent="0.35">
      <c r="A4382">
        <v>5.7</v>
      </c>
      <c r="B4382">
        <v>0.31</v>
      </c>
      <c r="C4382">
        <v>0.28999999999999998</v>
      </c>
      <c r="D4382">
        <v>7.3</v>
      </c>
      <c r="E4382">
        <v>0.05</v>
      </c>
      <c r="F4382">
        <v>33</v>
      </c>
      <c r="G4382">
        <v>143</v>
      </c>
      <c r="H4382">
        <v>0.99331999999999998</v>
      </c>
      <c r="I4382">
        <v>3.31</v>
      </c>
      <c r="J4382">
        <v>0.5</v>
      </c>
      <c r="K4382">
        <v>11.0666666666667</v>
      </c>
      <c r="L4382">
        <v>6</v>
      </c>
    </row>
    <row r="4383" spans="1:12" x14ac:dyDescent="0.35">
      <c r="A4383">
        <v>6.4</v>
      </c>
      <c r="B4383">
        <v>0.3</v>
      </c>
      <c r="C4383">
        <v>0.27</v>
      </c>
      <c r="D4383">
        <v>5</v>
      </c>
      <c r="E4383">
        <v>5.8000000000000003E-2</v>
      </c>
      <c r="F4383">
        <v>27</v>
      </c>
      <c r="G4383">
        <v>151</v>
      </c>
      <c r="H4383">
        <v>0.99197999999999997</v>
      </c>
      <c r="I4383">
        <v>3.22</v>
      </c>
      <c r="J4383">
        <v>0.49</v>
      </c>
      <c r="K4383">
        <v>12.2</v>
      </c>
      <c r="L4383">
        <v>6</v>
      </c>
    </row>
    <row r="4384" spans="1:12" x14ac:dyDescent="0.35">
      <c r="A4384">
        <v>7</v>
      </c>
      <c r="B4384">
        <v>0.24</v>
      </c>
      <c r="C4384">
        <v>0.26</v>
      </c>
      <c r="D4384">
        <v>1.7</v>
      </c>
      <c r="E4384">
        <v>4.1000000000000002E-2</v>
      </c>
      <c r="F4384">
        <v>31</v>
      </c>
      <c r="G4384">
        <v>110</v>
      </c>
      <c r="H4384">
        <v>0.99141999999999997</v>
      </c>
      <c r="I4384">
        <v>3.2</v>
      </c>
      <c r="J4384">
        <v>0.53</v>
      </c>
      <c r="K4384">
        <v>11</v>
      </c>
      <c r="L4384">
        <v>6</v>
      </c>
    </row>
    <row r="4385" spans="1:12" x14ac:dyDescent="0.35">
      <c r="A4385">
        <v>6.5</v>
      </c>
      <c r="B4385">
        <v>0.13</v>
      </c>
      <c r="C4385">
        <v>0.27</v>
      </c>
      <c r="D4385">
        <v>2.6</v>
      </c>
      <c r="E4385">
        <v>3.5000000000000003E-2</v>
      </c>
      <c r="F4385">
        <v>32</v>
      </c>
      <c r="G4385">
        <v>76</v>
      </c>
      <c r="H4385">
        <v>0.99139999999999995</v>
      </c>
      <c r="I4385">
        <v>3.21</v>
      </c>
      <c r="J4385">
        <v>0.76</v>
      </c>
      <c r="K4385">
        <v>11.3333333333333</v>
      </c>
      <c r="L4385">
        <v>6</v>
      </c>
    </row>
    <row r="4386" spans="1:12" x14ac:dyDescent="0.35">
      <c r="A4386">
        <v>6.4</v>
      </c>
      <c r="B4386">
        <v>0.26</v>
      </c>
      <c r="C4386">
        <v>0.21</v>
      </c>
      <c r="D4386">
        <v>8.1999999999999993</v>
      </c>
      <c r="E4386">
        <v>0.05</v>
      </c>
      <c r="F4386">
        <v>51</v>
      </c>
      <c r="G4386">
        <v>182</v>
      </c>
      <c r="H4386">
        <v>0.99541999999999997</v>
      </c>
      <c r="I4386">
        <v>3.23</v>
      </c>
      <c r="J4386">
        <v>0.48</v>
      </c>
      <c r="K4386">
        <v>9.5</v>
      </c>
      <c r="L4386">
        <v>5</v>
      </c>
    </row>
    <row r="4387" spans="1:12" x14ac:dyDescent="0.35">
      <c r="A4387">
        <v>6.4</v>
      </c>
      <c r="B4387">
        <v>0.26</v>
      </c>
      <c r="C4387">
        <v>0.21</v>
      </c>
      <c r="D4387">
        <v>8.1999999999999993</v>
      </c>
      <c r="E4387">
        <v>0.05</v>
      </c>
      <c r="F4387">
        <v>51</v>
      </c>
      <c r="G4387">
        <v>182</v>
      </c>
      <c r="H4387">
        <v>0.99541999999999997</v>
      </c>
      <c r="I4387">
        <v>3.23</v>
      </c>
      <c r="J4387">
        <v>0.48</v>
      </c>
      <c r="K4387">
        <v>9.5</v>
      </c>
      <c r="L4387">
        <v>5</v>
      </c>
    </row>
    <row r="4388" spans="1:12" x14ac:dyDescent="0.35">
      <c r="A4388">
        <v>6</v>
      </c>
      <c r="B4388">
        <v>0.27</v>
      </c>
      <c r="C4388">
        <v>0.31</v>
      </c>
      <c r="D4388">
        <v>5</v>
      </c>
      <c r="E4388">
        <v>4.2999999999999997E-2</v>
      </c>
      <c r="F4388">
        <v>54</v>
      </c>
      <c r="G4388">
        <v>170</v>
      </c>
      <c r="H4388">
        <v>0.99239999999999995</v>
      </c>
      <c r="I4388">
        <v>3.28</v>
      </c>
      <c r="J4388">
        <v>0.52</v>
      </c>
      <c r="K4388">
        <v>11</v>
      </c>
      <c r="L4388">
        <v>6</v>
      </c>
    </row>
    <row r="4389" spans="1:12" x14ac:dyDescent="0.35">
      <c r="A4389">
        <v>7.1</v>
      </c>
      <c r="B4389">
        <v>0.21</v>
      </c>
      <c r="C4389">
        <v>0.33</v>
      </c>
      <c r="D4389">
        <v>1.2</v>
      </c>
      <c r="E4389">
        <v>3.9E-2</v>
      </c>
      <c r="F4389">
        <v>34</v>
      </c>
      <c r="G4389">
        <v>97</v>
      </c>
      <c r="H4389">
        <v>0.99112</v>
      </c>
      <c r="I4389">
        <v>3.11</v>
      </c>
      <c r="J4389">
        <v>0.75</v>
      </c>
      <c r="K4389">
        <v>11.2</v>
      </c>
      <c r="L4389">
        <v>6</v>
      </c>
    </row>
    <row r="4390" spans="1:12" x14ac:dyDescent="0.35">
      <c r="A4390">
        <v>6.7</v>
      </c>
      <c r="B4390">
        <v>0.26</v>
      </c>
      <c r="C4390">
        <v>0.28999999999999998</v>
      </c>
      <c r="D4390">
        <v>7.1</v>
      </c>
      <c r="E4390">
        <v>3.5999999999999997E-2</v>
      </c>
      <c r="F4390">
        <v>28</v>
      </c>
      <c r="G4390">
        <v>100</v>
      </c>
      <c r="H4390">
        <v>0.99534</v>
      </c>
      <c r="I4390">
        <v>3.08</v>
      </c>
      <c r="J4390">
        <v>0.36</v>
      </c>
      <c r="K4390">
        <v>9.3000000000000007</v>
      </c>
      <c r="L4390">
        <v>6</v>
      </c>
    </row>
    <row r="4391" spans="1:12" x14ac:dyDescent="0.35">
      <c r="A4391">
        <v>6.3</v>
      </c>
      <c r="B4391">
        <v>0.28000000000000003</v>
      </c>
      <c r="C4391">
        <v>0.22</v>
      </c>
      <c r="D4391">
        <v>9.5</v>
      </c>
      <c r="E4391">
        <v>0.04</v>
      </c>
      <c r="F4391">
        <v>30</v>
      </c>
      <c r="G4391">
        <v>111</v>
      </c>
      <c r="H4391">
        <v>0.99338000000000004</v>
      </c>
      <c r="I4391">
        <v>3.05</v>
      </c>
      <c r="J4391">
        <v>0.31</v>
      </c>
      <c r="K4391">
        <v>10.8</v>
      </c>
      <c r="L4391">
        <v>4</v>
      </c>
    </row>
    <row r="4392" spans="1:12" x14ac:dyDescent="0.35">
      <c r="A4392">
        <v>6.2</v>
      </c>
      <c r="B4392">
        <v>0.25</v>
      </c>
      <c r="C4392">
        <v>0.44</v>
      </c>
      <c r="D4392">
        <v>15.8</v>
      </c>
      <c r="E4392">
        <v>5.7000000000000002E-2</v>
      </c>
      <c r="F4392">
        <v>39</v>
      </c>
      <c r="G4392">
        <v>167</v>
      </c>
      <c r="H4392">
        <v>0.99804000000000004</v>
      </c>
      <c r="I4392">
        <v>3.14</v>
      </c>
      <c r="J4392">
        <v>0.51</v>
      </c>
      <c r="K4392">
        <v>9.1999999999999993</v>
      </c>
      <c r="L4392">
        <v>5</v>
      </c>
    </row>
    <row r="4393" spans="1:12" x14ac:dyDescent="0.35">
      <c r="A4393">
        <v>7.3</v>
      </c>
      <c r="B4393">
        <v>0.22</v>
      </c>
      <c r="C4393">
        <v>0.37</v>
      </c>
      <c r="D4393">
        <v>15.5</v>
      </c>
      <c r="E4393">
        <v>4.8000000000000001E-2</v>
      </c>
      <c r="F4393">
        <v>70</v>
      </c>
      <c r="G4393">
        <v>203</v>
      </c>
      <c r="H4393">
        <v>0.99899000000000004</v>
      </c>
      <c r="I4393">
        <v>3.25</v>
      </c>
      <c r="J4393">
        <v>0.77</v>
      </c>
      <c r="K4393">
        <v>9.4</v>
      </c>
      <c r="L4393">
        <v>5</v>
      </c>
    </row>
    <row r="4394" spans="1:12" x14ac:dyDescent="0.35">
      <c r="A4394">
        <v>6.2</v>
      </c>
      <c r="B4394">
        <v>0.25</v>
      </c>
      <c r="C4394">
        <v>0.44</v>
      </c>
      <c r="D4394">
        <v>15.8</v>
      </c>
      <c r="E4394">
        <v>5.7000000000000002E-2</v>
      </c>
      <c r="F4394">
        <v>39</v>
      </c>
      <c r="G4394">
        <v>167</v>
      </c>
      <c r="H4394">
        <v>0.99804000000000004</v>
      </c>
      <c r="I4394">
        <v>3.14</v>
      </c>
      <c r="J4394">
        <v>0.51</v>
      </c>
      <c r="K4394">
        <v>9.1999999999999993</v>
      </c>
      <c r="L4394">
        <v>5</v>
      </c>
    </row>
    <row r="4395" spans="1:12" x14ac:dyDescent="0.35">
      <c r="A4395">
        <v>6.4</v>
      </c>
      <c r="B4395">
        <v>0.18</v>
      </c>
      <c r="C4395">
        <v>0.28000000000000003</v>
      </c>
      <c r="D4395">
        <v>17.05</v>
      </c>
      <c r="E4395">
        <v>4.7E-2</v>
      </c>
      <c r="F4395">
        <v>53</v>
      </c>
      <c r="G4395">
        <v>139</v>
      </c>
      <c r="H4395">
        <v>0.99724000000000002</v>
      </c>
      <c r="I4395">
        <v>3.25</v>
      </c>
      <c r="J4395">
        <v>0.35</v>
      </c>
      <c r="K4395">
        <v>10.5</v>
      </c>
      <c r="L4395">
        <v>6</v>
      </c>
    </row>
    <row r="4396" spans="1:12" x14ac:dyDescent="0.35">
      <c r="A4396">
        <v>6.3</v>
      </c>
      <c r="B4396">
        <v>0.2</v>
      </c>
      <c r="C4396">
        <v>0.26</v>
      </c>
      <c r="D4396">
        <v>12.7</v>
      </c>
      <c r="E4396">
        <v>4.5999999999999999E-2</v>
      </c>
      <c r="F4396">
        <v>60</v>
      </c>
      <c r="G4396">
        <v>143</v>
      </c>
      <c r="H4396">
        <v>0.99526000000000003</v>
      </c>
      <c r="I4396">
        <v>3.26</v>
      </c>
      <c r="J4396">
        <v>0.35</v>
      </c>
      <c r="K4396">
        <v>10.8</v>
      </c>
      <c r="L4396">
        <v>6</v>
      </c>
    </row>
    <row r="4397" spans="1:12" x14ac:dyDescent="0.35">
      <c r="A4397">
        <v>6.6</v>
      </c>
      <c r="B4397">
        <v>0.24</v>
      </c>
      <c r="C4397">
        <v>0.22</v>
      </c>
      <c r="D4397">
        <v>12.3</v>
      </c>
      <c r="E4397">
        <v>5.0999999999999997E-2</v>
      </c>
      <c r="F4397">
        <v>35</v>
      </c>
      <c r="G4397">
        <v>146</v>
      </c>
      <c r="H4397">
        <v>0.99675999999999998</v>
      </c>
      <c r="I4397">
        <v>3.1</v>
      </c>
      <c r="J4397">
        <v>0.67</v>
      </c>
      <c r="K4397">
        <v>9.4</v>
      </c>
      <c r="L4397">
        <v>5</v>
      </c>
    </row>
    <row r="4398" spans="1:12" x14ac:dyDescent="0.35">
      <c r="A4398">
        <v>7.4</v>
      </c>
      <c r="B4398">
        <v>0.27</v>
      </c>
      <c r="C4398">
        <v>0.26</v>
      </c>
      <c r="D4398">
        <v>11.8</v>
      </c>
      <c r="E4398">
        <v>5.2999999999999999E-2</v>
      </c>
      <c r="F4398">
        <v>55</v>
      </c>
      <c r="G4398">
        <v>173</v>
      </c>
      <c r="H4398">
        <v>0.99699000000000004</v>
      </c>
      <c r="I4398">
        <v>3.11</v>
      </c>
      <c r="J4398">
        <v>0.6</v>
      </c>
      <c r="K4398">
        <v>9.8000000000000007</v>
      </c>
      <c r="L4398">
        <v>5</v>
      </c>
    </row>
    <row r="4399" spans="1:12" x14ac:dyDescent="0.35">
      <c r="A4399">
        <v>7.4</v>
      </c>
      <c r="B4399">
        <v>0.27</v>
      </c>
      <c r="C4399">
        <v>0.26</v>
      </c>
      <c r="D4399">
        <v>11.8</v>
      </c>
      <c r="E4399">
        <v>5.2999999999999999E-2</v>
      </c>
      <c r="F4399">
        <v>55</v>
      </c>
      <c r="G4399">
        <v>173</v>
      </c>
      <c r="H4399">
        <v>0.99699000000000004</v>
      </c>
      <c r="I4399">
        <v>3.11</v>
      </c>
      <c r="J4399">
        <v>0.6</v>
      </c>
      <c r="K4399">
        <v>9.8000000000000007</v>
      </c>
      <c r="L4399">
        <v>5</v>
      </c>
    </row>
    <row r="4400" spans="1:12" x14ac:dyDescent="0.35">
      <c r="A4400">
        <v>7.4</v>
      </c>
      <c r="B4400">
        <v>0.27</v>
      </c>
      <c r="C4400">
        <v>0.26</v>
      </c>
      <c r="D4400">
        <v>11.8</v>
      </c>
      <c r="E4400">
        <v>5.2999999999999999E-2</v>
      </c>
      <c r="F4400">
        <v>55</v>
      </c>
      <c r="G4400">
        <v>173</v>
      </c>
      <c r="H4400">
        <v>0.99699000000000004</v>
      </c>
      <c r="I4400">
        <v>3.11</v>
      </c>
      <c r="J4400">
        <v>0.6</v>
      </c>
      <c r="K4400">
        <v>9.8000000000000007</v>
      </c>
      <c r="L4400">
        <v>5</v>
      </c>
    </row>
    <row r="4401" spans="1:12" x14ac:dyDescent="0.35">
      <c r="A4401">
        <v>6.6</v>
      </c>
      <c r="B4401">
        <v>0.24</v>
      </c>
      <c r="C4401">
        <v>0.22</v>
      </c>
      <c r="D4401">
        <v>12.3</v>
      </c>
      <c r="E4401">
        <v>5.0999999999999997E-2</v>
      </c>
      <c r="F4401">
        <v>35</v>
      </c>
      <c r="G4401">
        <v>146</v>
      </c>
      <c r="H4401">
        <v>0.99675999999999998</v>
      </c>
      <c r="I4401">
        <v>3.1</v>
      </c>
      <c r="J4401">
        <v>0.67</v>
      </c>
      <c r="K4401">
        <v>9.4</v>
      </c>
      <c r="L4401">
        <v>5</v>
      </c>
    </row>
    <row r="4402" spans="1:12" x14ac:dyDescent="0.35">
      <c r="A4402">
        <v>7.4</v>
      </c>
      <c r="B4402">
        <v>0.27</v>
      </c>
      <c r="C4402">
        <v>0.26</v>
      </c>
      <c r="D4402">
        <v>11.8</v>
      </c>
      <c r="E4402">
        <v>5.2999999999999999E-2</v>
      </c>
      <c r="F4402">
        <v>55</v>
      </c>
      <c r="G4402">
        <v>173</v>
      </c>
      <c r="H4402">
        <v>0.99699000000000004</v>
      </c>
      <c r="I4402">
        <v>3.11</v>
      </c>
      <c r="J4402">
        <v>0.6</v>
      </c>
      <c r="K4402">
        <v>9.8000000000000007</v>
      </c>
      <c r="L4402">
        <v>5</v>
      </c>
    </row>
    <row r="4403" spans="1:12" x14ac:dyDescent="0.35">
      <c r="A4403">
        <v>7.1</v>
      </c>
      <c r="B4403">
        <v>0.38</v>
      </c>
      <c r="C4403">
        <v>0.28999999999999998</v>
      </c>
      <c r="D4403">
        <v>13.6</v>
      </c>
      <c r="E4403">
        <v>4.1000000000000002E-2</v>
      </c>
      <c r="F4403">
        <v>30</v>
      </c>
      <c r="G4403">
        <v>137</v>
      </c>
      <c r="H4403">
        <v>0.99460999999999999</v>
      </c>
      <c r="I4403">
        <v>3.02</v>
      </c>
      <c r="J4403">
        <v>0.96</v>
      </c>
      <c r="K4403">
        <v>12.1</v>
      </c>
      <c r="L4403">
        <v>6</v>
      </c>
    </row>
    <row r="4404" spans="1:12" x14ac:dyDescent="0.35">
      <c r="A4404">
        <v>6.8</v>
      </c>
      <c r="B4404">
        <v>0.43</v>
      </c>
      <c r="C4404">
        <v>0.26</v>
      </c>
      <c r="D4404">
        <v>5.2</v>
      </c>
      <c r="E4404">
        <v>4.2999999999999997E-2</v>
      </c>
      <c r="F4404">
        <v>40</v>
      </c>
      <c r="G4404">
        <v>176</v>
      </c>
      <c r="H4404">
        <v>0.99116000000000004</v>
      </c>
      <c r="I4404">
        <v>3.17</v>
      </c>
      <c r="J4404">
        <v>0.41</v>
      </c>
      <c r="K4404">
        <v>12.3</v>
      </c>
      <c r="L4404">
        <v>6</v>
      </c>
    </row>
    <row r="4405" spans="1:12" x14ac:dyDescent="0.35">
      <c r="A4405">
        <v>5.2</v>
      </c>
      <c r="B4405">
        <v>0.22</v>
      </c>
      <c r="C4405">
        <v>0.46</v>
      </c>
      <c r="D4405">
        <v>6.2</v>
      </c>
      <c r="E4405">
        <v>6.6000000000000003E-2</v>
      </c>
      <c r="F4405">
        <v>41</v>
      </c>
      <c r="G4405">
        <v>187</v>
      </c>
      <c r="H4405">
        <v>0.99361999999999995</v>
      </c>
      <c r="I4405">
        <v>3.19</v>
      </c>
      <c r="J4405">
        <v>0.42</v>
      </c>
      <c r="K4405">
        <v>9.7333333333333307</v>
      </c>
      <c r="L4405">
        <v>5</v>
      </c>
    </row>
    <row r="4406" spans="1:12" x14ac:dyDescent="0.35">
      <c r="A4406">
        <v>5.9</v>
      </c>
      <c r="B4406">
        <v>0.28999999999999998</v>
      </c>
      <c r="C4406">
        <v>0.16</v>
      </c>
      <c r="D4406">
        <v>7.9</v>
      </c>
      <c r="E4406">
        <v>4.3999999999999997E-2</v>
      </c>
      <c r="F4406">
        <v>48</v>
      </c>
      <c r="G4406">
        <v>197</v>
      </c>
      <c r="H4406">
        <v>0.99512</v>
      </c>
      <c r="I4406">
        <v>3.21</v>
      </c>
      <c r="J4406">
        <v>0.36</v>
      </c>
      <c r="K4406">
        <v>9.4</v>
      </c>
      <c r="L4406">
        <v>5</v>
      </c>
    </row>
    <row r="4407" spans="1:12" x14ac:dyDescent="0.35">
      <c r="A4407">
        <v>5.9</v>
      </c>
      <c r="B4407">
        <v>0.28999999999999998</v>
      </c>
      <c r="C4407">
        <v>0.16</v>
      </c>
      <c r="D4407">
        <v>7.9</v>
      </c>
      <c r="E4407">
        <v>4.3999999999999997E-2</v>
      </c>
      <c r="F4407">
        <v>48</v>
      </c>
      <c r="G4407">
        <v>197</v>
      </c>
      <c r="H4407">
        <v>0.99512</v>
      </c>
      <c r="I4407">
        <v>3.21</v>
      </c>
      <c r="J4407">
        <v>0.36</v>
      </c>
      <c r="K4407">
        <v>9.4</v>
      </c>
      <c r="L4407">
        <v>5</v>
      </c>
    </row>
    <row r="4408" spans="1:12" x14ac:dyDescent="0.35">
      <c r="A4408">
        <v>6.3</v>
      </c>
      <c r="B4408">
        <v>0.28999999999999998</v>
      </c>
      <c r="C4408">
        <v>0.28999999999999998</v>
      </c>
      <c r="D4408">
        <v>3.3</v>
      </c>
      <c r="E4408">
        <v>3.6999999999999998E-2</v>
      </c>
      <c r="F4408">
        <v>32</v>
      </c>
      <c r="G4408">
        <v>140</v>
      </c>
      <c r="H4408">
        <v>0.98950000000000005</v>
      </c>
      <c r="I4408">
        <v>3.17</v>
      </c>
      <c r="J4408">
        <v>0.36</v>
      </c>
      <c r="K4408">
        <v>12.8</v>
      </c>
      <c r="L4408">
        <v>7</v>
      </c>
    </row>
    <row r="4409" spans="1:12" x14ac:dyDescent="0.35">
      <c r="A4409">
        <v>6.3</v>
      </c>
      <c r="B4409">
        <v>0.19</v>
      </c>
      <c r="C4409">
        <v>0.32</v>
      </c>
      <c r="D4409">
        <v>2.8</v>
      </c>
      <c r="E4409">
        <v>4.5999999999999999E-2</v>
      </c>
      <c r="F4409">
        <v>18</v>
      </c>
      <c r="G4409">
        <v>80</v>
      </c>
      <c r="H4409">
        <v>0.99043000000000003</v>
      </c>
      <c r="I4409">
        <v>2.92</v>
      </c>
      <c r="J4409">
        <v>0.47</v>
      </c>
      <c r="K4409">
        <v>11.05</v>
      </c>
      <c r="L4409">
        <v>6</v>
      </c>
    </row>
    <row r="4410" spans="1:12" x14ac:dyDescent="0.35">
      <c r="A4410">
        <v>5.7</v>
      </c>
      <c r="B4410">
        <v>0.28999999999999998</v>
      </c>
      <c r="C4410">
        <v>0.16</v>
      </c>
      <c r="D4410">
        <v>7.9</v>
      </c>
      <c r="E4410">
        <v>4.3999999999999997E-2</v>
      </c>
      <c r="F4410">
        <v>48</v>
      </c>
      <c r="G4410">
        <v>197</v>
      </c>
      <c r="H4410">
        <v>0.99512</v>
      </c>
      <c r="I4410">
        <v>3.21</v>
      </c>
      <c r="J4410">
        <v>0.36</v>
      </c>
      <c r="K4410">
        <v>9.4</v>
      </c>
      <c r="L4410">
        <v>5</v>
      </c>
    </row>
    <row r="4411" spans="1:12" x14ac:dyDescent="0.35">
      <c r="A4411">
        <v>6.3</v>
      </c>
      <c r="B4411">
        <v>0.28999999999999998</v>
      </c>
      <c r="C4411">
        <v>0.28999999999999998</v>
      </c>
      <c r="D4411">
        <v>3.3</v>
      </c>
      <c r="E4411">
        <v>3.6999999999999998E-2</v>
      </c>
      <c r="F4411">
        <v>32</v>
      </c>
      <c r="G4411">
        <v>140</v>
      </c>
      <c r="H4411">
        <v>0.98950000000000005</v>
      </c>
      <c r="I4411">
        <v>3.17</v>
      </c>
      <c r="J4411">
        <v>0.36</v>
      </c>
      <c r="K4411">
        <v>12.8</v>
      </c>
      <c r="L4411">
        <v>7</v>
      </c>
    </row>
    <row r="4412" spans="1:12" x14ac:dyDescent="0.35">
      <c r="A4412">
        <v>5.7</v>
      </c>
      <c r="B4412">
        <v>0.24</v>
      </c>
      <c r="C4412">
        <v>0.47</v>
      </c>
      <c r="D4412">
        <v>6.3</v>
      </c>
      <c r="E4412">
        <v>6.9000000000000006E-2</v>
      </c>
      <c r="F4412">
        <v>35</v>
      </c>
      <c r="G4412">
        <v>182</v>
      </c>
      <c r="H4412">
        <v>0.99390999999999996</v>
      </c>
      <c r="I4412">
        <v>3.11</v>
      </c>
      <c r="J4412">
        <v>0.46</v>
      </c>
      <c r="K4412">
        <v>9.7333333333333307</v>
      </c>
      <c r="L4412">
        <v>5</v>
      </c>
    </row>
    <row r="4413" spans="1:12" x14ac:dyDescent="0.35">
      <c r="A4413">
        <v>5.8</v>
      </c>
      <c r="B4413">
        <v>0.3</v>
      </c>
      <c r="C4413">
        <v>0.38</v>
      </c>
      <c r="D4413">
        <v>4.9000000000000004</v>
      </c>
      <c r="E4413">
        <v>3.9E-2</v>
      </c>
      <c r="F4413">
        <v>22</v>
      </c>
      <c r="G4413">
        <v>86</v>
      </c>
      <c r="H4413">
        <v>0.98963000000000001</v>
      </c>
      <c r="I4413">
        <v>3.23</v>
      </c>
      <c r="J4413">
        <v>0.57999999999999996</v>
      </c>
      <c r="K4413">
        <v>13.1</v>
      </c>
      <c r="L4413">
        <v>7</v>
      </c>
    </row>
    <row r="4414" spans="1:12" x14ac:dyDescent="0.35">
      <c r="A4414">
        <v>7.1</v>
      </c>
      <c r="B4414">
        <v>0.27</v>
      </c>
      <c r="C4414">
        <v>0.27</v>
      </c>
      <c r="D4414">
        <v>10.4</v>
      </c>
      <c r="E4414">
        <v>4.1000000000000002E-2</v>
      </c>
      <c r="F4414">
        <v>26</v>
      </c>
      <c r="G4414">
        <v>114</v>
      </c>
      <c r="H4414">
        <v>0.99334999999999996</v>
      </c>
      <c r="I4414">
        <v>3.04</v>
      </c>
      <c r="J4414">
        <v>0.52</v>
      </c>
      <c r="K4414">
        <v>11.5</v>
      </c>
      <c r="L4414">
        <v>7</v>
      </c>
    </row>
    <row r="4415" spans="1:12" x14ac:dyDescent="0.35">
      <c r="A4415">
        <v>5.8</v>
      </c>
      <c r="B4415">
        <v>0.3</v>
      </c>
      <c r="C4415">
        <v>0.38</v>
      </c>
      <c r="D4415">
        <v>4.9000000000000004</v>
      </c>
      <c r="E4415">
        <v>3.9E-2</v>
      </c>
      <c r="F4415">
        <v>22</v>
      </c>
      <c r="G4415">
        <v>86</v>
      </c>
      <c r="H4415">
        <v>0.98963000000000001</v>
      </c>
      <c r="I4415">
        <v>3.23</v>
      </c>
      <c r="J4415">
        <v>0.57999999999999996</v>
      </c>
      <c r="K4415">
        <v>13.1</v>
      </c>
      <c r="L4415">
        <v>7</v>
      </c>
    </row>
    <row r="4416" spans="1:12" x14ac:dyDescent="0.35">
      <c r="A4416">
        <v>7.1</v>
      </c>
      <c r="B4416">
        <v>0.27</v>
      </c>
      <c r="C4416">
        <v>0.27</v>
      </c>
      <c r="D4416">
        <v>10.4</v>
      </c>
      <c r="E4416">
        <v>4.1000000000000002E-2</v>
      </c>
      <c r="F4416">
        <v>26</v>
      </c>
      <c r="G4416">
        <v>114</v>
      </c>
      <c r="H4416">
        <v>0.99334999999999996</v>
      </c>
      <c r="I4416">
        <v>3.04</v>
      </c>
      <c r="J4416">
        <v>0.52</v>
      </c>
      <c r="K4416">
        <v>11.5</v>
      </c>
      <c r="L4416">
        <v>7</v>
      </c>
    </row>
    <row r="4417" spans="1:12" x14ac:dyDescent="0.35">
      <c r="A4417">
        <v>6.3</v>
      </c>
      <c r="B4417">
        <v>0.30499999999999999</v>
      </c>
      <c r="C4417">
        <v>0.22</v>
      </c>
      <c r="D4417">
        <v>16</v>
      </c>
      <c r="E4417">
        <v>6.0999999999999999E-2</v>
      </c>
      <c r="F4417">
        <v>26</v>
      </c>
      <c r="G4417">
        <v>141</v>
      </c>
      <c r="H4417">
        <v>0.99824000000000002</v>
      </c>
      <c r="I4417">
        <v>3.08</v>
      </c>
      <c r="J4417">
        <v>0.5</v>
      </c>
      <c r="K4417">
        <v>9.1</v>
      </c>
      <c r="L4417">
        <v>5</v>
      </c>
    </row>
    <row r="4418" spans="1:12" x14ac:dyDescent="0.35">
      <c r="A4418">
        <v>5.7</v>
      </c>
      <c r="B4418">
        <v>0.24</v>
      </c>
      <c r="C4418">
        <v>0.47</v>
      </c>
      <c r="D4418">
        <v>6.3</v>
      </c>
      <c r="E4418">
        <v>6.9000000000000006E-2</v>
      </c>
      <c r="F4418">
        <v>35</v>
      </c>
      <c r="G4418">
        <v>182</v>
      </c>
      <c r="H4418">
        <v>0.99390999999999996</v>
      </c>
      <c r="I4418">
        <v>3.11</v>
      </c>
      <c r="J4418">
        <v>0.46</v>
      </c>
      <c r="K4418">
        <v>9.75</v>
      </c>
      <c r="L4418">
        <v>5</v>
      </c>
    </row>
    <row r="4419" spans="1:12" x14ac:dyDescent="0.35">
      <c r="A4419">
        <v>6.2</v>
      </c>
      <c r="B4419">
        <v>0.22</v>
      </c>
      <c r="C4419">
        <v>0.28000000000000003</v>
      </c>
      <c r="D4419">
        <v>2.2000000000000002</v>
      </c>
      <c r="E4419">
        <v>0.04</v>
      </c>
      <c r="F4419">
        <v>24</v>
      </c>
      <c r="G4419">
        <v>125</v>
      </c>
      <c r="H4419">
        <v>0.99170000000000003</v>
      </c>
      <c r="I4419">
        <v>3.19</v>
      </c>
      <c r="J4419">
        <v>0.48</v>
      </c>
      <c r="K4419">
        <v>10.5</v>
      </c>
      <c r="L4419">
        <v>6</v>
      </c>
    </row>
    <row r="4420" spans="1:12" x14ac:dyDescent="0.35">
      <c r="A4420">
        <v>6.6</v>
      </c>
      <c r="B4420">
        <v>0.22</v>
      </c>
      <c r="C4420">
        <v>0.23</v>
      </c>
      <c r="D4420">
        <v>17.3</v>
      </c>
      <c r="E4420">
        <v>4.7E-2</v>
      </c>
      <c r="F4420">
        <v>37</v>
      </c>
      <c r="G4420">
        <v>118</v>
      </c>
      <c r="H4420">
        <v>0.99905999999999995</v>
      </c>
      <c r="I4420">
        <v>3.08</v>
      </c>
      <c r="J4420">
        <v>0.46</v>
      </c>
      <c r="K4420">
        <v>8.8000000000000007</v>
      </c>
      <c r="L4420">
        <v>6</v>
      </c>
    </row>
    <row r="4421" spans="1:12" x14ac:dyDescent="0.35">
      <c r="A4421">
        <v>6.6</v>
      </c>
      <c r="B4421">
        <v>0.22</v>
      </c>
      <c r="C4421">
        <v>0.23</v>
      </c>
      <c r="D4421">
        <v>17.3</v>
      </c>
      <c r="E4421">
        <v>4.7E-2</v>
      </c>
      <c r="F4421">
        <v>37</v>
      </c>
      <c r="G4421">
        <v>118</v>
      </c>
      <c r="H4421">
        <v>0.99905999999999995</v>
      </c>
      <c r="I4421">
        <v>3.08</v>
      </c>
      <c r="J4421">
        <v>0.46</v>
      </c>
      <c r="K4421">
        <v>8.8000000000000007</v>
      </c>
      <c r="L4421">
        <v>6</v>
      </c>
    </row>
    <row r="4422" spans="1:12" x14ac:dyDescent="0.35">
      <c r="A4422">
        <v>6.6</v>
      </c>
      <c r="B4422">
        <v>0.22</v>
      </c>
      <c r="C4422">
        <v>0.23</v>
      </c>
      <c r="D4422">
        <v>17.3</v>
      </c>
      <c r="E4422">
        <v>4.7E-2</v>
      </c>
      <c r="F4422">
        <v>37</v>
      </c>
      <c r="G4422">
        <v>118</v>
      </c>
      <c r="H4422">
        <v>0.99905999999999995</v>
      </c>
      <c r="I4422">
        <v>3.08</v>
      </c>
      <c r="J4422">
        <v>0.46</v>
      </c>
      <c r="K4422">
        <v>8.8000000000000007</v>
      </c>
      <c r="L4422">
        <v>6</v>
      </c>
    </row>
    <row r="4423" spans="1:12" x14ac:dyDescent="0.35">
      <c r="A4423">
        <v>6.6</v>
      </c>
      <c r="B4423">
        <v>0.22</v>
      </c>
      <c r="C4423">
        <v>0.23</v>
      </c>
      <c r="D4423">
        <v>17.3</v>
      </c>
      <c r="E4423">
        <v>4.7E-2</v>
      </c>
      <c r="F4423">
        <v>37</v>
      </c>
      <c r="G4423">
        <v>118</v>
      </c>
      <c r="H4423">
        <v>0.99905999999999995</v>
      </c>
      <c r="I4423">
        <v>3.08</v>
      </c>
      <c r="J4423">
        <v>0.46</v>
      </c>
      <c r="K4423">
        <v>8.8000000000000007</v>
      </c>
      <c r="L4423">
        <v>6</v>
      </c>
    </row>
    <row r="4424" spans="1:12" x14ac:dyDescent="0.35">
      <c r="A4424">
        <v>6.2</v>
      </c>
      <c r="B4424">
        <v>0.22</v>
      </c>
      <c r="C4424">
        <v>0.28000000000000003</v>
      </c>
      <c r="D4424">
        <v>2.2000000000000002</v>
      </c>
      <c r="E4424">
        <v>0.04</v>
      </c>
      <c r="F4424">
        <v>24</v>
      </c>
      <c r="G4424">
        <v>125</v>
      </c>
      <c r="H4424">
        <v>0.99170000000000003</v>
      </c>
      <c r="I4424">
        <v>3.19</v>
      </c>
      <c r="J4424">
        <v>0.48</v>
      </c>
      <c r="K4424">
        <v>10.5</v>
      </c>
      <c r="L4424">
        <v>6</v>
      </c>
    </row>
    <row r="4425" spans="1:12" x14ac:dyDescent="0.35">
      <c r="A4425">
        <v>6.2</v>
      </c>
      <c r="B4425">
        <v>0.22</v>
      </c>
      <c r="C4425">
        <v>0.28000000000000003</v>
      </c>
      <c r="D4425">
        <v>2.2000000000000002</v>
      </c>
      <c r="E4425">
        <v>0.04</v>
      </c>
      <c r="F4425">
        <v>24</v>
      </c>
      <c r="G4425">
        <v>125</v>
      </c>
      <c r="H4425">
        <v>0.99170000000000003</v>
      </c>
      <c r="I4425">
        <v>3.19</v>
      </c>
      <c r="J4425">
        <v>0.48</v>
      </c>
      <c r="K4425">
        <v>10.5</v>
      </c>
      <c r="L4425">
        <v>6</v>
      </c>
    </row>
    <row r="4426" spans="1:12" x14ac:dyDescent="0.35">
      <c r="A4426">
        <v>6.6</v>
      </c>
      <c r="B4426">
        <v>0.22</v>
      </c>
      <c r="C4426">
        <v>0.23</v>
      </c>
      <c r="D4426">
        <v>17.3</v>
      </c>
      <c r="E4426">
        <v>4.7E-2</v>
      </c>
      <c r="F4426">
        <v>37</v>
      </c>
      <c r="G4426">
        <v>118</v>
      </c>
      <c r="H4426">
        <v>0.99905999999999995</v>
      </c>
      <c r="I4426">
        <v>3.08</v>
      </c>
      <c r="J4426">
        <v>0.46</v>
      </c>
      <c r="K4426">
        <v>8.8000000000000007</v>
      </c>
      <c r="L4426">
        <v>6</v>
      </c>
    </row>
    <row r="4427" spans="1:12" x14ac:dyDescent="0.35">
      <c r="A4427">
        <v>6.1</v>
      </c>
      <c r="B4427">
        <v>0.22</v>
      </c>
      <c r="C4427">
        <v>0.5</v>
      </c>
      <c r="D4427">
        <v>6.6</v>
      </c>
      <c r="E4427">
        <v>4.4999999999999998E-2</v>
      </c>
      <c r="F4427">
        <v>30</v>
      </c>
      <c r="G4427">
        <v>122</v>
      </c>
      <c r="H4427">
        <v>0.99414999999999998</v>
      </c>
      <c r="I4427">
        <v>3.22</v>
      </c>
      <c r="J4427">
        <v>0.49</v>
      </c>
      <c r="K4427">
        <v>9.9</v>
      </c>
      <c r="L4427">
        <v>6</v>
      </c>
    </row>
    <row r="4428" spans="1:12" x14ac:dyDescent="0.35">
      <c r="A4428">
        <v>6.2</v>
      </c>
      <c r="B4428">
        <v>0.21</v>
      </c>
      <c r="C4428">
        <v>0.52</v>
      </c>
      <c r="D4428">
        <v>6.5</v>
      </c>
      <c r="E4428">
        <v>4.7E-2</v>
      </c>
      <c r="F4428">
        <v>28</v>
      </c>
      <c r="G4428">
        <v>123</v>
      </c>
      <c r="H4428">
        <v>0.99417999999999995</v>
      </c>
      <c r="I4428">
        <v>3.22</v>
      </c>
      <c r="J4428">
        <v>0.49</v>
      </c>
      <c r="K4428">
        <v>9.9</v>
      </c>
      <c r="L4428">
        <v>6</v>
      </c>
    </row>
    <row r="4429" spans="1:12" x14ac:dyDescent="0.35">
      <c r="A4429">
        <v>6.3</v>
      </c>
      <c r="B4429">
        <v>0.32</v>
      </c>
      <c r="C4429">
        <v>0.26</v>
      </c>
      <c r="D4429">
        <v>12.3</v>
      </c>
      <c r="E4429">
        <v>4.3999999999999997E-2</v>
      </c>
      <c r="F4429">
        <v>24</v>
      </c>
      <c r="G4429">
        <v>205</v>
      </c>
      <c r="H4429">
        <v>0.99611000000000005</v>
      </c>
      <c r="I4429">
        <v>3.11</v>
      </c>
      <c r="J4429">
        <v>0.57999999999999996</v>
      </c>
      <c r="K4429">
        <v>9.9</v>
      </c>
      <c r="L4429">
        <v>5</v>
      </c>
    </row>
    <row r="4430" spans="1:12" x14ac:dyDescent="0.35">
      <c r="A4430">
        <v>6.9</v>
      </c>
      <c r="B4430">
        <v>0.44</v>
      </c>
      <c r="C4430">
        <v>0.27</v>
      </c>
      <c r="D4430">
        <v>5</v>
      </c>
      <c r="E4430">
        <v>3.7999999999999999E-2</v>
      </c>
      <c r="F4430">
        <v>33</v>
      </c>
      <c r="G4430">
        <v>166</v>
      </c>
      <c r="H4430">
        <v>0.99124000000000001</v>
      </c>
      <c r="I4430">
        <v>3.2</v>
      </c>
      <c r="J4430">
        <v>0.42</v>
      </c>
      <c r="K4430">
        <v>12.2</v>
      </c>
      <c r="L4430">
        <v>6</v>
      </c>
    </row>
    <row r="4431" spans="1:12" x14ac:dyDescent="0.35">
      <c r="A4431">
        <v>6.1</v>
      </c>
      <c r="B4431">
        <v>0.31</v>
      </c>
      <c r="C4431">
        <v>0.34</v>
      </c>
      <c r="D4431">
        <v>2.8</v>
      </c>
      <c r="E4431">
        <v>4.2000000000000003E-2</v>
      </c>
      <c r="F4431">
        <v>59.5</v>
      </c>
      <c r="G4431">
        <v>162</v>
      </c>
      <c r="H4431">
        <v>0.99178999999999995</v>
      </c>
      <c r="I4431">
        <v>3.27</v>
      </c>
      <c r="J4431">
        <v>0.47</v>
      </c>
      <c r="K4431">
        <v>10.8</v>
      </c>
      <c r="L4431">
        <v>6</v>
      </c>
    </row>
    <row r="4432" spans="1:12" x14ac:dyDescent="0.35">
      <c r="A4432">
        <v>8.1</v>
      </c>
      <c r="B4432">
        <v>0.36</v>
      </c>
      <c r="C4432">
        <v>0.59</v>
      </c>
      <c r="D4432">
        <v>13.6</v>
      </c>
      <c r="E4432">
        <v>5.0999999999999997E-2</v>
      </c>
      <c r="F4432">
        <v>60</v>
      </c>
      <c r="G4432">
        <v>134</v>
      </c>
      <c r="H4432">
        <v>0.99885999999999997</v>
      </c>
      <c r="I4432">
        <v>2.96</v>
      </c>
      <c r="J4432">
        <v>0.39</v>
      </c>
      <c r="K4432">
        <v>8.6999999999999993</v>
      </c>
      <c r="L4432">
        <v>5</v>
      </c>
    </row>
    <row r="4433" spans="1:12" x14ac:dyDescent="0.35">
      <c r="A4433">
        <v>6.6</v>
      </c>
      <c r="B4433">
        <v>0.38</v>
      </c>
      <c r="C4433">
        <v>0.28000000000000003</v>
      </c>
      <c r="D4433">
        <v>2.8</v>
      </c>
      <c r="E4433">
        <v>4.2999999999999997E-2</v>
      </c>
      <c r="F4433">
        <v>17</v>
      </c>
      <c r="G4433">
        <v>67</v>
      </c>
      <c r="H4433">
        <v>0.98924000000000001</v>
      </c>
      <c r="I4433">
        <v>3.21</v>
      </c>
      <c r="J4433">
        <v>0.47</v>
      </c>
      <c r="K4433">
        <v>13.2</v>
      </c>
      <c r="L4433">
        <v>6</v>
      </c>
    </row>
    <row r="4434" spans="1:12" x14ac:dyDescent="0.35">
      <c r="A4434">
        <v>6.7</v>
      </c>
      <c r="B4434">
        <v>0.24</v>
      </c>
      <c r="C4434">
        <v>0.26</v>
      </c>
      <c r="D4434">
        <v>5.4</v>
      </c>
      <c r="E4434">
        <v>0.03</v>
      </c>
      <c r="F4434">
        <v>15</v>
      </c>
      <c r="G4434">
        <v>94</v>
      </c>
      <c r="H4434">
        <v>0.99045000000000005</v>
      </c>
      <c r="I4434">
        <v>3.15</v>
      </c>
      <c r="J4434">
        <v>0.38</v>
      </c>
      <c r="K4434">
        <v>12.7</v>
      </c>
      <c r="L4434">
        <v>6</v>
      </c>
    </row>
    <row r="4435" spans="1:12" x14ac:dyDescent="0.35">
      <c r="A4435">
        <v>6.9</v>
      </c>
      <c r="B4435">
        <v>0.56000000000000005</v>
      </c>
      <c r="C4435">
        <v>0.26</v>
      </c>
      <c r="D4435">
        <v>10.9</v>
      </c>
      <c r="E4435">
        <v>0.06</v>
      </c>
      <c r="F4435">
        <v>55</v>
      </c>
      <c r="G4435">
        <v>193</v>
      </c>
      <c r="H4435">
        <v>0.99690000000000001</v>
      </c>
      <c r="I4435">
        <v>3.21</v>
      </c>
      <c r="J4435">
        <v>0.44</v>
      </c>
      <c r="K4435">
        <v>9.4</v>
      </c>
      <c r="L4435">
        <v>5</v>
      </c>
    </row>
    <row r="4436" spans="1:12" x14ac:dyDescent="0.35">
      <c r="A4436">
        <v>7.2</v>
      </c>
      <c r="B4436">
        <v>0.24</v>
      </c>
      <c r="C4436">
        <v>0.24</v>
      </c>
      <c r="D4436">
        <v>1.7</v>
      </c>
      <c r="E4436">
        <v>4.4999999999999998E-2</v>
      </c>
      <c r="F4436">
        <v>18</v>
      </c>
      <c r="G4436">
        <v>161</v>
      </c>
      <c r="H4436">
        <v>0.99195999999999995</v>
      </c>
      <c r="I4436">
        <v>3.25</v>
      </c>
      <c r="J4436">
        <v>0.53</v>
      </c>
      <c r="K4436">
        <v>11.2</v>
      </c>
      <c r="L4436">
        <v>6</v>
      </c>
    </row>
    <row r="4437" spans="1:12" x14ac:dyDescent="0.35">
      <c r="A4437">
        <v>6.5</v>
      </c>
      <c r="B4437">
        <v>0.28999999999999998</v>
      </c>
      <c r="C4437">
        <v>0.3</v>
      </c>
      <c r="D4437">
        <v>9.15</v>
      </c>
      <c r="E4437">
        <v>5.0999999999999997E-2</v>
      </c>
      <c r="F4437">
        <v>25</v>
      </c>
      <c r="G4437">
        <v>166</v>
      </c>
      <c r="H4437">
        <v>0.99339</v>
      </c>
      <c r="I4437">
        <v>3.24</v>
      </c>
      <c r="J4437">
        <v>0.56000000000000005</v>
      </c>
      <c r="K4437">
        <v>11.3333333333333</v>
      </c>
      <c r="L4437">
        <v>6</v>
      </c>
    </row>
    <row r="4438" spans="1:12" x14ac:dyDescent="0.35">
      <c r="A4438">
        <v>6.7</v>
      </c>
      <c r="B4438">
        <v>0.28000000000000003</v>
      </c>
      <c r="C4438">
        <v>0.28000000000000003</v>
      </c>
      <c r="D4438">
        <v>4.5</v>
      </c>
      <c r="E4438">
        <v>5.0999999999999997E-2</v>
      </c>
      <c r="F4438">
        <v>14</v>
      </c>
      <c r="G4438">
        <v>92</v>
      </c>
      <c r="H4438">
        <v>0.99224000000000001</v>
      </c>
      <c r="I4438">
        <v>3.36</v>
      </c>
      <c r="J4438">
        <v>0.57999999999999996</v>
      </c>
      <c r="K4438">
        <v>11.9</v>
      </c>
      <c r="L4438">
        <v>6</v>
      </c>
    </row>
    <row r="4439" spans="1:12" x14ac:dyDescent="0.35">
      <c r="A4439">
        <v>6.5</v>
      </c>
      <c r="B4439">
        <v>0.28999999999999998</v>
      </c>
      <c r="C4439">
        <v>0.3</v>
      </c>
      <c r="D4439">
        <v>9.15</v>
      </c>
      <c r="E4439">
        <v>5.0999999999999997E-2</v>
      </c>
      <c r="F4439">
        <v>25</v>
      </c>
      <c r="G4439">
        <v>166</v>
      </c>
      <c r="H4439">
        <v>0.99339</v>
      </c>
      <c r="I4439">
        <v>3.24</v>
      </c>
      <c r="J4439">
        <v>0.56000000000000005</v>
      </c>
      <c r="K4439">
        <v>11.35</v>
      </c>
      <c r="L4439">
        <v>6</v>
      </c>
    </row>
    <row r="4440" spans="1:12" x14ac:dyDescent="0.35">
      <c r="A4440">
        <v>6.1</v>
      </c>
      <c r="B4440">
        <v>0.21</v>
      </c>
      <c r="C4440">
        <v>0.19</v>
      </c>
      <c r="D4440">
        <v>1.4</v>
      </c>
      <c r="E4440">
        <v>4.5999999999999999E-2</v>
      </c>
      <c r="F4440">
        <v>51</v>
      </c>
      <c r="G4440">
        <v>131</v>
      </c>
      <c r="H4440">
        <v>0.99184000000000005</v>
      </c>
      <c r="I4440">
        <v>3.22</v>
      </c>
      <c r="J4440">
        <v>0.39</v>
      </c>
      <c r="K4440">
        <v>10.5</v>
      </c>
      <c r="L4440">
        <v>5</v>
      </c>
    </row>
    <row r="4441" spans="1:12" x14ac:dyDescent="0.35">
      <c r="A4441">
        <v>7.2</v>
      </c>
      <c r="B4441">
        <v>0.47</v>
      </c>
      <c r="C4441">
        <v>0.16</v>
      </c>
      <c r="D4441">
        <v>5.9</v>
      </c>
      <c r="E4441">
        <v>4.8000000000000001E-2</v>
      </c>
      <c r="F4441">
        <v>14</v>
      </c>
      <c r="G4441">
        <v>125</v>
      </c>
      <c r="H4441">
        <v>0.99428000000000005</v>
      </c>
      <c r="I4441">
        <v>3.09</v>
      </c>
      <c r="J4441">
        <v>0.49</v>
      </c>
      <c r="K4441">
        <v>9.8000000000000007</v>
      </c>
      <c r="L4441">
        <v>5</v>
      </c>
    </row>
    <row r="4442" spans="1:12" x14ac:dyDescent="0.35">
      <c r="A4442">
        <v>6.7</v>
      </c>
      <c r="B4442">
        <v>0.34</v>
      </c>
      <c r="C4442">
        <v>0.31</v>
      </c>
      <c r="D4442">
        <v>16.399999999999999</v>
      </c>
      <c r="E4442">
        <v>5.0999999999999997E-2</v>
      </c>
      <c r="F4442">
        <v>20</v>
      </c>
      <c r="G4442">
        <v>146</v>
      </c>
      <c r="H4442">
        <v>0.99834000000000001</v>
      </c>
      <c r="I4442">
        <v>3.06</v>
      </c>
      <c r="J4442">
        <v>0.54</v>
      </c>
      <c r="K4442">
        <v>9.1</v>
      </c>
      <c r="L4442">
        <v>5</v>
      </c>
    </row>
    <row r="4443" spans="1:12" x14ac:dyDescent="0.35">
      <c r="A4443">
        <v>6.6</v>
      </c>
      <c r="B4443">
        <v>0.27</v>
      </c>
      <c r="C4443">
        <v>0.25</v>
      </c>
      <c r="D4443">
        <v>1.2</v>
      </c>
      <c r="E4443">
        <v>3.3000000000000002E-2</v>
      </c>
      <c r="F4443">
        <v>36</v>
      </c>
      <c r="G4443">
        <v>111</v>
      </c>
      <c r="H4443">
        <v>0.98917999999999995</v>
      </c>
      <c r="I4443">
        <v>3.16</v>
      </c>
      <c r="J4443">
        <v>0.37</v>
      </c>
      <c r="K4443">
        <v>12.4</v>
      </c>
      <c r="L4443">
        <v>6</v>
      </c>
    </row>
    <row r="4444" spans="1:12" x14ac:dyDescent="0.35">
      <c r="A4444">
        <v>6.7</v>
      </c>
      <c r="B4444">
        <v>0.34</v>
      </c>
      <c r="C4444">
        <v>0.31</v>
      </c>
      <c r="D4444">
        <v>16.399999999999999</v>
      </c>
      <c r="E4444">
        <v>5.0999999999999997E-2</v>
      </c>
      <c r="F4444">
        <v>20</v>
      </c>
      <c r="G4444">
        <v>146</v>
      </c>
      <c r="H4444">
        <v>0.99834000000000001</v>
      </c>
      <c r="I4444">
        <v>3.06</v>
      </c>
      <c r="J4444">
        <v>0.54</v>
      </c>
      <c r="K4444">
        <v>9.1</v>
      </c>
      <c r="L4444">
        <v>5</v>
      </c>
    </row>
    <row r="4445" spans="1:12" x14ac:dyDescent="0.35">
      <c r="A4445">
        <v>7.2</v>
      </c>
      <c r="B4445">
        <v>0.47</v>
      </c>
      <c r="C4445">
        <v>0.16</v>
      </c>
      <c r="D4445">
        <v>5.9</v>
      </c>
      <c r="E4445">
        <v>4.8000000000000001E-2</v>
      </c>
      <c r="F4445">
        <v>14</v>
      </c>
      <c r="G4445">
        <v>125</v>
      </c>
      <c r="H4445">
        <v>0.99428000000000005</v>
      </c>
      <c r="I4445">
        <v>3.09</v>
      </c>
      <c r="J4445">
        <v>0.49</v>
      </c>
      <c r="K4445">
        <v>9.8000000000000007</v>
      </c>
      <c r="L4445">
        <v>5</v>
      </c>
    </row>
    <row r="4446" spans="1:12" x14ac:dyDescent="0.35">
      <c r="A4446">
        <v>5</v>
      </c>
      <c r="B4446">
        <v>0.35</v>
      </c>
      <c r="C4446">
        <v>0.25</v>
      </c>
      <c r="D4446">
        <v>7.8</v>
      </c>
      <c r="E4446">
        <v>3.1E-2</v>
      </c>
      <c r="F4446">
        <v>24</v>
      </c>
      <c r="G4446">
        <v>116</v>
      </c>
      <c r="H4446">
        <v>0.99241000000000001</v>
      </c>
      <c r="I4446">
        <v>3.39</v>
      </c>
      <c r="J4446">
        <v>0.4</v>
      </c>
      <c r="K4446">
        <v>11.3</v>
      </c>
      <c r="L4446">
        <v>6</v>
      </c>
    </row>
    <row r="4447" spans="1:12" x14ac:dyDescent="0.35">
      <c r="A4447">
        <v>5</v>
      </c>
      <c r="B4447">
        <v>0.35</v>
      </c>
      <c r="C4447">
        <v>0.25</v>
      </c>
      <c r="D4447">
        <v>7.8</v>
      </c>
      <c r="E4447">
        <v>3.1E-2</v>
      </c>
      <c r="F4447">
        <v>24</v>
      </c>
      <c r="G4447">
        <v>116</v>
      </c>
      <c r="H4447">
        <v>0.99241000000000001</v>
      </c>
      <c r="I4447">
        <v>3.39</v>
      </c>
      <c r="J4447">
        <v>0.4</v>
      </c>
      <c r="K4447">
        <v>11.3</v>
      </c>
      <c r="L4447">
        <v>6</v>
      </c>
    </row>
    <row r="4448" spans="1:12" x14ac:dyDescent="0.35">
      <c r="A4448">
        <v>4.4000000000000004</v>
      </c>
      <c r="B4448">
        <v>0.46</v>
      </c>
      <c r="C4448">
        <v>0.1</v>
      </c>
      <c r="D4448">
        <v>2.8</v>
      </c>
      <c r="E4448">
        <v>2.4E-2</v>
      </c>
      <c r="F4448">
        <v>31</v>
      </c>
      <c r="G4448">
        <v>111</v>
      </c>
      <c r="H4448">
        <v>0.98816000000000004</v>
      </c>
      <c r="I4448">
        <v>3.48</v>
      </c>
      <c r="J4448">
        <v>0.34</v>
      </c>
      <c r="K4448">
        <v>13.1</v>
      </c>
      <c r="L4448">
        <v>6</v>
      </c>
    </row>
    <row r="4449" spans="1:12" x14ac:dyDescent="0.35">
      <c r="A4449">
        <v>6.6</v>
      </c>
      <c r="B4449">
        <v>0.38</v>
      </c>
      <c r="C4449">
        <v>0.28999999999999998</v>
      </c>
      <c r="D4449">
        <v>2.9</v>
      </c>
      <c r="E4449">
        <v>3.5000000000000003E-2</v>
      </c>
      <c r="F4449">
        <v>15</v>
      </c>
      <c r="G4449">
        <v>101</v>
      </c>
      <c r="H4449">
        <v>0.98916000000000004</v>
      </c>
      <c r="I4449">
        <v>3.04</v>
      </c>
      <c r="J4449">
        <v>0.37</v>
      </c>
      <c r="K4449">
        <v>12.5</v>
      </c>
      <c r="L4449">
        <v>6</v>
      </c>
    </row>
    <row r="4450" spans="1:12" x14ac:dyDescent="0.35">
      <c r="A4450">
        <v>7.3</v>
      </c>
      <c r="B4450">
        <v>0.3</v>
      </c>
      <c r="C4450">
        <v>0.25</v>
      </c>
      <c r="D4450">
        <v>2.5</v>
      </c>
      <c r="E4450">
        <v>4.4999999999999998E-2</v>
      </c>
      <c r="F4450">
        <v>32</v>
      </c>
      <c r="G4450">
        <v>122</v>
      </c>
      <c r="H4450">
        <v>0.99329000000000001</v>
      </c>
      <c r="I4450">
        <v>3.18</v>
      </c>
      <c r="J4450">
        <v>0.54</v>
      </c>
      <c r="K4450">
        <v>10.3</v>
      </c>
      <c r="L4450">
        <v>5</v>
      </c>
    </row>
    <row r="4451" spans="1:12" x14ac:dyDescent="0.35">
      <c r="A4451">
        <v>6.4</v>
      </c>
      <c r="B4451">
        <v>0.28000000000000003</v>
      </c>
      <c r="C4451">
        <v>0.22</v>
      </c>
      <c r="D4451">
        <v>12.8</v>
      </c>
      <c r="E4451">
        <v>3.9E-2</v>
      </c>
      <c r="F4451">
        <v>51</v>
      </c>
      <c r="G4451">
        <v>150</v>
      </c>
      <c r="H4451">
        <v>0.99534999999999996</v>
      </c>
      <c r="I4451">
        <v>3.23</v>
      </c>
      <c r="J4451">
        <v>0.43</v>
      </c>
      <c r="K4451">
        <v>10.7</v>
      </c>
      <c r="L4451">
        <v>6</v>
      </c>
    </row>
    <row r="4452" spans="1:12" x14ac:dyDescent="0.35">
      <c r="A4452">
        <v>6.9</v>
      </c>
      <c r="B4452">
        <v>0.28999999999999998</v>
      </c>
      <c r="C4452">
        <v>0.25</v>
      </c>
      <c r="D4452">
        <v>12.2</v>
      </c>
      <c r="E4452">
        <v>0.04</v>
      </c>
      <c r="F4452">
        <v>29</v>
      </c>
      <c r="G4452">
        <v>136</v>
      </c>
      <c r="H4452">
        <v>0.99551999999999996</v>
      </c>
      <c r="I4452">
        <v>3.05</v>
      </c>
      <c r="J4452">
        <v>0.65</v>
      </c>
      <c r="K4452">
        <v>10.4</v>
      </c>
      <c r="L4452">
        <v>6</v>
      </c>
    </row>
    <row r="4453" spans="1:12" x14ac:dyDescent="0.35">
      <c r="A4453">
        <v>6.3</v>
      </c>
      <c r="B4453">
        <v>0.3</v>
      </c>
      <c r="C4453">
        <v>0.19</v>
      </c>
      <c r="D4453">
        <v>7.7</v>
      </c>
      <c r="E4453">
        <v>4.9000000000000002E-2</v>
      </c>
      <c r="F4453">
        <v>47</v>
      </c>
      <c r="G4453">
        <v>184</v>
      </c>
      <c r="H4453">
        <v>0.99514000000000002</v>
      </c>
      <c r="I4453">
        <v>3.22</v>
      </c>
      <c r="J4453">
        <v>0.48</v>
      </c>
      <c r="K4453">
        <v>9.5</v>
      </c>
      <c r="L4453">
        <v>5</v>
      </c>
    </row>
    <row r="4454" spans="1:12" x14ac:dyDescent="0.35">
      <c r="A4454">
        <v>6.3</v>
      </c>
      <c r="B4454">
        <v>0.39</v>
      </c>
      <c r="C4454">
        <v>0.22</v>
      </c>
      <c r="D4454">
        <v>2.8</v>
      </c>
      <c r="E4454">
        <v>4.8000000000000001E-2</v>
      </c>
      <c r="F4454">
        <v>53</v>
      </c>
      <c r="G4454">
        <v>173</v>
      </c>
      <c r="H4454">
        <v>0.99304000000000003</v>
      </c>
      <c r="I4454">
        <v>3.24</v>
      </c>
      <c r="J4454">
        <v>0.45</v>
      </c>
      <c r="K4454">
        <v>9.8000000000000007</v>
      </c>
      <c r="L4454">
        <v>5</v>
      </c>
    </row>
    <row r="4455" spans="1:12" x14ac:dyDescent="0.35">
      <c r="A4455">
        <v>6.6</v>
      </c>
      <c r="B4455">
        <v>0.38</v>
      </c>
      <c r="C4455">
        <v>0.28999999999999998</v>
      </c>
      <c r="D4455">
        <v>2.9</v>
      </c>
      <c r="E4455">
        <v>3.5000000000000003E-2</v>
      </c>
      <c r="F4455">
        <v>15</v>
      </c>
      <c r="G4455">
        <v>101</v>
      </c>
      <c r="H4455">
        <v>0.98916000000000004</v>
      </c>
      <c r="I4455">
        <v>3.04</v>
      </c>
      <c r="J4455">
        <v>0.37</v>
      </c>
      <c r="K4455">
        <v>12.5</v>
      </c>
      <c r="L4455">
        <v>6</v>
      </c>
    </row>
    <row r="4456" spans="1:12" x14ac:dyDescent="0.35">
      <c r="A4456">
        <v>6.6</v>
      </c>
      <c r="B4456">
        <v>0.18</v>
      </c>
      <c r="C4456">
        <v>0.26</v>
      </c>
      <c r="D4456">
        <v>17.3</v>
      </c>
      <c r="E4456">
        <v>5.0999999999999997E-2</v>
      </c>
      <c r="F4456">
        <v>17</v>
      </c>
      <c r="G4456">
        <v>149</v>
      </c>
      <c r="H4456">
        <v>0.99839999999999995</v>
      </c>
      <c r="I4456">
        <v>3</v>
      </c>
      <c r="J4456">
        <v>0.43</v>
      </c>
      <c r="K4456">
        <v>9.4</v>
      </c>
      <c r="L4456">
        <v>6</v>
      </c>
    </row>
    <row r="4457" spans="1:12" x14ac:dyDescent="0.35">
      <c r="A4457">
        <v>6</v>
      </c>
      <c r="B4457">
        <v>0.28000000000000003</v>
      </c>
      <c r="C4457">
        <v>0.28999999999999998</v>
      </c>
      <c r="D4457">
        <v>19.3</v>
      </c>
      <c r="E4457">
        <v>5.0999999999999997E-2</v>
      </c>
      <c r="F4457">
        <v>36</v>
      </c>
      <c r="G4457">
        <v>174</v>
      </c>
      <c r="H4457">
        <v>0.99911000000000005</v>
      </c>
      <c r="I4457">
        <v>3.14</v>
      </c>
      <c r="J4457">
        <v>0.5</v>
      </c>
      <c r="K4457">
        <v>9</v>
      </c>
      <c r="L4457">
        <v>5</v>
      </c>
    </row>
    <row r="4458" spans="1:12" x14ac:dyDescent="0.35">
      <c r="A4458">
        <v>6</v>
      </c>
      <c r="B4458">
        <v>0.28000000000000003</v>
      </c>
      <c r="C4458">
        <v>0.28999999999999998</v>
      </c>
      <c r="D4458">
        <v>19.3</v>
      </c>
      <c r="E4458">
        <v>5.0999999999999997E-2</v>
      </c>
      <c r="F4458">
        <v>36</v>
      </c>
      <c r="G4458">
        <v>174</v>
      </c>
      <c r="H4458">
        <v>0.99911000000000005</v>
      </c>
      <c r="I4458">
        <v>3.14</v>
      </c>
      <c r="J4458">
        <v>0.5</v>
      </c>
      <c r="K4458">
        <v>9</v>
      </c>
      <c r="L4458">
        <v>5</v>
      </c>
    </row>
    <row r="4459" spans="1:12" x14ac:dyDescent="0.35">
      <c r="A4459">
        <v>6</v>
      </c>
      <c r="B4459">
        <v>0.28000000000000003</v>
      </c>
      <c r="C4459">
        <v>0.28999999999999998</v>
      </c>
      <c r="D4459">
        <v>19.3</v>
      </c>
      <c r="E4459">
        <v>5.0999999999999997E-2</v>
      </c>
      <c r="F4459">
        <v>36</v>
      </c>
      <c r="G4459">
        <v>174</v>
      </c>
      <c r="H4459">
        <v>0.99911000000000005</v>
      </c>
      <c r="I4459">
        <v>3.14</v>
      </c>
      <c r="J4459">
        <v>0.5</v>
      </c>
      <c r="K4459">
        <v>9</v>
      </c>
      <c r="L4459">
        <v>5</v>
      </c>
    </row>
    <row r="4460" spans="1:12" x14ac:dyDescent="0.35">
      <c r="A4460">
        <v>6.6</v>
      </c>
      <c r="B4460">
        <v>0.35</v>
      </c>
      <c r="C4460">
        <v>0.26</v>
      </c>
      <c r="D4460">
        <v>2.7</v>
      </c>
      <c r="E4460">
        <v>4.4999999999999998E-2</v>
      </c>
      <c r="F4460">
        <v>19</v>
      </c>
      <c r="G4460">
        <v>129</v>
      </c>
      <c r="H4460">
        <v>0.98951999999999996</v>
      </c>
      <c r="I4460">
        <v>3.24</v>
      </c>
      <c r="J4460">
        <v>0.48</v>
      </c>
      <c r="K4460">
        <v>13</v>
      </c>
      <c r="L4460">
        <v>7</v>
      </c>
    </row>
    <row r="4461" spans="1:12" x14ac:dyDescent="0.35">
      <c r="A4461">
        <v>5.9</v>
      </c>
      <c r="B4461">
        <v>0.22</v>
      </c>
      <c r="C4461">
        <v>0.18</v>
      </c>
      <c r="D4461">
        <v>6.4</v>
      </c>
      <c r="E4461">
        <v>4.1000000000000002E-2</v>
      </c>
      <c r="F4461">
        <v>28</v>
      </c>
      <c r="G4461">
        <v>120</v>
      </c>
      <c r="H4461">
        <v>0.99402999999999997</v>
      </c>
      <c r="I4461">
        <v>3.27</v>
      </c>
      <c r="J4461">
        <v>0.5</v>
      </c>
      <c r="K4461">
        <v>9.9</v>
      </c>
      <c r="L4461">
        <v>5</v>
      </c>
    </row>
    <row r="4462" spans="1:12" x14ac:dyDescent="0.35">
      <c r="A4462">
        <v>6.6</v>
      </c>
      <c r="B4462">
        <v>0.18</v>
      </c>
      <c r="C4462">
        <v>0.26</v>
      </c>
      <c r="D4462">
        <v>17.3</v>
      </c>
      <c r="E4462">
        <v>5.0999999999999997E-2</v>
      </c>
      <c r="F4462">
        <v>17</v>
      </c>
      <c r="G4462">
        <v>149</v>
      </c>
      <c r="H4462">
        <v>0.99839999999999995</v>
      </c>
      <c r="I4462">
        <v>3</v>
      </c>
      <c r="J4462">
        <v>0.43</v>
      </c>
      <c r="K4462">
        <v>9.4</v>
      </c>
      <c r="L4462">
        <v>6</v>
      </c>
    </row>
    <row r="4463" spans="1:12" x14ac:dyDescent="0.35">
      <c r="A4463">
        <v>7.7</v>
      </c>
      <c r="B4463">
        <v>0.28000000000000003</v>
      </c>
      <c r="C4463">
        <v>0.24</v>
      </c>
      <c r="D4463">
        <v>2.4</v>
      </c>
      <c r="E4463">
        <v>4.3999999999999997E-2</v>
      </c>
      <c r="F4463">
        <v>29</v>
      </c>
      <c r="G4463">
        <v>157</v>
      </c>
      <c r="H4463">
        <v>0.99312</v>
      </c>
      <c r="I4463">
        <v>3.27</v>
      </c>
      <c r="J4463">
        <v>0.56000000000000005</v>
      </c>
      <c r="K4463">
        <v>10.6</v>
      </c>
      <c r="L4463">
        <v>6</v>
      </c>
    </row>
    <row r="4464" spans="1:12" x14ac:dyDescent="0.35">
      <c r="A4464">
        <v>7.1</v>
      </c>
      <c r="B4464">
        <v>0.42</v>
      </c>
      <c r="C4464">
        <v>0.2</v>
      </c>
      <c r="D4464">
        <v>2.8</v>
      </c>
      <c r="E4464">
        <v>3.7999999999999999E-2</v>
      </c>
      <c r="F4464">
        <v>28</v>
      </c>
      <c r="G4464">
        <v>109</v>
      </c>
      <c r="H4464">
        <v>0.98968</v>
      </c>
      <c r="I4464">
        <v>3.23</v>
      </c>
      <c r="J4464">
        <v>0.47</v>
      </c>
      <c r="K4464">
        <v>13.4</v>
      </c>
      <c r="L4464">
        <v>6</v>
      </c>
    </row>
    <row r="4465" spans="1:12" x14ac:dyDescent="0.35">
      <c r="A4465">
        <v>6.7</v>
      </c>
      <c r="B4465">
        <v>0.32</v>
      </c>
      <c r="C4465">
        <v>0.32</v>
      </c>
      <c r="D4465">
        <v>1.7</v>
      </c>
      <c r="E4465">
        <v>3.1E-2</v>
      </c>
      <c r="F4465">
        <v>31</v>
      </c>
      <c r="G4465">
        <v>114</v>
      </c>
      <c r="H4465">
        <v>0.98946000000000001</v>
      </c>
      <c r="I4465">
        <v>3.12</v>
      </c>
      <c r="J4465">
        <v>0.35</v>
      </c>
      <c r="K4465">
        <v>12.5</v>
      </c>
      <c r="L4465">
        <v>6</v>
      </c>
    </row>
    <row r="4466" spans="1:12" x14ac:dyDescent="0.35">
      <c r="A4466">
        <v>6.6</v>
      </c>
      <c r="B4466">
        <v>0.26</v>
      </c>
      <c r="C4466">
        <v>0.56000000000000005</v>
      </c>
      <c r="D4466">
        <v>15.4</v>
      </c>
      <c r="E4466">
        <v>5.2999999999999999E-2</v>
      </c>
      <c r="F4466">
        <v>32</v>
      </c>
      <c r="G4466">
        <v>141</v>
      </c>
      <c r="H4466">
        <v>0.99809999999999999</v>
      </c>
      <c r="I4466">
        <v>3.11</v>
      </c>
      <c r="J4466">
        <v>0.49</v>
      </c>
      <c r="K4466">
        <v>9.3000000000000007</v>
      </c>
      <c r="L4466">
        <v>5</v>
      </c>
    </row>
    <row r="4467" spans="1:12" x14ac:dyDescent="0.35">
      <c r="A4467">
        <v>6.6</v>
      </c>
      <c r="B4467">
        <v>0.26</v>
      </c>
      <c r="C4467">
        <v>0.56000000000000005</v>
      </c>
      <c r="D4467">
        <v>15.4</v>
      </c>
      <c r="E4467">
        <v>5.2999999999999999E-2</v>
      </c>
      <c r="F4467">
        <v>32</v>
      </c>
      <c r="G4467">
        <v>141</v>
      </c>
      <c r="H4467">
        <v>0.99809999999999999</v>
      </c>
      <c r="I4467">
        <v>3.11</v>
      </c>
      <c r="J4467">
        <v>0.49</v>
      </c>
      <c r="K4467">
        <v>9.3000000000000007</v>
      </c>
      <c r="L4467">
        <v>5</v>
      </c>
    </row>
    <row r="4468" spans="1:12" x14ac:dyDescent="0.35">
      <c r="A4468">
        <v>6.2</v>
      </c>
      <c r="B4468">
        <v>0.32</v>
      </c>
      <c r="C4468">
        <v>0.24</v>
      </c>
      <c r="D4468">
        <v>4.0999999999999996</v>
      </c>
      <c r="E4468">
        <v>5.0999999999999997E-2</v>
      </c>
      <c r="F4468">
        <v>34</v>
      </c>
      <c r="G4468">
        <v>149</v>
      </c>
      <c r="H4468">
        <v>0.99306000000000005</v>
      </c>
      <c r="I4468">
        <v>3.36</v>
      </c>
      <c r="J4468">
        <v>0.52</v>
      </c>
      <c r="K4468">
        <v>11</v>
      </c>
      <c r="L4468">
        <v>5</v>
      </c>
    </row>
    <row r="4469" spans="1:12" x14ac:dyDescent="0.35">
      <c r="A4469">
        <v>6.3</v>
      </c>
      <c r="B4469">
        <v>0.25</v>
      </c>
      <c r="C4469">
        <v>0.27</v>
      </c>
      <c r="D4469">
        <v>6.6</v>
      </c>
      <c r="E4469">
        <v>5.3999999999999999E-2</v>
      </c>
      <c r="F4469">
        <v>40</v>
      </c>
      <c r="G4469">
        <v>158</v>
      </c>
      <c r="H4469">
        <v>0.99378</v>
      </c>
      <c r="I4469">
        <v>3.2</v>
      </c>
      <c r="J4469">
        <v>0.48</v>
      </c>
      <c r="K4469">
        <v>10.3</v>
      </c>
      <c r="L4469">
        <v>5</v>
      </c>
    </row>
    <row r="4470" spans="1:12" x14ac:dyDescent="0.35">
      <c r="A4470">
        <v>6.2</v>
      </c>
      <c r="B4470">
        <v>0.21</v>
      </c>
      <c r="C4470">
        <v>0.24</v>
      </c>
      <c r="D4470">
        <v>1.2</v>
      </c>
      <c r="E4470">
        <v>5.0999999999999997E-2</v>
      </c>
      <c r="F4470">
        <v>31</v>
      </c>
      <c r="G4470">
        <v>95</v>
      </c>
      <c r="H4470">
        <v>0.99036000000000002</v>
      </c>
      <c r="I4470">
        <v>3.24</v>
      </c>
      <c r="J4470">
        <v>0.56999999999999995</v>
      </c>
      <c r="K4470">
        <v>11.3</v>
      </c>
      <c r="L4470">
        <v>6</v>
      </c>
    </row>
    <row r="4471" spans="1:12" x14ac:dyDescent="0.35">
      <c r="A4471">
        <v>6.4</v>
      </c>
      <c r="B4471">
        <v>0.23</v>
      </c>
      <c r="C4471">
        <v>0.27</v>
      </c>
      <c r="D4471">
        <v>2.1</v>
      </c>
      <c r="E4471">
        <v>4.2000000000000003E-2</v>
      </c>
      <c r="F4471">
        <v>35</v>
      </c>
      <c r="G4471">
        <v>100</v>
      </c>
      <c r="H4471">
        <v>0.99094000000000004</v>
      </c>
      <c r="I4471">
        <v>3.03</v>
      </c>
      <c r="J4471">
        <v>0.63</v>
      </c>
      <c r="K4471">
        <v>10.9</v>
      </c>
      <c r="L4471">
        <v>6</v>
      </c>
    </row>
    <row r="4472" spans="1:12" x14ac:dyDescent="0.35">
      <c r="A4472">
        <v>4.7</v>
      </c>
      <c r="B4472">
        <v>0.14499999999999999</v>
      </c>
      <c r="C4472">
        <v>0.28999999999999998</v>
      </c>
      <c r="D4472">
        <v>1</v>
      </c>
      <c r="E4472">
        <v>4.2000000000000003E-2</v>
      </c>
      <c r="F4472">
        <v>35</v>
      </c>
      <c r="G4472">
        <v>90</v>
      </c>
      <c r="H4472">
        <v>0.99080000000000001</v>
      </c>
      <c r="I4472">
        <v>3.76</v>
      </c>
      <c r="J4472">
        <v>0.49</v>
      </c>
      <c r="K4472">
        <v>11.3</v>
      </c>
      <c r="L4472">
        <v>6</v>
      </c>
    </row>
    <row r="4473" spans="1:12" x14ac:dyDescent="0.35">
      <c r="A4473">
        <v>6.2</v>
      </c>
      <c r="B4473">
        <v>0.2</v>
      </c>
      <c r="C4473">
        <v>0.28000000000000003</v>
      </c>
      <c r="D4473">
        <v>1.1000000000000001</v>
      </c>
      <c r="E4473">
        <v>3.9E-2</v>
      </c>
      <c r="F4473">
        <v>24</v>
      </c>
      <c r="G4473">
        <v>78</v>
      </c>
      <c r="H4473">
        <v>0.9899</v>
      </c>
      <c r="I4473">
        <v>3.36</v>
      </c>
      <c r="J4473">
        <v>0.47</v>
      </c>
      <c r="K4473">
        <v>12.1</v>
      </c>
      <c r="L4473">
        <v>6</v>
      </c>
    </row>
    <row r="4474" spans="1:12" x14ac:dyDescent="0.35">
      <c r="A4474">
        <v>7</v>
      </c>
      <c r="B4474">
        <v>0.28000000000000003</v>
      </c>
      <c r="C4474">
        <v>0.28000000000000003</v>
      </c>
      <c r="D4474">
        <v>1.4</v>
      </c>
      <c r="E4474">
        <v>3.9E-2</v>
      </c>
      <c r="F4474">
        <v>12</v>
      </c>
      <c r="G4474">
        <v>83</v>
      </c>
      <c r="H4474">
        <v>0.99173</v>
      </c>
      <c r="I4474">
        <v>3.18</v>
      </c>
      <c r="J4474">
        <v>0.65</v>
      </c>
      <c r="K4474">
        <v>11.1</v>
      </c>
      <c r="L4474">
        <v>5</v>
      </c>
    </row>
    <row r="4475" spans="1:12" x14ac:dyDescent="0.35">
      <c r="A4475">
        <v>7.1</v>
      </c>
      <c r="B4475">
        <v>0.36</v>
      </c>
      <c r="C4475">
        <v>0.2</v>
      </c>
      <c r="D4475">
        <v>1.6</v>
      </c>
      <c r="E4475">
        <v>0.27100000000000002</v>
      </c>
      <c r="F4475">
        <v>24</v>
      </c>
      <c r="G4475">
        <v>140</v>
      </c>
      <c r="H4475">
        <v>0.99356</v>
      </c>
      <c r="I4475">
        <v>3.11</v>
      </c>
      <c r="J4475">
        <v>0.63</v>
      </c>
      <c r="K4475">
        <v>9.8000000000000007</v>
      </c>
      <c r="L4475">
        <v>5</v>
      </c>
    </row>
    <row r="4476" spans="1:12" x14ac:dyDescent="0.35">
      <c r="A4476">
        <v>5.7</v>
      </c>
      <c r="B4476">
        <v>0.25</v>
      </c>
      <c r="C4476">
        <v>0.22</v>
      </c>
      <c r="D4476">
        <v>9.8000000000000007</v>
      </c>
      <c r="E4476">
        <v>4.9000000000000002E-2</v>
      </c>
      <c r="F4476">
        <v>50</v>
      </c>
      <c r="G4476">
        <v>125</v>
      </c>
      <c r="H4476">
        <v>0.99570999999999998</v>
      </c>
      <c r="I4476">
        <v>3.2</v>
      </c>
      <c r="J4476">
        <v>0.45</v>
      </c>
      <c r="K4476">
        <v>10.1</v>
      </c>
      <c r="L4476">
        <v>6</v>
      </c>
    </row>
    <row r="4477" spans="1:12" x14ac:dyDescent="0.35">
      <c r="A4477">
        <v>5.7</v>
      </c>
      <c r="B4477">
        <v>0.22</v>
      </c>
      <c r="C4477">
        <v>0.33</v>
      </c>
      <c r="D4477">
        <v>1.9</v>
      </c>
      <c r="E4477">
        <v>3.5999999999999997E-2</v>
      </c>
      <c r="F4477">
        <v>37</v>
      </c>
      <c r="G4477">
        <v>110</v>
      </c>
      <c r="H4477">
        <v>0.98945000000000005</v>
      </c>
      <c r="I4477">
        <v>3.26</v>
      </c>
      <c r="J4477">
        <v>0.57999999999999996</v>
      </c>
      <c r="K4477">
        <v>12.4</v>
      </c>
      <c r="L4477">
        <v>6</v>
      </c>
    </row>
    <row r="4478" spans="1:12" x14ac:dyDescent="0.35">
      <c r="A4478">
        <v>6</v>
      </c>
      <c r="B4478">
        <v>0.2</v>
      </c>
      <c r="C4478">
        <v>0.38</v>
      </c>
      <c r="D4478">
        <v>1.3</v>
      </c>
      <c r="E4478">
        <v>3.4000000000000002E-2</v>
      </c>
      <c r="F4478">
        <v>37</v>
      </c>
      <c r="G4478">
        <v>104</v>
      </c>
      <c r="H4478">
        <v>0.98865000000000003</v>
      </c>
      <c r="I4478">
        <v>3.11</v>
      </c>
      <c r="J4478">
        <v>0.52</v>
      </c>
      <c r="K4478">
        <v>12.7</v>
      </c>
      <c r="L4478">
        <v>6</v>
      </c>
    </row>
    <row r="4479" spans="1:12" x14ac:dyDescent="0.35">
      <c r="A4479">
        <v>6.4</v>
      </c>
      <c r="B4479">
        <v>0.32</v>
      </c>
      <c r="C4479">
        <v>0.26</v>
      </c>
      <c r="D4479">
        <v>7.9</v>
      </c>
      <c r="E4479">
        <v>0.05</v>
      </c>
      <c r="F4479">
        <v>53</v>
      </c>
      <c r="G4479">
        <v>180</v>
      </c>
      <c r="H4479">
        <v>0.99514000000000002</v>
      </c>
      <c r="I4479">
        <v>3.14</v>
      </c>
      <c r="J4479">
        <v>0.5</v>
      </c>
      <c r="K4479">
        <v>9.6</v>
      </c>
      <c r="L4479">
        <v>5</v>
      </c>
    </row>
    <row r="4480" spans="1:12" x14ac:dyDescent="0.35">
      <c r="A4480">
        <v>6.4</v>
      </c>
      <c r="B4480">
        <v>0.32</v>
      </c>
      <c r="C4480">
        <v>0.26</v>
      </c>
      <c r="D4480">
        <v>7.9</v>
      </c>
      <c r="E4480">
        <v>0.05</v>
      </c>
      <c r="F4480">
        <v>53</v>
      </c>
      <c r="G4480">
        <v>180</v>
      </c>
      <c r="H4480">
        <v>0.99514000000000002</v>
      </c>
      <c r="I4480">
        <v>3.14</v>
      </c>
      <c r="J4480">
        <v>0.5</v>
      </c>
      <c r="K4480">
        <v>9.6</v>
      </c>
      <c r="L4480">
        <v>5</v>
      </c>
    </row>
    <row r="4481" spans="1:12" x14ac:dyDescent="0.35">
      <c r="A4481">
        <v>6</v>
      </c>
      <c r="B4481">
        <v>0.55500000000000005</v>
      </c>
      <c r="C4481">
        <v>0.26</v>
      </c>
      <c r="D4481">
        <v>4.5</v>
      </c>
      <c r="E4481">
        <v>5.2999999999999999E-2</v>
      </c>
      <c r="F4481">
        <v>17</v>
      </c>
      <c r="G4481">
        <v>126</v>
      </c>
      <c r="H4481">
        <v>0.99429999999999996</v>
      </c>
      <c r="I4481">
        <v>3.24</v>
      </c>
      <c r="J4481">
        <v>0.46</v>
      </c>
      <c r="K4481">
        <v>9.1</v>
      </c>
      <c r="L4481">
        <v>5</v>
      </c>
    </row>
    <row r="4482" spans="1:12" x14ac:dyDescent="0.35">
      <c r="A4482">
        <v>5.9</v>
      </c>
      <c r="B4482">
        <v>0.22</v>
      </c>
      <c r="C4482">
        <v>0.45</v>
      </c>
      <c r="D4482">
        <v>22.6</v>
      </c>
      <c r="E4482">
        <v>0.12</v>
      </c>
      <c r="F4482">
        <v>55</v>
      </c>
      <c r="G4482">
        <v>122</v>
      </c>
      <c r="H4482">
        <v>0.99636000000000002</v>
      </c>
      <c r="I4482">
        <v>3.1</v>
      </c>
      <c r="J4482">
        <v>0.35</v>
      </c>
      <c r="K4482">
        <v>12.8</v>
      </c>
      <c r="L4482">
        <v>5</v>
      </c>
    </row>
    <row r="4483" spans="1:12" x14ac:dyDescent="0.35">
      <c r="A4483">
        <v>6.4</v>
      </c>
      <c r="B4483">
        <v>0.32</v>
      </c>
      <c r="C4483">
        <v>0.26</v>
      </c>
      <c r="D4483">
        <v>7.9</v>
      </c>
      <c r="E4483">
        <v>0.05</v>
      </c>
      <c r="F4483">
        <v>53</v>
      </c>
      <c r="G4483">
        <v>180</v>
      </c>
      <c r="H4483">
        <v>0.99514000000000002</v>
      </c>
      <c r="I4483">
        <v>3.14</v>
      </c>
      <c r="J4483">
        <v>0.5</v>
      </c>
      <c r="K4483">
        <v>9.6</v>
      </c>
      <c r="L4483">
        <v>5</v>
      </c>
    </row>
    <row r="4484" spans="1:12" x14ac:dyDescent="0.35">
      <c r="A4484">
        <v>6.2</v>
      </c>
      <c r="B4484">
        <v>0.3</v>
      </c>
      <c r="C4484">
        <v>0.33</v>
      </c>
      <c r="D4484">
        <v>3.5</v>
      </c>
      <c r="E4484">
        <v>3.6999999999999998E-2</v>
      </c>
      <c r="F4484">
        <v>37</v>
      </c>
      <c r="G4484">
        <v>155</v>
      </c>
      <c r="H4484">
        <v>0.98987000000000003</v>
      </c>
      <c r="I4484">
        <v>3.18</v>
      </c>
      <c r="J4484">
        <v>0.37</v>
      </c>
      <c r="K4484">
        <v>12.4</v>
      </c>
      <c r="L4484">
        <v>6</v>
      </c>
    </row>
    <row r="4485" spans="1:12" x14ac:dyDescent="0.35">
      <c r="A4485">
        <v>5.8</v>
      </c>
      <c r="B4485">
        <v>0.28000000000000003</v>
      </c>
      <c r="C4485">
        <v>0.18</v>
      </c>
      <c r="D4485">
        <v>1.2</v>
      </c>
      <c r="E4485">
        <v>5.8000000000000003E-2</v>
      </c>
      <c r="F4485">
        <v>7</v>
      </c>
      <c r="G4485">
        <v>108</v>
      </c>
      <c r="H4485">
        <v>0.99287999999999998</v>
      </c>
      <c r="I4485">
        <v>3.23</v>
      </c>
      <c r="J4485">
        <v>0.57999999999999996</v>
      </c>
      <c r="K4485">
        <v>9.5500000000000007</v>
      </c>
      <c r="L4485">
        <v>4</v>
      </c>
    </row>
    <row r="4486" spans="1:12" x14ac:dyDescent="0.35">
      <c r="A4486">
        <v>5.8</v>
      </c>
      <c r="B4486">
        <v>0.55500000000000005</v>
      </c>
      <c r="C4486">
        <v>0.26</v>
      </c>
      <c r="D4486">
        <v>4.5</v>
      </c>
      <c r="E4486">
        <v>5.2999999999999999E-2</v>
      </c>
      <c r="F4486">
        <v>17</v>
      </c>
      <c r="G4486">
        <v>126</v>
      </c>
      <c r="H4486">
        <v>0.99429999999999996</v>
      </c>
      <c r="I4486">
        <v>3.24</v>
      </c>
      <c r="J4486">
        <v>0.46</v>
      </c>
      <c r="K4486">
        <v>9.1</v>
      </c>
      <c r="L4486">
        <v>5</v>
      </c>
    </row>
    <row r="4487" spans="1:12" x14ac:dyDescent="0.35">
      <c r="A4487">
        <v>6.7</v>
      </c>
      <c r="B4487">
        <v>0.31</v>
      </c>
      <c r="C4487">
        <v>0.33</v>
      </c>
      <c r="D4487">
        <v>2</v>
      </c>
      <c r="E4487">
        <v>3.3000000000000002E-2</v>
      </c>
      <c r="F4487">
        <v>12</v>
      </c>
      <c r="G4487">
        <v>74</v>
      </c>
      <c r="H4487">
        <v>0.99063999999999997</v>
      </c>
      <c r="I4487">
        <v>3.29</v>
      </c>
      <c r="J4487">
        <v>0.65</v>
      </c>
      <c r="K4487">
        <v>12.5</v>
      </c>
      <c r="L4487">
        <v>6</v>
      </c>
    </row>
    <row r="4488" spans="1:12" x14ac:dyDescent="0.35">
      <c r="A4488">
        <v>6.4</v>
      </c>
      <c r="B4488">
        <v>0.15</v>
      </c>
      <c r="C4488">
        <v>0.25</v>
      </c>
      <c r="D4488">
        <v>7.8</v>
      </c>
      <c r="E4488">
        <v>0.05</v>
      </c>
      <c r="F4488">
        <v>13</v>
      </c>
      <c r="G4488">
        <v>68</v>
      </c>
      <c r="H4488">
        <v>0.99394000000000005</v>
      </c>
      <c r="I4488">
        <v>3.16</v>
      </c>
      <c r="J4488">
        <v>0.4</v>
      </c>
      <c r="K4488">
        <v>9.9</v>
      </c>
      <c r="L4488">
        <v>6</v>
      </c>
    </row>
    <row r="4489" spans="1:12" x14ac:dyDescent="0.35">
      <c r="A4489">
        <v>6.4</v>
      </c>
      <c r="B4489">
        <v>0.13</v>
      </c>
      <c r="C4489">
        <v>0.28000000000000003</v>
      </c>
      <c r="D4489">
        <v>0.9</v>
      </c>
      <c r="E4489">
        <v>4.4999999999999998E-2</v>
      </c>
      <c r="F4489">
        <v>32</v>
      </c>
      <c r="G4489">
        <v>87</v>
      </c>
      <c r="H4489">
        <v>0.99175000000000002</v>
      </c>
      <c r="I4489">
        <v>3.47</v>
      </c>
      <c r="J4489">
        <v>0.52</v>
      </c>
      <c r="K4489">
        <v>11.2</v>
      </c>
      <c r="L4489">
        <v>6</v>
      </c>
    </row>
    <row r="4490" spans="1:12" x14ac:dyDescent="0.35">
      <c r="A4490">
        <v>6.7</v>
      </c>
      <c r="B4490">
        <v>0.48</v>
      </c>
      <c r="C4490">
        <v>0.49</v>
      </c>
      <c r="D4490">
        <v>2.9</v>
      </c>
      <c r="E4490">
        <v>0.03</v>
      </c>
      <c r="F4490">
        <v>28</v>
      </c>
      <c r="G4490">
        <v>122</v>
      </c>
      <c r="H4490">
        <v>0.98926000000000003</v>
      </c>
      <c r="I4490">
        <v>3.13</v>
      </c>
      <c r="J4490">
        <v>0.4</v>
      </c>
      <c r="K4490">
        <v>13</v>
      </c>
      <c r="L4490">
        <v>6</v>
      </c>
    </row>
    <row r="4491" spans="1:12" x14ac:dyDescent="0.35">
      <c r="A4491">
        <v>6.7</v>
      </c>
      <c r="B4491">
        <v>0.48</v>
      </c>
      <c r="C4491">
        <v>0.49</v>
      </c>
      <c r="D4491">
        <v>2.9</v>
      </c>
      <c r="E4491">
        <v>0.03</v>
      </c>
      <c r="F4491">
        <v>28</v>
      </c>
      <c r="G4491">
        <v>122</v>
      </c>
      <c r="H4491">
        <v>0.98926000000000003</v>
      </c>
      <c r="I4491">
        <v>3.13</v>
      </c>
      <c r="J4491">
        <v>0.4</v>
      </c>
      <c r="K4491">
        <v>13</v>
      </c>
      <c r="L4491">
        <v>6</v>
      </c>
    </row>
    <row r="4492" spans="1:12" x14ac:dyDescent="0.35">
      <c r="A4492">
        <v>5.8</v>
      </c>
      <c r="B4492">
        <v>0.3</v>
      </c>
      <c r="C4492">
        <v>0.33</v>
      </c>
      <c r="D4492">
        <v>3.5</v>
      </c>
      <c r="E4492">
        <v>3.3000000000000002E-2</v>
      </c>
      <c r="F4492">
        <v>25</v>
      </c>
      <c r="G4492">
        <v>116</v>
      </c>
      <c r="H4492">
        <v>0.99056999999999995</v>
      </c>
      <c r="I4492">
        <v>3.2</v>
      </c>
      <c r="J4492">
        <v>0.44</v>
      </c>
      <c r="K4492">
        <v>11.7</v>
      </c>
      <c r="L4492">
        <v>6</v>
      </c>
    </row>
    <row r="4493" spans="1:12" x14ac:dyDescent="0.35">
      <c r="A4493">
        <v>6.1</v>
      </c>
      <c r="B4493">
        <v>0.28000000000000003</v>
      </c>
      <c r="C4493">
        <v>0.23</v>
      </c>
      <c r="D4493">
        <v>4.2</v>
      </c>
      <c r="E4493">
        <v>3.7999999999999999E-2</v>
      </c>
      <c r="F4493">
        <v>13</v>
      </c>
      <c r="G4493">
        <v>95</v>
      </c>
      <c r="H4493">
        <v>0.98897999999999997</v>
      </c>
      <c r="I4493">
        <v>2.97</v>
      </c>
      <c r="J4493">
        <v>0.7</v>
      </c>
      <c r="K4493">
        <v>13.1</v>
      </c>
      <c r="L4493">
        <v>6</v>
      </c>
    </row>
    <row r="4494" spans="1:12" x14ac:dyDescent="0.35">
      <c r="A4494">
        <v>6</v>
      </c>
      <c r="B4494">
        <v>0.19</v>
      </c>
      <c r="C4494">
        <v>0.37</v>
      </c>
      <c r="D4494">
        <v>9.6999999999999993</v>
      </c>
      <c r="E4494">
        <v>3.2000000000000001E-2</v>
      </c>
      <c r="F4494">
        <v>17</v>
      </c>
      <c r="G4494">
        <v>50</v>
      </c>
      <c r="H4494">
        <v>0.99319999999999997</v>
      </c>
      <c r="I4494">
        <v>3.08</v>
      </c>
      <c r="J4494">
        <v>0.66</v>
      </c>
      <c r="K4494">
        <v>12</v>
      </c>
      <c r="L4494">
        <v>6</v>
      </c>
    </row>
    <row r="4495" spans="1:12" x14ac:dyDescent="0.35">
      <c r="A4495">
        <v>6.8</v>
      </c>
      <c r="B4495">
        <v>0.31</v>
      </c>
      <c r="C4495">
        <v>0.25</v>
      </c>
      <c r="D4495">
        <v>10.5</v>
      </c>
      <c r="E4495">
        <v>4.2999999999999997E-2</v>
      </c>
      <c r="F4495">
        <v>30</v>
      </c>
      <c r="G4495">
        <v>165</v>
      </c>
      <c r="H4495">
        <v>0.99719999999999998</v>
      </c>
      <c r="I4495">
        <v>3.36</v>
      </c>
      <c r="J4495">
        <v>0.55000000000000004</v>
      </c>
      <c r="K4495">
        <v>10.55</v>
      </c>
      <c r="L4495">
        <v>6</v>
      </c>
    </row>
    <row r="4496" spans="1:12" x14ac:dyDescent="0.35">
      <c r="A4496">
        <v>7.5</v>
      </c>
      <c r="B4496">
        <v>0.24</v>
      </c>
      <c r="C4496">
        <v>0.28999999999999998</v>
      </c>
      <c r="D4496">
        <v>1.1000000000000001</v>
      </c>
      <c r="E4496">
        <v>4.5999999999999999E-2</v>
      </c>
      <c r="F4496">
        <v>34</v>
      </c>
      <c r="G4496">
        <v>84</v>
      </c>
      <c r="H4496">
        <v>0.99019999999999997</v>
      </c>
      <c r="I4496">
        <v>3.04</v>
      </c>
      <c r="J4496">
        <v>0.39</v>
      </c>
      <c r="K4496">
        <v>11.45</v>
      </c>
      <c r="L4496">
        <v>6</v>
      </c>
    </row>
    <row r="4497" spans="1:12" x14ac:dyDescent="0.35">
      <c r="A4497">
        <v>6.8</v>
      </c>
      <c r="B4497">
        <v>0.23</v>
      </c>
      <c r="C4497">
        <v>0.39</v>
      </c>
      <c r="D4497">
        <v>16.100000000000001</v>
      </c>
      <c r="E4497">
        <v>5.2999999999999999E-2</v>
      </c>
      <c r="F4497">
        <v>71</v>
      </c>
      <c r="G4497">
        <v>194</v>
      </c>
      <c r="H4497">
        <v>0.99880000000000002</v>
      </c>
      <c r="I4497">
        <v>3.18</v>
      </c>
      <c r="J4497">
        <v>0.64</v>
      </c>
      <c r="K4497">
        <v>10.199999999999999</v>
      </c>
      <c r="L4497">
        <v>6</v>
      </c>
    </row>
    <row r="4498" spans="1:12" x14ac:dyDescent="0.35">
      <c r="A4498">
        <v>7.5</v>
      </c>
      <c r="B4498">
        <v>0.24</v>
      </c>
      <c r="C4498">
        <v>0.28999999999999998</v>
      </c>
      <c r="D4498">
        <v>1.1000000000000001</v>
      </c>
      <c r="E4498">
        <v>4.5999999999999999E-2</v>
      </c>
      <c r="F4498">
        <v>34</v>
      </c>
      <c r="G4498">
        <v>84</v>
      </c>
      <c r="H4498">
        <v>0.99019999999999997</v>
      </c>
      <c r="I4498">
        <v>3.04</v>
      </c>
      <c r="J4498">
        <v>0.39</v>
      </c>
      <c r="K4498">
        <v>11.45</v>
      </c>
      <c r="L4498">
        <v>6</v>
      </c>
    </row>
    <row r="4499" spans="1:12" x14ac:dyDescent="0.35">
      <c r="A4499">
        <v>6.3</v>
      </c>
      <c r="B4499">
        <v>0.28999999999999998</v>
      </c>
      <c r="C4499">
        <v>0.3</v>
      </c>
      <c r="D4499">
        <v>8.1</v>
      </c>
      <c r="E4499">
        <v>0.21199999999999999</v>
      </c>
      <c r="F4499">
        <v>60</v>
      </c>
      <c r="G4499">
        <v>150</v>
      </c>
      <c r="H4499">
        <v>0.99580000000000002</v>
      </c>
      <c r="I4499">
        <v>3.1</v>
      </c>
      <c r="J4499">
        <v>0.4</v>
      </c>
      <c r="K4499">
        <v>9.3000000000000007</v>
      </c>
      <c r="L4499">
        <v>5</v>
      </c>
    </row>
    <row r="4500" spans="1:12" x14ac:dyDescent="0.35">
      <c r="A4500">
        <v>6.8</v>
      </c>
      <c r="B4500">
        <v>0.2</v>
      </c>
      <c r="C4500">
        <v>0.25</v>
      </c>
      <c r="D4500">
        <v>6.2</v>
      </c>
      <c r="E4500">
        <v>5.1999999999999998E-2</v>
      </c>
      <c r="F4500">
        <v>22</v>
      </c>
      <c r="G4500">
        <v>106</v>
      </c>
      <c r="H4500">
        <v>0.99350000000000005</v>
      </c>
      <c r="I4500">
        <v>3.09</v>
      </c>
      <c r="J4500">
        <v>0.54</v>
      </c>
      <c r="K4500">
        <v>10.8</v>
      </c>
      <c r="L4500">
        <v>5</v>
      </c>
    </row>
    <row r="4501" spans="1:12" x14ac:dyDescent="0.35">
      <c r="A4501">
        <v>5.2</v>
      </c>
      <c r="B4501">
        <v>0.38</v>
      </c>
      <c r="C4501">
        <v>0.26</v>
      </c>
      <c r="D4501">
        <v>7.7</v>
      </c>
      <c r="E4501">
        <v>5.2999999999999999E-2</v>
      </c>
      <c r="F4501">
        <v>20</v>
      </c>
      <c r="G4501">
        <v>103</v>
      </c>
      <c r="H4501">
        <v>0.99250000000000005</v>
      </c>
      <c r="I4501">
        <v>3.27</v>
      </c>
      <c r="J4501">
        <v>0.45</v>
      </c>
      <c r="K4501">
        <v>12.2</v>
      </c>
      <c r="L4501">
        <v>6</v>
      </c>
    </row>
    <row r="4502" spans="1:12" x14ac:dyDescent="0.35">
      <c r="A4502">
        <v>7.8</v>
      </c>
      <c r="B4502">
        <v>0.27</v>
      </c>
      <c r="C4502">
        <v>0.33</v>
      </c>
      <c r="D4502">
        <v>2.4</v>
      </c>
      <c r="E4502">
        <v>5.2999999999999999E-2</v>
      </c>
      <c r="F4502">
        <v>36</v>
      </c>
      <c r="G4502">
        <v>175</v>
      </c>
      <c r="H4502">
        <v>0.99199999999999999</v>
      </c>
      <c r="I4502">
        <v>3.2</v>
      </c>
      <c r="J4502">
        <v>0.55000000000000004</v>
      </c>
      <c r="K4502">
        <v>11</v>
      </c>
      <c r="L4502">
        <v>6</v>
      </c>
    </row>
    <row r="4503" spans="1:12" x14ac:dyDescent="0.35">
      <c r="A4503">
        <v>6.6</v>
      </c>
      <c r="B4503">
        <v>0.54</v>
      </c>
      <c r="C4503">
        <v>0.21</v>
      </c>
      <c r="D4503">
        <v>16.3</v>
      </c>
      <c r="E4503">
        <v>5.5E-2</v>
      </c>
      <c r="F4503">
        <v>41</v>
      </c>
      <c r="G4503">
        <v>182</v>
      </c>
      <c r="H4503">
        <v>0.99860000000000004</v>
      </c>
      <c r="I4503">
        <v>3.35</v>
      </c>
      <c r="J4503">
        <v>0.54</v>
      </c>
      <c r="K4503">
        <v>10.4</v>
      </c>
      <c r="L4503">
        <v>6</v>
      </c>
    </row>
    <row r="4504" spans="1:12" x14ac:dyDescent="0.35">
      <c r="A4504">
        <v>7.1</v>
      </c>
      <c r="B4504">
        <v>0.25</v>
      </c>
      <c r="C4504">
        <v>0.31</v>
      </c>
      <c r="D4504">
        <v>2.2999999999999998</v>
      </c>
      <c r="E4504">
        <v>0.05</v>
      </c>
      <c r="F4504">
        <v>32</v>
      </c>
      <c r="G4504">
        <v>156</v>
      </c>
      <c r="H4504">
        <v>0.99139999999999995</v>
      </c>
      <c r="I4504">
        <v>3.14</v>
      </c>
      <c r="J4504">
        <v>0.51</v>
      </c>
      <c r="K4504">
        <v>11.4</v>
      </c>
      <c r="L4504">
        <v>6</v>
      </c>
    </row>
    <row r="4505" spans="1:12" x14ac:dyDescent="0.35">
      <c r="A4505">
        <v>5.8</v>
      </c>
      <c r="B4505">
        <v>0.61</v>
      </c>
      <c r="C4505">
        <v>0.01</v>
      </c>
      <c r="D4505">
        <v>8.4</v>
      </c>
      <c r="E4505">
        <v>4.1000000000000002E-2</v>
      </c>
      <c r="F4505">
        <v>31</v>
      </c>
      <c r="G4505">
        <v>104</v>
      </c>
      <c r="H4505">
        <v>0.9909</v>
      </c>
      <c r="I4505">
        <v>3.26</v>
      </c>
      <c r="J4505">
        <v>0.72</v>
      </c>
      <c r="K4505">
        <v>14.05</v>
      </c>
      <c r="L4505">
        <v>7</v>
      </c>
    </row>
    <row r="4506" spans="1:12" x14ac:dyDescent="0.35">
      <c r="A4506">
        <v>6.5</v>
      </c>
      <c r="B4506">
        <v>0.32</v>
      </c>
      <c r="C4506">
        <v>0.23</v>
      </c>
      <c r="D4506">
        <v>8.5</v>
      </c>
      <c r="E4506">
        <v>5.0999999999999997E-2</v>
      </c>
      <c r="F4506">
        <v>20</v>
      </c>
      <c r="G4506">
        <v>138</v>
      </c>
      <c r="H4506">
        <v>0.99429999999999996</v>
      </c>
      <c r="I4506">
        <v>3.03</v>
      </c>
      <c r="J4506">
        <v>0.42</v>
      </c>
      <c r="K4506">
        <v>10.7</v>
      </c>
      <c r="L4506">
        <v>5</v>
      </c>
    </row>
    <row r="4507" spans="1:12" x14ac:dyDescent="0.35">
      <c r="A4507">
        <v>6.4</v>
      </c>
      <c r="B4507">
        <v>0.28000000000000003</v>
      </c>
      <c r="C4507">
        <v>0.23</v>
      </c>
      <c r="D4507">
        <v>6</v>
      </c>
      <c r="E4507">
        <v>5.0999999999999997E-2</v>
      </c>
      <c r="F4507">
        <v>50</v>
      </c>
      <c r="G4507">
        <v>162</v>
      </c>
      <c r="H4507">
        <v>0.99399999999999999</v>
      </c>
      <c r="I4507">
        <v>3.15</v>
      </c>
      <c r="J4507">
        <v>0.52</v>
      </c>
      <c r="K4507">
        <v>10.199999999999999</v>
      </c>
      <c r="L4507">
        <v>5</v>
      </c>
    </row>
    <row r="4508" spans="1:12" x14ac:dyDescent="0.35">
      <c r="A4508">
        <v>6.6</v>
      </c>
      <c r="B4508">
        <v>0.19</v>
      </c>
      <c r="C4508">
        <v>0.28000000000000003</v>
      </c>
      <c r="D4508">
        <v>1.1000000000000001</v>
      </c>
      <c r="E4508">
        <v>4.3999999999999997E-2</v>
      </c>
      <c r="F4508">
        <v>38</v>
      </c>
      <c r="G4508">
        <v>100</v>
      </c>
      <c r="H4508">
        <v>0.99039999999999995</v>
      </c>
      <c r="I4508">
        <v>3.22</v>
      </c>
      <c r="J4508">
        <v>0.69</v>
      </c>
      <c r="K4508">
        <v>11.2</v>
      </c>
      <c r="L4508">
        <v>6</v>
      </c>
    </row>
    <row r="4509" spans="1:12" x14ac:dyDescent="0.35">
      <c r="A4509">
        <v>5.0999999999999996</v>
      </c>
      <c r="B4509">
        <v>0.30499999999999999</v>
      </c>
      <c r="C4509">
        <v>0.13</v>
      </c>
      <c r="D4509">
        <v>1.75</v>
      </c>
      <c r="E4509">
        <v>3.5999999999999997E-2</v>
      </c>
      <c r="F4509">
        <v>17</v>
      </c>
      <c r="G4509">
        <v>73</v>
      </c>
      <c r="H4509">
        <v>0.99</v>
      </c>
      <c r="I4509">
        <v>3.4</v>
      </c>
      <c r="J4509">
        <v>0.51</v>
      </c>
      <c r="K4509">
        <v>12.3333333333333</v>
      </c>
      <c r="L4509">
        <v>5</v>
      </c>
    </row>
    <row r="4510" spans="1:12" x14ac:dyDescent="0.35">
      <c r="A4510">
        <v>5.8</v>
      </c>
      <c r="B4510">
        <v>0.26</v>
      </c>
      <c r="C4510">
        <v>0.3</v>
      </c>
      <c r="D4510">
        <v>2.6</v>
      </c>
      <c r="E4510">
        <v>3.4000000000000002E-2</v>
      </c>
      <c r="F4510">
        <v>75</v>
      </c>
      <c r="G4510">
        <v>129</v>
      </c>
      <c r="H4510">
        <v>0.99019999999999997</v>
      </c>
      <c r="I4510">
        <v>3.2</v>
      </c>
      <c r="J4510">
        <v>0.38</v>
      </c>
      <c r="K4510">
        <v>11.5</v>
      </c>
      <c r="L4510">
        <v>4</v>
      </c>
    </row>
    <row r="4511" spans="1:12" x14ac:dyDescent="0.35">
      <c r="A4511">
        <v>6.7</v>
      </c>
      <c r="B4511">
        <v>0.23</v>
      </c>
      <c r="C4511">
        <v>0.17</v>
      </c>
      <c r="D4511">
        <v>1.3</v>
      </c>
      <c r="E4511">
        <v>6.0999999999999999E-2</v>
      </c>
      <c r="F4511">
        <v>14</v>
      </c>
      <c r="G4511">
        <v>100</v>
      </c>
      <c r="H4511">
        <v>0.99250000000000005</v>
      </c>
      <c r="I4511">
        <v>3.07</v>
      </c>
      <c r="J4511">
        <v>0.55000000000000004</v>
      </c>
      <c r="K4511">
        <v>9.5</v>
      </c>
      <c r="L4511">
        <v>5</v>
      </c>
    </row>
    <row r="4512" spans="1:12" x14ac:dyDescent="0.35">
      <c r="A4512">
        <v>6.8</v>
      </c>
      <c r="B4512">
        <v>0.33</v>
      </c>
      <c r="C4512">
        <v>0.3</v>
      </c>
      <c r="D4512">
        <v>2.1</v>
      </c>
      <c r="E4512">
        <v>4.7E-2</v>
      </c>
      <c r="F4512">
        <v>35</v>
      </c>
      <c r="G4512">
        <v>147</v>
      </c>
      <c r="H4512">
        <v>0.98860000000000003</v>
      </c>
      <c r="I4512">
        <v>3.24</v>
      </c>
      <c r="J4512">
        <v>0.56000000000000005</v>
      </c>
      <c r="K4512">
        <v>13.4</v>
      </c>
      <c r="L4512">
        <v>6</v>
      </c>
    </row>
    <row r="4513" spans="1:12" x14ac:dyDescent="0.35">
      <c r="A4513">
        <v>6.1</v>
      </c>
      <c r="B4513">
        <v>0.27</v>
      </c>
      <c r="C4513">
        <v>0.32</v>
      </c>
      <c r="D4513">
        <v>1.1000000000000001</v>
      </c>
      <c r="E4513">
        <v>3.4000000000000002E-2</v>
      </c>
      <c r="F4513">
        <v>24</v>
      </c>
      <c r="G4513">
        <v>110</v>
      </c>
      <c r="H4513">
        <v>0.98980000000000001</v>
      </c>
      <c r="I4513">
        <v>3.36</v>
      </c>
      <c r="J4513">
        <v>0.4</v>
      </c>
      <c r="K4513">
        <v>12.5</v>
      </c>
      <c r="L4513">
        <v>6</v>
      </c>
    </row>
    <row r="4514" spans="1:12" x14ac:dyDescent="0.35">
      <c r="A4514">
        <v>6.1</v>
      </c>
      <c r="B4514">
        <v>0.27</v>
      </c>
      <c r="C4514">
        <v>0.32</v>
      </c>
      <c r="D4514">
        <v>1.1000000000000001</v>
      </c>
      <c r="E4514">
        <v>3.4000000000000002E-2</v>
      </c>
      <c r="F4514">
        <v>24</v>
      </c>
      <c r="G4514">
        <v>110</v>
      </c>
      <c r="H4514">
        <v>0.98980000000000001</v>
      </c>
      <c r="I4514">
        <v>3.36</v>
      </c>
      <c r="J4514">
        <v>0.4</v>
      </c>
      <c r="K4514">
        <v>12.5</v>
      </c>
      <c r="L4514">
        <v>6</v>
      </c>
    </row>
    <row r="4515" spans="1:12" x14ac:dyDescent="0.35">
      <c r="A4515">
        <v>6.8</v>
      </c>
      <c r="B4515">
        <v>0.4</v>
      </c>
      <c r="C4515">
        <v>0.28999999999999998</v>
      </c>
      <c r="D4515">
        <v>2.8</v>
      </c>
      <c r="E4515">
        <v>4.3999999999999997E-2</v>
      </c>
      <c r="F4515">
        <v>27</v>
      </c>
      <c r="G4515">
        <v>97</v>
      </c>
      <c r="H4515">
        <v>0.99039999999999995</v>
      </c>
      <c r="I4515">
        <v>3.12</v>
      </c>
      <c r="J4515">
        <v>0.42</v>
      </c>
      <c r="K4515">
        <v>11.2</v>
      </c>
      <c r="L4515">
        <v>6</v>
      </c>
    </row>
    <row r="4516" spans="1:12" x14ac:dyDescent="0.35">
      <c r="A4516">
        <v>6.1</v>
      </c>
      <c r="B4516">
        <v>0.4</v>
      </c>
      <c r="C4516">
        <v>0.18</v>
      </c>
      <c r="D4516">
        <v>9</v>
      </c>
      <c r="E4516">
        <v>5.0999999999999997E-2</v>
      </c>
      <c r="F4516">
        <v>28.5</v>
      </c>
      <c r="G4516">
        <v>259</v>
      </c>
      <c r="H4516">
        <v>0.99639999999999995</v>
      </c>
      <c r="I4516">
        <v>3.19</v>
      </c>
      <c r="J4516">
        <v>0.5</v>
      </c>
      <c r="K4516">
        <v>8.8000000000000007</v>
      </c>
      <c r="L4516">
        <v>5</v>
      </c>
    </row>
    <row r="4517" spans="1:12" x14ac:dyDescent="0.35">
      <c r="A4517">
        <v>7.1</v>
      </c>
      <c r="B4517">
        <v>0.28000000000000003</v>
      </c>
      <c r="C4517">
        <v>0.26</v>
      </c>
      <c r="D4517">
        <v>2.8</v>
      </c>
      <c r="E4517">
        <v>3.9E-2</v>
      </c>
      <c r="F4517">
        <v>50</v>
      </c>
      <c r="G4517">
        <v>118</v>
      </c>
      <c r="H4517">
        <v>0.99080000000000001</v>
      </c>
      <c r="I4517">
        <v>3.06</v>
      </c>
      <c r="J4517">
        <v>0.59</v>
      </c>
      <c r="K4517">
        <v>11.2</v>
      </c>
      <c r="L4517">
        <v>6</v>
      </c>
    </row>
    <row r="4518" spans="1:12" x14ac:dyDescent="0.35">
      <c r="A4518">
        <v>6.2</v>
      </c>
      <c r="B4518">
        <v>0.32</v>
      </c>
      <c r="C4518">
        <v>0.32</v>
      </c>
      <c r="D4518">
        <v>2.2000000000000002</v>
      </c>
      <c r="E4518">
        <v>3.5999999999999997E-2</v>
      </c>
      <c r="F4518">
        <v>15</v>
      </c>
      <c r="G4518">
        <v>70</v>
      </c>
      <c r="H4518">
        <v>0.9899</v>
      </c>
      <c r="I4518">
        <v>3.16</v>
      </c>
      <c r="J4518">
        <v>0.48</v>
      </c>
      <c r="K4518">
        <v>12.7</v>
      </c>
      <c r="L4518">
        <v>6</v>
      </c>
    </row>
    <row r="4519" spans="1:12" x14ac:dyDescent="0.35">
      <c r="A4519">
        <v>6.8</v>
      </c>
      <c r="B4519">
        <v>0.17</v>
      </c>
      <c r="C4519">
        <v>0.17</v>
      </c>
      <c r="D4519">
        <v>5.0999999999999996</v>
      </c>
      <c r="E4519">
        <v>4.9000000000000002E-2</v>
      </c>
      <c r="F4519">
        <v>26</v>
      </c>
      <c r="G4519">
        <v>82</v>
      </c>
      <c r="H4519">
        <v>0.99299999999999999</v>
      </c>
      <c r="I4519">
        <v>3</v>
      </c>
      <c r="J4519">
        <v>0.38</v>
      </c>
      <c r="K4519">
        <v>9.8000000000000007</v>
      </c>
      <c r="L4519">
        <v>6</v>
      </c>
    </row>
    <row r="4520" spans="1:12" x14ac:dyDescent="0.35">
      <c r="A4520">
        <v>9</v>
      </c>
      <c r="B4520">
        <v>0.2</v>
      </c>
      <c r="C4520">
        <v>0.33</v>
      </c>
      <c r="D4520">
        <v>3.5</v>
      </c>
      <c r="E4520">
        <v>4.9000000000000002E-2</v>
      </c>
      <c r="F4520">
        <v>10</v>
      </c>
      <c r="G4520">
        <v>40</v>
      </c>
      <c r="H4520">
        <v>0.99439999999999995</v>
      </c>
      <c r="I4520">
        <v>3.14</v>
      </c>
      <c r="J4520">
        <v>0.36</v>
      </c>
      <c r="K4520">
        <v>9.8000000000000007</v>
      </c>
      <c r="L4520">
        <v>6</v>
      </c>
    </row>
    <row r="4521" spans="1:12" x14ac:dyDescent="0.35">
      <c r="A4521">
        <v>5.8</v>
      </c>
      <c r="B4521">
        <v>0.13</v>
      </c>
      <c r="C4521">
        <v>0.22</v>
      </c>
      <c r="D4521">
        <v>12.7</v>
      </c>
      <c r="E4521">
        <v>5.8000000000000003E-2</v>
      </c>
      <c r="F4521">
        <v>24</v>
      </c>
      <c r="G4521">
        <v>183</v>
      </c>
      <c r="H4521">
        <v>0.99560000000000004</v>
      </c>
      <c r="I4521">
        <v>3.32</v>
      </c>
      <c r="J4521">
        <v>0.42</v>
      </c>
      <c r="K4521">
        <v>11.7</v>
      </c>
      <c r="L4521">
        <v>6</v>
      </c>
    </row>
    <row r="4522" spans="1:12" x14ac:dyDescent="0.35">
      <c r="A4522">
        <v>5.8</v>
      </c>
      <c r="B4522">
        <v>0.31</v>
      </c>
      <c r="C4522">
        <v>0.31</v>
      </c>
      <c r="D4522">
        <v>7.5</v>
      </c>
      <c r="E4522">
        <v>5.1999999999999998E-2</v>
      </c>
      <c r="F4522">
        <v>55</v>
      </c>
      <c r="G4522">
        <v>230</v>
      </c>
      <c r="H4522">
        <v>0.99490000000000001</v>
      </c>
      <c r="I4522">
        <v>3.19</v>
      </c>
      <c r="J4522">
        <v>0.46</v>
      </c>
      <c r="K4522">
        <v>9.8000000000000007</v>
      </c>
      <c r="L4522">
        <v>5</v>
      </c>
    </row>
    <row r="4523" spans="1:12" x14ac:dyDescent="0.35">
      <c r="A4523">
        <v>6.3</v>
      </c>
      <c r="B4523">
        <v>0.36</v>
      </c>
      <c r="C4523">
        <v>0.2</v>
      </c>
      <c r="D4523">
        <v>2</v>
      </c>
      <c r="E4523">
        <v>4.8000000000000001E-2</v>
      </c>
      <c r="F4523">
        <v>48</v>
      </c>
      <c r="G4523">
        <v>191</v>
      </c>
      <c r="H4523">
        <v>0.9929</v>
      </c>
      <c r="I4523">
        <v>3.17</v>
      </c>
      <c r="J4523">
        <v>0.51</v>
      </c>
      <c r="K4523">
        <v>9.6</v>
      </c>
      <c r="L4523">
        <v>5</v>
      </c>
    </row>
    <row r="4524" spans="1:12" x14ac:dyDescent="0.35">
      <c r="A4524">
        <v>9</v>
      </c>
      <c r="B4524">
        <v>0.2</v>
      </c>
      <c r="C4524">
        <v>0.33</v>
      </c>
      <c r="D4524">
        <v>3.5</v>
      </c>
      <c r="E4524">
        <v>4.9000000000000002E-2</v>
      </c>
      <c r="F4524">
        <v>10</v>
      </c>
      <c r="G4524">
        <v>40</v>
      </c>
      <c r="H4524">
        <v>0.99439999999999995</v>
      </c>
      <c r="I4524">
        <v>3.14</v>
      </c>
      <c r="J4524">
        <v>0.36</v>
      </c>
      <c r="K4524">
        <v>9.8000000000000007</v>
      </c>
      <c r="L4524">
        <v>6</v>
      </c>
    </row>
    <row r="4525" spans="1:12" x14ac:dyDescent="0.35">
      <c r="A4525">
        <v>6.7</v>
      </c>
      <c r="B4525">
        <v>0.18</v>
      </c>
      <c r="C4525">
        <v>0.25</v>
      </c>
      <c r="D4525">
        <v>14.3</v>
      </c>
      <c r="E4525">
        <v>4.8000000000000001E-2</v>
      </c>
      <c r="F4525">
        <v>79</v>
      </c>
      <c r="G4525">
        <v>149</v>
      </c>
      <c r="H4525">
        <v>0.99750000000000005</v>
      </c>
      <c r="I4525">
        <v>3.12</v>
      </c>
      <c r="J4525">
        <v>0.37</v>
      </c>
      <c r="K4525">
        <v>9.6999999999999993</v>
      </c>
      <c r="L4525">
        <v>5</v>
      </c>
    </row>
    <row r="4526" spans="1:12" x14ac:dyDescent="0.35">
      <c r="A4526">
        <v>6.6</v>
      </c>
      <c r="B4526">
        <v>0.16</v>
      </c>
      <c r="C4526">
        <v>0.25</v>
      </c>
      <c r="D4526">
        <v>9.8000000000000007</v>
      </c>
      <c r="E4526">
        <v>4.9000000000000002E-2</v>
      </c>
      <c r="F4526">
        <v>59.5</v>
      </c>
      <c r="G4526">
        <v>137</v>
      </c>
      <c r="H4526">
        <v>0.995</v>
      </c>
      <c r="I4526">
        <v>3.16</v>
      </c>
      <c r="J4526">
        <v>0.38</v>
      </c>
      <c r="K4526">
        <v>10</v>
      </c>
      <c r="L4526">
        <v>6</v>
      </c>
    </row>
    <row r="4527" spans="1:12" x14ac:dyDescent="0.35">
      <c r="A4527">
        <v>5.8</v>
      </c>
      <c r="B4527">
        <v>0.13</v>
      </c>
      <c r="C4527">
        <v>0.22</v>
      </c>
      <c r="D4527">
        <v>12.7</v>
      </c>
      <c r="E4527">
        <v>5.8000000000000003E-2</v>
      </c>
      <c r="F4527">
        <v>24</v>
      </c>
      <c r="G4527">
        <v>183</v>
      </c>
      <c r="H4527">
        <v>0.99560000000000004</v>
      </c>
      <c r="I4527">
        <v>3.32</v>
      </c>
      <c r="J4527">
        <v>0.42</v>
      </c>
      <c r="K4527">
        <v>11.7</v>
      </c>
      <c r="L4527">
        <v>6</v>
      </c>
    </row>
    <row r="4528" spans="1:12" x14ac:dyDescent="0.35">
      <c r="A4528">
        <v>5.8</v>
      </c>
      <c r="B4528">
        <v>0.27</v>
      </c>
      <c r="C4528">
        <v>0.22</v>
      </c>
      <c r="D4528">
        <v>12.7</v>
      </c>
      <c r="E4528">
        <v>5.8000000000000003E-2</v>
      </c>
      <c r="F4528">
        <v>42</v>
      </c>
      <c r="G4528">
        <v>206</v>
      </c>
      <c r="H4528">
        <v>0.99460000000000004</v>
      </c>
      <c r="I4528">
        <v>3.32</v>
      </c>
      <c r="J4528">
        <v>0.38</v>
      </c>
      <c r="K4528">
        <v>12.3</v>
      </c>
      <c r="L4528">
        <v>6</v>
      </c>
    </row>
    <row r="4529" spans="1:12" x14ac:dyDescent="0.35">
      <c r="A4529">
        <v>6.8</v>
      </c>
      <c r="B4529">
        <v>0.17</v>
      </c>
      <c r="C4529">
        <v>0.17</v>
      </c>
      <c r="D4529">
        <v>5.0999999999999996</v>
      </c>
      <c r="E4529">
        <v>4.9000000000000002E-2</v>
      </c>
      <c r="F4529">
        <v>26</v>
      </c>
      <c r="G4529">
        <v>82</v>
      </c>
      <c r="H4529">
        <v>0.99299999999999999</v>
      </c>
      <c r="I4529">
        <v>3</v>
      </c>
      <c r="J4529">
        <v>0.38</v>
      </c>
      <c r="K4529">
        <v>9.8000000000000007</v>
      </c>
      <c r="L4529">
        <v>6</v>
      </c>
    </row>
    <row r="4530" spans="1:12" x14ac:dyDescent="0.35">
      <c r="A4530">
        <v>6.4</v>
      </c>
      <c r="B4530">
        <v>0.37</v>
      </c>
      <c r="C4530">
        <v>0.19</v>
      </c>
      <c r="D4530">
        <v>3.5</v>
      </c>
      <c r="E4530">
        <v>6.8000000000000005E-2</v>
      </c>
      <c r="F4530">
        <v>18</v>
      </c>
      <c r="G4530">
        <v>101</v>
      </c>
      <c r="H4530">
        <v>0.99339999999999995</v>
      </c>
      <c r="I4530">
        <v>3.03</v>
      </c>
      <c r="J4530">
        <v>0.38</v>
      </c>
      <c r="K4530">
        <v>9</v>
      </c>
      <c r="L4530">
        <v>6</v>
      </c>
    </row>
    <row r="4531" spans="1:12" x14ac:dyDescent="0.35">
      <c r="A4531">
        <v>7.3</v>
      </c>
      <c r="B4531">
        <v>0.26</v>
      </c>
      <c r="C4531">
        <v>0.53</v>
      </c>
      <c r="D4531">
        <v>12.7</v>
      </c>
      <c r="E4531">
        <v>4.7E-2</v>
      </c>
      <c r="F4531">
        <v>60.5</v>
      </c>
      <c r="G4531">
        <v>164.5</v>
      </c>
      <c r="H4531">
        <v>0.99839999999999995</v>
      </c>
      <c r="I4531">
        <v>3.06</v>
      </c>
      <c r="J4531">
        <v>0.45</v>
      </c>
      <c r="K4531">
        <v>9.1</v>
      </c>
      <c r="L4531">
        <v>6</v>
      </c>
    </row>
    <row r="4532" spans="1:12" x14ac:dyDescent="0.35">
      <c r="A4532">
        <v>7.3</v>
      </c>
      <c r="B4532">
        <v>0.28000000000000003</v>
      </c>
      <c r="C4532">
        <v>0.54</v>
      </c>
      <c r="D4532">
        <v>12.9</v>
      </c>
      <c r="E4532">
        <v>4.9000000000000002E-2</v>
      </c>
      <c r="F4532">
        <v>62</v>
      </c>
      <c r="G4532">
        <v>162.5</v>
      </c>
      <c r="H4532">
        <v>0.99839999999999995</v>
      </c>
      <c r="I4532">
        <v>3.06</v>
      </c>
      <c r="J4532">
        <v>0.45</v>
      </c>
      <c r="K4532">
        <v>9.1</v>
      </c>
      <c r="L4532">
        <v>6</v>
      </c>
    </row>
    <row r="4533" spans="1:12" x14ac:dyDescent="0.35">
      <c r="A4533">
        <v>7.3</v>
      </c>
      <c r="B4533">
        <v>0.28000000000000003</v>
      </c>
      <c r="C4533">
        <v>0.54</v>
      </c>
      <c r="D4533">
        <v>12.9</v>
      </c>
      <c r="E4533">
        <v>4.9000000000000002E-2</v>
      </c>
      <c r="F4533">
        <v>62</v>
      </c>
      <c r="G4533">
        <v>162.5</v>
      </c>
      <c r="H4533">
        <v>0.99839999999999995</v>
      </c>
      <c r="I4533">
        <v>3.06</v>
      </c>
      <c r="J4533">
        <v>0.45</v>
      </c>
      <c r="K4533">
        <v>9.1</v>
      </c>
      <c r="L4533">
        <v>6</v>
      </c>
    </row>
    <row r="4534" spans="1:12" x14ac:dyDescent="0.35">
      <c r="A4534">
        <v>5.8</v>
      </c>
      <c r="B4534">
        <v>0.12</v>
      </c>
      <c r="C4534">
        <v>0.21</v>
      </c>
      <c r="D4534">
        <v>1.3</v>
      </c>
      <c r="E4534">
        <v>5.6000000000000001E-2</v>
      </c>
      <c r="F4534">
        <v>35</v>
      </c>
      <c r="G4534">
        <v>121</v>
      </c>
      <c r="H4534">
        <v>0.99080000000000001</v>
      </c>
      <c r="I4534">
        <v>3.32</v>
      </c>
      <c r="J4534">
        <v>0.33</v>
      </c>
      <c r="K4534">
        <v>11.4</v>
      </c>
      <c r="L4534">
        <v>6</v>
      </c>
    </row>
    <row r="4535" spans="1:12" x14ac:dyDescent="0.35">
      <c r="A4535">
        <v>6.1</v>
      </c>
      <c r="B4535">
        <v>0.25</v>
      </c>
      <c r="C4535">
        <v>0.18</v>
      </c>
      <c r="D4535">
        <v>10.5</v>
      </c>
      <c r="E4535">
        <v>4.9000000000000002E-2</v>
      </c>
      <c r="F4535">
        <v>41</v>
      </c>
      <c r="G4535">
        <v>124</v>
      </c>
      <c r="H4535">
        <v>0.99629999999999996</v>
      </c>
      <c r="I4535">
        <v>3.14</v>
      </c>
      <c r="J4535">
        <v>0.35</v>
      </c>
      <c r="K4535">
        <v>10.5</v>
      </c>
      <c r="L4535">
        <v>5</v>
      </c>
    </row>
    <row r="4536" spans="1:12" x14ac:dyDescent="0.35">
      <c r="A4536">
        <v>6.4</v>
      </c>
      <c r="B4536">
        <v>0.24</v>
      </c>
      <c r="C4536">
        <v>0.27</v>
      </c>
      <c r="D4536">
        <v>1.5</v>
      </c>
      <c r="E4536">
        <v>0.04</v>
      </c>
      <c r="F4536">
        <v>35</v>
      </c>
      <c r="G4536">
        <v>105</v>
      </c>
      <c r="H4536">
        <v>0.98914000000000002</v>
      </c>
      <c r="I4536">
        <v>3.13</v>
      </c>
      <c r="J4536">
        <v>0.3</v>
      </c>
      <c r="K4536">
        <v>12.4</v>
      </c>
      <c r="L4536">
        <v>6</v>
      </c>
    </row>
    <row r="4537" spans="1:12" x14ac:dyDescent="0.35">
      <c r="A4537">
        <v>7.3</v>
      </c>
      <c r="B4537">
        <v>0.26</v>
      </c>
      <c r="C4537">
        <v>0.53</v>
      </c>
      <c r="D4537">
        <v>12.7</v>
      </c>
      <c r="E4537">
        <v>4.7E-2</v>
      </c>
      <c r="F4537">
        <v>60.5</v>
      </c>
      <c r="G4537">
        <v>156</v>
      </c>
      <c r="H4537">
        <v>0.99839999999999995</v>
      </c>
      <c r="I4537">
        <v>3.06</v>
      </c>
      <c r="J4537">
        <v>0.45</v>
      </c>
      <c r="K4537">
        <v>9.1</v>
      </c>
      <c r="L4537">
        <v>6</v>
      </c>
    </row>
    <row r="4538" spans="1:12" x14ac:dyDescent="0.35">
      <c r="A4538">
        <v>7.3</v>
      </c>
      <c r="B4538">
        <v>0.28000000000000003</v>
      </c>
      <c r="C4538">
        <v>0.54</v>
      </c>
      <c r="D4538">
        <v>12.9</v>
      </c>
      <c r="E4538">
        <v>4.9000000000000002E-2</v>
      </c>
      <c r="F4538">
        <v>62</v>
      </c>
      <c r="G4538">
        <v>152</v>
      </c>
      <c r="H4538">
        <v>0.99839999999999995</v>
      </c>
      <c r="I4538">
        <v>3.06</v>
      </c>
      <c r="J4538">
        <v>0.45</v>
      </c>
      <c r="K4538">
        <v>9.1</v>
      </c>
      <c r="L4538">
        <v>6</v>
      </c>
    </row>
    <row r="4539" spans="1:12" x14ac:dyDescent="0.35">
      <c r="A4539">
        <v>8.3000000000000007</v>
      </c>
      <c r="B4539">
        <v>0.18</v>
      </c>
      <c r="C4539">
        <v>0.37</v>
      </c>
      <c r="D4539">
        <v>1.2</v>
      </c>
      <c r="E4539">
        <v>4.9000000000000002E-2</v>
      </c>
      <c r="F4539">
        <v>6</v>
      </c>
      <c r="G4539">
        <v>94</v>
      </c>
      <c r="H4539">
        <v>0.99370000000000003</v>
      </c>
      <c r="I4539">
        <v>3.18</v>
      </c>
      <c r="J4539">
        <v>0.52</v>
      </c>
      <c r="K4539">
        <v>10.1</v>
      </c>
      <c r="L4539">
        <v>5</v>
      </c>
    </row>
    <row r="4540" spans="1:12" x14ac:dyDescent="0.35">
      <c r="A4540">
        <v>7.1</v>
      </c>
      <c r="B4540">
        <v>0.09</v>
      </c>
      <c r="C4540">
        <v>0.3</v>
      </c>
      <c r="D4540">
        <v>6.2</v>
      </c>
      <c r="E4540">
        <v>3.2000000000000001E-2</v>
      </c>
      <c r="F4540">
        <v>24</v>
      </c>
      <c r="G4540">
        <v>134</v>
      </c>
      <c r="H4540">
        <v>0.99299999999999999</v>
      </c>
      <c r="I4540">
        <v>2.99</v>
      </c>
      <c r="J4540">
        <v>0.39</v>
      </c>
      <c r="K4540">
        <v>10.9</v>
      </c>
      <c r="L4540">
        <v>6</v>
      </c>
    </row>
    <row r="4541" spans="1:12" x14ac:dyDescent="0.35">
      <c r="A4541">
        <v>8.3000000000000007</v>
      </c>
      <c r="B4541">
        <v>0.14000000000000001</v>
      </c>
      <c r="C4541">
        <v>0.36</v>
      </c>
      <c r="D4541">
        <v>8.8000000000000007</v>
      </c>
      <c r="E4541">
        <v>2.5999999999999999E-2</v>
      </c>
      <c r="F4541">
        <v>13</v>
      </c>
      <c r="G4541">
        <v>60</v>
      </c>
      <c r="H4541">
        <v>0.99560000000000004</v>
      </c>
      <c r="I4541">
        <v>3.13</v>
      </c>
      <c r="J4541">
        <v>0.35</v>
      </c>
      <c r="K4541">
        <v>11.05</v>
      </c>
      <c r="L4541">
        <v>5</v>
      </c>
    </row>
    <row r="4542" spans="1:12" x14ac:dyDescent="0.35">
      <c r="A4542">
        <v>5.8</v>
      </c>
      <c r="B4542">
        <v>0.28000000000000003</v>
      </c>
      <c r="C4542">
        <v>0.3</v>
      </c>
      <c r="D4542">
        <v>3.9</v>
      </c>
      <c r="E4542">
        <v>2.5999999999999999E-2</v>
      </c>
      <c r="F4542">
        <v>36</v>
      </c>
      <c r="G4542">
        <v>105</v>
      </c>
      <c r="H4542">
        <v>0.98963000000000001</v>
      </c>
      <c r="I4542">
        <v>3.26</v>
      </c>
      <c r="J4542">
        <v>0.57999999999999996</v>
      </c>
      <c r="K4542">
        <v>12.75</v>
      </c>
      <c r="L4542">
        <v>6</v>
      </c>
    </row>
    <row r="4543" spans="1:12" x14ac:dyDescent="0.35">
      <c r="A4543">
        <v>6</v>
      </c>
      <c r="B4543">
        <v>0.23</v>
      </c>
      <c r="C4543">
        <v>0.34</v>
      </c>
      <c r="D4543">
        <v>1.3</v>
      </c>
      <c r="E4543">
        <v>2.5000000000000001E-2</v>
      </c>
      <c r="F4543">
        <v>23</v>
      </c>
      <c r="G4543">
        <v>111</v>
      </c>
      <c r="H4543">
        <v>0.98960999999999999</v>
      </c>
      <c r="I4543">
        <v>3.36</v>
      </c>
      <c r="J4543">
        <v>0.37</v>
      </c>
      <c r="K4543">
        <v>12.7</v>
      </c>
      <c r="L4543">
        <v>6</v>
      </c>
    </row>
    <row r="4544" spans="1:12" x14ac:dyDescent="0.35">
      <c r="A4544">
        <v>6.9</v>
      </c>
      <c r="B4544">
        <v>0.28000000000000003</v>
      </c>
      <c r="C4544">
        <v>0.37</v>
      </c>
      <c r="D4544">
        <v>9.1</v>
      </c>
      <c r="E4544">
        <v>3.6999999999999998E-2</v>
      </c>
      <c r="F4544">
        <v>16</v>
      </c>
      <c r="G4544">
        <v>76</v>
      </c>
      <c r="H4544">
        <v>0.99480000000000002</v>
      </c>
      <c r="I4544">
        <v>3.05</v>
      </c>
      <c r="J4544">
        <v>0.54</v>
      </c>
      <c r="K4544">
        <v>11.1</v>
      </c>
      <c r="L4544">
        <v>5</v>
      </c>
    </row>
    <row r="4545" spans="1:12" x14ac:dyDescent="0.35">
      <c r="A4545">
        <v>6.9</v>
      </c>
      <c r="B4545">
        <v>0.28000000000000003</v>
      </c>
      <c r="C4545">
        <v>0.37</v>
      </c>
      <c r="D4545">
        <v>9.1</v>
      </c>
      <c r="E4545">
        <v>3.6999999999999998E-2</v>
      </c>
      <c r="F4545">
        <v>16</v>
      </c>
      <c r="G4545">
        <v>76</v>
      </c>
      <c r="H4545">
        <v>0.99480000000000002</v>
      </c>
      <c r="I4545">
        <v>3.05</v>
      </c>
      <c r="J4545">
        <v>0.54</v>
      </c>
      <c r="K4545">
        <v>11.1</v>
      </c>
      <c r="L4545">
        <v>5</v>
      </c>
    </row>
    <row r="4546" spans="1:12" x14ac:dyDescent="0.35">
      <c r="A4546">
        <v>5.8</v>
      </c>
      <c r="B4546">
        <v>0.28000000000000003</v>
      </c>
      <c r="C4546">
        <v>0.3</v>
      </c>
      <c r="D4546">
        <v>3.9</v>
      </c>
      <c r="E4546">
        <v>2.5999999999999999E-2</v>
      </c>
      <c r="F4546">
        <v>36</v>
      </c>
      <c r="G4546">
        <v>105</v>
      </c>
      <c r="H4546">
        <v>0.98963000000000001</v>
      </c>
      <c r="I4546">
        <v>3.26</v>
      </c>
      <c r="J4546">
        <v>0.57999999999999996</v>
      </c>
      <c r="K4546">
        <v>12.75</v>
      </c>
      <c r="L4546">
        <v>6</v>
      </c>
    </row>
    <row r="4547" spans="1:12" x14ac:dyDescent="0.35">
      <c r="A4547">
        <v>6.3</v>
      </c>
      <c r="B4547">
        <v>0.25</v>
      </c>
      <c r="C4547">
        <v>0.53</v>
      </c>
      <c r="D4547">
        <v>1.8</v>
      </c>
      <c r="E4547">
        <v>2.1000000000000001E-2</v>
      </c>
      <c r="F4547">
        <v>41</v>
      </c>
      <c r="G4547">
        <v>101</v>
      </c>
      <c r="H4547">
        <v>0.98931500000000006</v>
      </c>
      <c r="I4547">
        <v>3.19</v>
      </c>
      <c r="J4547">
        <v>0.31</v>
      </c>
      <c r="K4547">
        <v>13</v>
      </c>
      <c r="L4547">
        <v>6</v>
      </c>
    </row>
    <row r="4548" spans="1:12" x14ac:dyDescent="0.35">
      <c r="A4548">
        <v>6.5</v>
      </c>
      <c r="B4548">
        <v>0.2</v>
      </c>
      <c r="C4548">
        <v>0.31</v>
      </c>
      <c r="D4548">
        <v>2.1</v>
      </c>
      <c r="E4548">
        <v>3.3000000000000002E-2</v>
      </c>
      <c r="F4548">
        <v>32</v>
      </c>
      <c r="G4548">
        <v>95</v>
      </c>
      <c r="H4548">
        <v>0.98943499999999995</v>
      </c>
      <c r="I4548">
        <v>2.96</v>
      </c>
      <c r="J4548">
        <v>0.61</v>
      </c>
      <c r="K4548">
        <v>12</v>
      </c>
      <c r="L4548">
        <v>6</v>
      </c>
    </row>
    <row r="4549" spans="1:12" x14ac:dyDescent="0.35">
      <c r="A4549">
        <v>5.9</v>
      </c>
      <c r="B4549">
        <v>0.28999999999999998</v>
      </c>
      <c r="C4549">
        <v>0.32</v>
      </c>
      <c r="D4549">
        <v>1.4</v>
      </c>
      <c r="E4549">
        <v>2.1999999999999999E-2</v>
      </c>
      <c r="F4549">
        <v>17</v>
      </c>
      <c r="G4549">
        <v>47</v>
      </c>
      <c r="H4549">
        <v>0.9899</v>
      </c>
      <c r="I4549">
        <v>3.35</v>
      </c>
      <c r="J4549">
        <v>0.35</v>
      </c>
      <c r="K4549">
        <v>11.5</v>
      </c>
      <c r="L4549">
        <v>6</v>
      </c>
    </row>
    <row r="4550" spans="1:12" x14ac:dyDescent="0.35">
      <c r="A4550">
        <v>6.4</v>
      </c>
      <c r="B4550">
        <v>0.46</v>
      </c>
      <c r="C4550">
        <v>0.22</v>
      </c>
      <c r="D4550">
        <v>14.7</v>
      </c>
      <c r="E4550">
        <v>4.7E-2</v>
      </c>
      <c r="F4550">
        <v>51</v>
      </c>
      <c r="G4550">
        <v>183</v>
      </c>
      <c r="H4550">
        <v>0.99827500000000002</v>
      </c>
      <c r="I4550">
        <v>3.39</v>
      </c>
      <c r="J4550">
        <v>0.6</v>
      </c>
      <c r="K4550">
        <v>10.5</v>
      </c>
      <c r="L4550">
        <v>5</v>
      </c>
    </row>
    <row r="4551" spans="1:12" x14ac:dyDescent="0.35">
      <c r="A4551">
        <v>6.9</v>
      </c>
      <c r="B4551">
        <v>0.28000000000000003</v>
      </c>
      <c r="C4551">
        <v>0.37</v>
      </c>
      <c r="D4551">
        <v>9.1</v>
      </c>
      <c r="E4551">
        <v>3.6999999999999998E-2</v>
      </c>
      <c r="F4551">
        <v>16</v>
      </c>
      <c r="G4551">
        <v>76</v>
      </c>
      <c r="H4551">
        <v>0.99480000000000002</v>
      </c>
      <c r="I4551">
        <v>3.05</v>
      </c>
      <c r="J4551">
        <v>0.54</v>
      </c>
      <c r="K4551">
        <v>11.1</v>
      </c>
      <c r="L4551">
        <v>5</v>
      </c>
    </row>
    <row r="4552" spans="1:12" x14ac:dyDescent="0.35">
      <c r="A4552">
        <v>6.8</v>
      </c>
      <c r="B4552">
        <v>0.23</v>
      </c>
      <c r="C4552">
        <v>0.33</v>
      </c>
      <c r="D4552">
        <v>1.9</v>
      </c>
      <c r="E4552">
        <v>4.7E-2</v>
      </c>
      <c r="F4552">
        <v>20</v>
      </c>
      <c r="G4552">
        <v>101</v>
      </c>
      <c r="H4552">
        <v>0.99139999999999995</v>
      </c>
      <c r="I4552">
        <v>3.1</v>
      </c>
      <c r="J4552">
        <v>0.46</v>
      </c>
      <c r="K4552">
        <v>11.1</v>
      </c>
      <c r="L4552">
        <v>6</v>
      </c>
    </row>
    <row r="4553" spans="1:12" x14ac:dyDescent="0.35">
      <c r="A4553">
        <v>7</v>
      </c>
      <c r="B4553">
        <v>0.23</v>
      </c>
      <c r="C4553">
        <v>0.32</v>
      </c>
      <c r="D4553">
        <v>1.8</v>
      </c>
      <c r="E4553">
        <v>4.8000000000000001E-2</v>
      </c>
      <c r="F4553">
        <v>25</v>
      </c>
      <c r="G4553">
        <v>113</v>
      </c>
      <c r="H4553">
        <v>0.99150000000000005</v>
      </c>
      <c r="I4553">
        <v>3.11</v>
      </c>
      <c r="J4553">
        <v>0.47</v>
      </c>
      <c r="K4553">
        <v>11.1</v>
      </c>
      <c r="L4553">
        <v>6</v>
      </c>
    </row>
    <row r="4554" spans="1:12" x14ac:dyDescent="0.35">
      <c r="A4554">
        <v>6.4</v>
      </c>
      <c r="B4554">
        <v>0.55000000000000004</v>
      </c>
      <c r="C4554">
        <v>0.26</v>
      </c>
      <c r="D4554">
        <v>9.6</v>
      </c>
      <c r="E4554">
        <v>2.7E-2</v>
      </c>
      <c r="F4554">
        <v>20</v>
      </c>
      <c r="G4554">
        <v>104</v>
      </c>
      <c r="H4554">
        <v>0.99239999999999995</v>
      </c>
      <c r="I4554">
        <v>3.22</v>
      </c>
      <c r="J4554">
        <v>0.73</v>
      </c>
      <c r="K4554">
        <v>13.1</v>
      </c>
      <c r="L4554">
        <v>6</v>
      </c>
    </row>
    <row r="4555" spans="1:12" x14ac:dyDescent="0.35">
      <c r="A4555">
        <v>5.7</v>
      </c>
      <c r="B4555">
        <v>0.28000000000000003</v>
      </c>
      <c r="C4555">
        <v>0.3</v>
      </c>
      <c r="D4555">
        <v>3.9</v>
      </c>
      <c r="E4555">
        <v>2.5999999999999999E-2</v>
      </c>
      <c r="F4555">
        <v>36</v>
      </c>
      <c r="G4555">
        <v>105</v>
      </c>
      <c r="H4555">
        <v>0.98963000000000001</v>
      </c>
      <c r="I4555">
        <v>3.26</v>
      </c>
      <c r="J4555">
        <v>0.57999999999999996</v>
      </c>
      <c r="K4555">
        <v>12.75</v>
      </c>
      <c r="L4555">
        <v>6</v>
      </c>
    </row>
    <row r="4556" spans="1:12" x14ac:dyDescent="0.35">
      <c r="A4556">
        <v>6</v>
      </c>
      <c r="B4556">
        <v>0.23</v>
      </c>
      <c r="C4556">
        <v>0.34</v>
      </c>
      <c r="D4556">
        <v>1.3</v>
      </c>
      <c r="E4556">
        <v>2.5000000000000001E-2</v>
      </c>
      <c r="F4556">
        <v>23</v>
      </c>
      <c r="G4556">
        <v>111</v>
      </c>
      <c r="H4556">
        <v>0.98960999999999999</v>
      </c>
      <c r="I4556">
        <v>3.36</v>
      </c>
      <c r="J4556">
        <v>0.37</v>
      </c>
      <c r="K4556">
        <v>12.7</v>
      </c>
      <c r="L4556">
        <v>6</v>
      </c>
    </row>
    <row r="4557" spans="1:12" x14ac:dyDescent="0.35">
      <c r="A4557">
        <v>6.8</v>
      </c>
      <c r="B4557">
        <v>0.45</v>
      </c>
      <c r="C4557">
        <v>0.3</v>
      </c>
      <c r="D4557">
        <v>11.8</v>
      </c>
      <c r="E4557">
        <v>9.4E-2</v>
      </c>
      <c r="F4557">
        <v>23</v>
      </c>
      <c r="G4557">
        <v>97</v>
      </c>
      <c r="H4557">
        <v>0.997</v>
      </c>
      <c r="I4557">
        <v>3.09</v>
      </c>
      <c r="J4557">
        <v>0.44</v>
      </c>
      <c r="K4557">
        <v>9.6</v>
      </c>
      <c r="L4557">
        <v>5</v>
      </c>
    </row>
    <row r="4558" spans="1:12" x14ac:dyDescent="0.35">
      <c r="A4558">
        <v>6.1</v>
      </c>
      <c r="B4558">
        <v>0.2</v>
      </c>
      <c r="C4558">
        <v>0.4</v>
      </c>
      <c r="D4558">
        <v>1.9</v>
      </c>
      <c r="E4558">
        <v>2.8000000000000001E-2</v>
      </c>
      <c r="F4558">
        <v>32</v>
      </c>
      <c r="G4558">
        <v>138</v>
      </c>
      <c r="H4558">
        <v>0.99139999999999995</v>
      </c>
      <c r="I4558">
        <v>3.26</v>
      </c>
      <c r="J4558">
        <v>0.72</v>
      </c>
      <c r="K4558">
        <v>11.7</v>
      </c>
      <c r="L4558">
        <v>5</v>
      </c>
    </row>
    <row r="4559" spans="1:12" x14ac:dyDescent="0.35">
      <c r="A4559">
        <v>6.1</v>
      </c>
      <c r="B4559">
        <v>0.37</v>
      </c>
      <c r="C4559">
        <v>0.46</v>
      </c>
      <c r="D4559">
        <v>12</v>
      </c>
      <c r="E4559">
        <v>4.2000000000000003E-2</v>
      </c>
      <c r="F4559">
        <v>61</v>
      </c>
      <c r="G4559">
        <v>210</v>
      </c>
      <c r="H4559">
        <v>0.997</v>
      </c>
      <c r="I4559">
        <v>3.17</v>
      </c>
      <c r="J4559">
        <v>0.59</v>
      </c>
      <c r="K4559">
        <v>9.6999999999999993</v>
      </c>
      <c r="L4559">
        <v>6</v>
      </c>
    </row>
    <row r="4560" spans="1:12" x14ac:dyDescent="0.35">
      <c r="A4560">
        <v>5.9</v>
      </c>
      <c r="B4560">
        <v>0.21</v>
      </c>
      <c r="C4560">
        <v>0.23</v>
      </c>
      <c r="D4560">
        <v>7.9</v>
      </c>
      <c r="E4560">
        <v>3.3000000000000002E-2</v>
      </c>
      <c r="F4560">
        <v>22</v>
      </c>
      <c r="G4560">
        <v>130</v>
      </c>
      <c r="H4560">
        <v>0.99439999999999995</v>
      </c>
      <c r="I4560">
        <v>3.38</v>
      </c>
      <c r="J4560">
        <v>0.59</v>
      </c>
      <c r="K4560">
        <v>10.9</v>
      </c>
      <c r="L4560">
        <v>6</v>
      </c>
    </row>
    <row r="4561" spans="1:12" x14ac:dyDescent="0.35">
      <c r="A4561">
        <v>6.9</v>
      </c>
      <c r="B4561">
        <v>0.22</v>
      </c>
      <c r="C4561">
        <v>0.32</v>
      </c>
      <c r="D4561">
        <v>9.3000000000000007</v>
      </c>
      <c r="E4561">
        <v>0.04</v>
      </c>
      <c r="F4561">
        <v>22</v>
      </c>
      <c r="G4561">
        <v>110</v>
      </c>
      <c r="H4561">
        <v>0.99580000000000002</v>
      </c>
      <c r="I4561">
        <v>3.34</v>
      </c>
      <c r="J4561">
        <v>0.54</v>
      </c>
      <c r="K4561">
        <v>10.7</v>
      </c>
      <c r="L4561">
        <v>7</v>
      </c>
    </row>
    <row r="4562" spans="1:12" x14ac:dyDescent="0.35">
      <c r="A4562">
        <v>5.4</v>
      </c>
      <c r="B4562">
        <v>0.27</v>
      </c>
      <c r="C4562">
        <v>0.22</v>
      </c>
      <c r="D4562">
        <v>4.5999999999999996</v>
      </c>
      <c r="E4562">
        <v>2.1999999999999999E-2</v>
      </c>
      <c r="F4562">
        <v>29</v>
      </c>
      <c r="G4562">
        <v>107</v>
      </c>
      <c r="H4562">
        <v>0.98889000000000005</v>
      </c>
      <c r="I4562">
        <v>3.33</v>
      </c>
      <c r="J4562">
        <v>0.54</v>
      </c>
      <c r="K4562">
        <v>13.8</v>
      </c>
      <c r="L4562">
        <v>6</v>
      </c>
    </row>
    <row r="4563" spans="1:12" x14ac:dyDescent="0.35">
      <c r="A4563">
        <v>6</v>
      </c>
      <c r="B4563">
        <v>0.26</v>
      </c>
      <c r="C4563">
        <v>0.26</v>
      </c>
      <c r="D4563">
        <v>2.2000000000000002</v>
      </c>
      <c r="E4563">
        <v>3.5000000000000003E-2</v>
      </c>
      <c r="F4563">
        <v>10</v>
      </c>
      <c r="G4563">
        <v>72</v>
      </c>
      <c r="H4563">
        <v>0.98946500000000004</v>
      </c>
      <c r="I4563">
        <v>3.11</v>
      </c>
      <c r="J4563">
        <v>0.48</v>
      </c>
      <c r="K4563">
        <v>12.15</v>
      </c>
      <c r="L4563">
        <v>6</v>
      </c>
    </row>
    <row r="4564" spans="1:12" x14ac:dyDescent="0.35">
      <c r="A4564">
        <v>5.6</v>
      </c>
      <c r="B4564">
        <v>0.18</v>
      </c>
      <c r="C4564">
        <v>0.3</v>
      </c>
      <c r="D4564">
        <v>10.199999999999999</v>
      </c>
      <c r="E4564">
        <v>2.8000000000000001E-2</v>
      </c>
      <c r="F4564">
        <v>28</v>
      </c>
      <c r="G4564">
        <v>131</v>
      </c>
      <c r="H4564">
        <v>0.99539999999999995</v>
      </c>
      <c r="I4564">
        <v>3.49</v>
      </c>
      <c r="J4564">
        <v>0.42</v>
      </c>
      <c r="K4564">
        <v>10.8</v>
      </c>
      <c r="L4564">
        <v>7</v>
      </c>
    </row>
    <row r="4565" spans="1:12" x14ac:dyDescent="0.35">
      <c r="A4565">
        <v>5.6</v>
      </c>
      <c r="B4565">
        <v>0.26</v>
      </c>
      <c r="C4565">
        <v>0.27</v>
      </c>
      <c r="D4565">
        <v>10.6</v>
      </c>
      <c r="E4565">
        <v>0.03</v>
      </c>
      <c r="F4565">
        <v>27</v>
      </c>
      <c r="G4565">
        <v>119</v>
      </c>
      <c r="H4565">
        <v>0.99470000000000003</v>
      </c>
      <c r="I4565">
        <v>3.4</v>
      </c>
      <c r="J4565">
        <v>0.34</v>
      </c>
      <c r="K4565">
        <v>10.7</v>
      </c>
      <c r="L4565">
        <v>7</v>
      </c>
    </row>
    <row r="4566" spans="1:12" x14ac:dyDescent="0.35">
      <c r="A4566">
        <v>7</v>
      </c>
      <c r="B4566">
        <v>0.23</v>
      </c>
      <c r="C4566">
        <v>0.35</v>
      </c>
      <c r="D4566">
        <v>1.4</v>
      </c>
      <c r="E4566">
        <v>3.5999999999999997E-2</v>
      </c>
      <c r="F4566">
        <v>31</v>
      </c>
      <c r="G4566">
        <v>113</v>
      </c>
      <c r="H4566">
        <v>0.99119999999999997</v>
      </c>
      <c r="I4566">
        <v>3.16</v>
      </c>
      <c r="J4566">
        <v>0.48</v>
      </c>
      <c r="K4566">
        <v>10.8</v>
      </c>
      <c r="L4566">
        <v>7</v>
      </c>
    </row>
    <row r="4567" spans="1:12" x14ac:dyDescent="0.35">
      <c r="A4567">
        <v>5.8</v>
      </c>
      <c r="B4567">
        <v>0.28000000000000003</v>
      </c>
      <c r="C4567">
        <v>0.66</v>
      </c>
      <c r="D4567">
        <v>9.1</v>
      </c>
      <c r="E4567">
        <v>3.9E-2</v>
      </c>
      <c r="F4567">
        <v>26</v>
      </c>
      <c r="G4567">
        <v>159</v>
      </c>
      <c r="H4567">
        <v>0.99650000000000005</v>
      </c>
      <c r="I4567">
        <v>3.66</v>
      </c>
      <c r="J4567">
        <v>0.55000000000000004</v>
      </c>
      <c r="K4567">
        <v>10.8</v>
      </c>
      <c r="L4567">
        <v>5</v>
      </c>
    </row>
    <row r="4568" spans="1:12" x14ac:dyDescent="0.35">
      <c r="A4568">
        <v>8.6</v>
      </c>
      <c r="B4568">
        <v>0.36</v>
      </c>
      <c r="C4568">
        <v>0.26</v>
      </c>
      <c r="D4568">
        <v>11.1</v>
      </c>
      <c r="E4568">
        <v>0.03</v>
      </c>
      <c r="F4568">
        <v>43.5</v>
      </c>
      <c r="G4568">
        <v>171</v>
      </c>
      <c r="H4568">
        <v>0.99480000000000002</v>
      </c>
      <c r="I4568">
        <v>3.03</v>
      </c>
      <c r="J4568">
        <v>0.49</v>
      </c>
      <c r="K4568">
        <v>12</v>
      </c>
      <c r="L4568">
        <v>5</v>
      </c>
    </row>
    <row r="4569" spans="1:12" x14ac:dyDescent="0.35">
      <c r="A4569">
        <v>5.8</v>
      </c>
      <c r="B4569">
        <v>0.28000000000000003</v>
      </c>
      <c r="C4569">
        <v>0.66</v>
      </c>
      <c r="D4569">
        <v>9.1</v>
      </c>
      <c r="E4569">
        <v>3.9E-2</v>
      </c>
      <c r="F4569">
        <v>26</v>
      </c>
      <c r="G4569">
        <v>159</v>
      </c>
      <c r="H4569">
        <v>0.99650000000000005</v>
      </c>
      <c r="I4569">
        <v>3.66</v>
      </c>
      <c r="J4569">
        <v>0.55000000000000004</v>
      </c>
      <c r="K4569">
        <v>10.8</v>
      </c>
      <c r="L4569">
        <v>5</v>
      </c>
    </row>
    <row r="4570" spans="1:12" x14ac:dyDescent="0.35">
      <c r="A4570">
        <v>6.4</v>
      </c>
      <c r="B4570">
        <v>0.3</v>
      </c>
      <c r="C4570">
        <v>0.27</v>
      </c>
      <c r="D4570">
        <v>4.4000000000000004</v>
      </c>
      <c r="E4570">
        <v>5.5E-2</v>
      </c>
      <c r="F4570">
        <v>17</v>
      </c>
      <c r="G4570">
        <v>135</v>
      </c>
      <c r="H4570">
        <v>0.99250000000000005</v>
      </c>
      <c r="I4570">
        <v>3.23</v>
      </c>
      <c r="J4570">
        <v>0.44</v>
      </c>
      <c r="K4570">
        <v>12.2</v>
      </c>
      <c r="L4570">
        <v>6</v>
      </c>
    </row>
    <row r="4571" spans="1:12" x14ac:dyDescent="0.35">
      <c r="A4571">
        <v>6.2</v>
      </c>
      <c r="B4571">
        <v>0.2</v>
      </c>
      <c r="C4571">
        <v>0.32</v>
      </c>
      <c r="D4571">
        <v>2.8</v>
      </c>
      <c r="E4571">
        <v>0.05</v>
      </c>
      <c r="F4571">
        <v>17</v>
      </c>
      <c r="G4571">
        <v>126</v>
      </c>
      <c r="H4571">
        <v>0.99360000000000004</v>
      </c>
      <c r="I4571">
        <v>3.18</v>
      </c>
      <c r="J4571">
        <v>0.55000000000000004</v>
      </c>
      <c r="K4571">
        <v>9.4</v>
      </c>
      <c r="L4571">
        <v>6</v>
      </c>
    </row>
    <row r="4572" spans="1:12" x14ac:dyDescent="0.35">
      <c r="A4572">
        <v>5.8</v>
      </c>
      <c r="B4572">
        <v>0.28999999999999998</v>
      </c>
      <c r="C4572">
        <v>0.15</v>
      </c>
      <c r="D4572">
        <v>1.1000000000000001</v>
      </c>
      <c r="E4572">
        <v>2.9000000000000001E-2</v>
      </c>
      <c r="F4572">
        <v>12</v>
      </c>
      <c r="G4572">
        <v>83</v>
      </c>
      <c r="H4572">
        <v>0.98980000000000001</v>
      </c>
      <c r="I4572">
        <v>3.3</v>
      </c>
      <c r="J4572">
        <v>0.4</v>
      </c>
      <c r="K4572">
        <v>11.4</v>
      </c>
      <c r="L4572">
        <v>6</v>
      </c>
    </row>
    <row r="4573" spans="1:12" x14ac:dyDescent="0.35">
      <c r="A4573">
        <v>5.7</v>
      </c>
      <c r="B4573">
        <v>0.22</v>
      </c>
      <c r="C4573">
        <v>0.28000000000000003</v>
      </c>
      <c r="D4573">
        <v>1.3</v>
      </c>
      <c r="E4573">
        <v>2.7E-2</v>
      </c>
      <c r="F4573">
        <v>26</v>
      </c>
      <c r="G4573">
        <v>101</v>
      </c>
      <c r="H4573">
        <v>0.98948000000000003</v>
      </c>
      <c r="I4573">
        <v>3.35</v>
      </c>
      <c r="J4573">
        <v>0.38</v>
      </c>
      <c r="K4573">
        <v>12.5</v>
      </c>
      <c r="L4573">
        <v>7</v>
      </c>
    </row>
    <row r="4574" spans="1:12" x14ac:dyDescent="0.35">
      <c r="A4574">
        <v>5.6</v>
      </c>
      <c r="B4574">
        <v>0.22</v>
      </c>
      <c r="C4574">
        <v>0.32</v>
      </c>
      <c r="D4574">
        <v>1.2</v>
      </c>
      <c r="E4574">
        <v>2.4E-2</v>
      </c>
      <c r="F4574">
        <v>29</v>
      </c>
      <c r="G4574">
        <v>97</v>
      </c>
      <c r="H4574">
        <v>0.98823000000000005</v>
      </c>
      <c r="I4574">
        <v>3.2</v>
      </c>
      <c r="J4574">
        <v>0.46</v>
      </c>
      <c r="K4574">
        <v>13.05</v>
      </c>
      <c r="L4574">
        <v>7</v>
      </c>
    </row>
    <row r="4575" spans="1:12" x14ac:dyDescent="0.35">
      <c r="A4575">
        <v>6.8</v>
      </c>
      <c r="B4575">
        <v>0.32</v>
      </c>
      <c r="C4575">
        <v>0.23</v>
      </c>
      <c r="D4575">
        <v>3.3</v>
      </c>
      <c r="E4575">
        <v>2.5999999999999999E-2</v>
      </c>
      <c r="F4575">
        <v>31</v>
      </c>
      <c r="G4575">
        <v>99</v>
      </c>
      <c r="H4575">
        <v>0.98960000000000004</v>
      </c>
      <c r="I4575">
        <v>3.1</v>
      </c>
      <c r="J4575">
        <v>0.4</v>
      </c>
      <c r="K4575">
        <v>12.4</v>
      </c>
      <c r="L4575">
        <v>6</v>
      </c>
    </row>
    <row r="4576" spans="1:12" x14ac:dyDescent="0.35">
      <c r="A4576">
        <v>6.2</v>
      </c>
      <c r="B4576">
        <v>0.2</v>
      </c>
      <c r="C4576">
        <v>0.26</v>
      </c>
      <c r="D4576">
        <v>9.6999999999999993</v>
      </c>
      <c r="E4576">
        <v>0.03</v>
      </c>
      <c r="F4576">
        <v>39</v>
      </c>
      <c r="G4576">
        <v>102</v>
      </c>
      <c r="H4576">
        <v>0.99080000000000001</v>
      </c>
      <c r="I4576">
        <v>3.08</v>
      </c>
      <c r="J4576">
        <v>0.56000000000000005</v>
      </c>
      <c r="K4576">
        <v>12.9</v>
      </c>
      <c r="L4576">
        <v>7</v>
      </c>
    </row>
    <row r="4577" spans="1:12" x14ac:dyDescent="0.35">
      <c r="A4577">
        <v>6.1</v>
      </c>
      <c r="B4577">
        <v>0.35</v>
      </c>
      <c r="C4577">
        <v>0.24</v>
      </c>
      <c r="D4577">
        <v>2.2999999999999998</v>
      </c>
      <c r="E4577">
        <v>3.4000000000000002E-2</v>
      </c>
      <c r="F4577">
        <v>25</v>
      </c>
      <c r="G4577">
        <v>133</v>
      </c>
      <c r="H4577">
        <v>0.99060000000000004</v>
      </c>
      <c r="I4577">
        <v>3.34</v>
      </c>
      <c r="J4577">
        <v>0.59</v>
      </c>
      <c r="K4577">
        <v>12</v>
      </c>
      <c r="L4577">
        <v>7</v>
      </c>
    </row>
    <row r="4578" spans="1:12" x14ac:dyDescent="0.35">
      <c r="A4578">
        <v>5.9</v>
      </c>
      <c r="B4578">
        <v>0.3</v>
      </c>
      <c r="C4578">
        <v>0.28999999999999998</v>
      </c>
      <c r="D4578">
        <v>1.1000000000000001</v>
      </c>
      <c r="E4578">
        <v>3.5999999999999997E-2</v>
      </c>
      <c r="F4578">
        <v>23</v>
      </c>
      <c r="G4578">
        <v>56</v>
      </c>
      <c r="H4578">
        <v>0.99039999999999995</v>
      </c>
      <c r="I4578">
        <v>3.19</v>
      </c>
      <c r="J4578">
        <v>0.38</v>
      </c>
      <c r="K4578">
        <v>11.3</v>
      </c>
      <c r="L4578">
        <v>5</v>
      </c>
    </row>
    <row r="4579" spans="1:12" x14ac:dyDescent="0.35">
      <c r="A4579">
        <v>6.3</v>
      </c>
      <c r="B4579">
        <v>0.15</v>
      </c>
      <c r="C4579">
        <v>0.34</v>
      </c>
      <c r="D4579">
        <v>11.4</v>
      </c>
      <c r="E4579">
        <v>0.05</v>
      </c>
      <c r="F4579">
        <v>25</v>
      </c>
      <c r="G4579">
        <v>96</v>
      </c>
      <c r="H4579">
        <v>0.99753999999999998</v>
      </c>
      <c r="I4579">
        <v>3.21</v>
      </c>
      <c r="J4579">
        <v>0.49</v>
      </c>
      <c r="K4579">
        <v>10</v>
      </c>
      <c r="L4579">
        <v>6</v>
      </c>
    </row>
    <row r="4580" spans="1:12" x14ac:dyDescent="0.35">
      <c r="A4580">
        <v>4.8</v>
      </c>
      <c r="B4580">
        <v>0.13</v>
      </c>
      <c r="C4580">
        <v>0.32</v>
      </c>
      <c r="D4580">
        <v>1.2</v>
      </c>
      <c r="E4580">
        <v>4.2000000000000003E-2</v>
      </c>
      <c r="F4580">
        <v>40</v>
      </c>
      <c r="G4580">
        <v>98</v>
      </c>
      <c r="H4580">
        <v>0.98980000000000001</v>
      </c>
      <c r="I4580">
        <v>3.42</v>
      </c>
      <c r="J4580">
        <v>0.64</v>
      </c>
      <c r="K4580">
        <v>11.8</v>
      </c>
      <c r="L4580">
        <v>7</v>
      </c>
    </row>
    <row r="4581" spans="1:12" x14ac:dyDescent="0.35">
      <c r="A4581">
        <v>6</v>
      </c>
      <c r="B4581">
        <v>0.2</v>
      </c>
      <c r="C4581">
        <v>0.26</v>
      </c>
      <c r="D4581">
        <v>14.7</v>
      </c>
      <c r="E4581">
        <v>4.4999999999999998E-2</v>
      </c>
      <c r="F4581">
        <v>53</v>
      </c>
      <c r="G4581">
        <v>125</v>
      </c>
      <c r="H4581">
        <v>0.99836499999999995</v>
      </c>
      <c r="I4581">
        <v>2.99</v>
      </c>
      <c r="J4581">
        <v>0.69</v>
      </c>
      <c r="K4581">
        <v>9.4</v>
      </c>
      <c r="L4581">
        <v>6</v>
      </c>
    </row>
    <row r="4582" spans="1:12" x14ac:dyDescent="0.35">
      <c r="A4582">
        <v>5.7</v>
      </c>
      <c r="B4582">
        <v>0.2</v>
      </c>
      <c r="C4582">
        <v>0.24</v>
      </c>
      <c r="D4582">
        <v>13.8</v>
      </c>
      <c r="E4582">
        <v>4.7E-2</v>
      </c>
      <c r="F4582">
        <v>44</v>
      </c>
      <c r="G4582">
        <v>112</v>
      </c>
      <c r="H4582">
        <v>0.99836999999999998</v>
      </c>
      <c r="I4582">
        <v>2.97</v>
      </c>
      <c r="J4582">
        <v>0.66</v>
      </c>
      <c r="K4582">
        <v>8.8000000000000007</v>
      </c>
      <c r="L4582">
        <v>6</v>
      </c>
    </row>
    <row r="4583" spans="1:12" x14ac:dyDescent="0.35">
      <c r="A4583">
        <v>6</v>
      </c>
      <c r="B4583">
        <v>0.27</v>
      </c>
      <c r="C4583">
        <v>0.26</v>
      </c>
      <c r="D4583">
        <v>1.3</v>
      </c>
      <c r="E4583">
        <v>3.7999999999999999E-2</v>
      </c>
      <c r="F4583">
        <v>32</v>
      </c>
      <c r="G4583">
        <v>138</v>
      </c>
      <c r="H4583">
        <v>0.99124999999999996</v>
      </c>
      <c r="I4583">
        <v>3.46</v>
      </c>
      <c r="J4583">
        <v>0.43</v>
      </c>
      <c r="K4583">
        <v>11.1</v>
      </c>
      <c r="L4583">
        <v>6</v>
      </c>
    </row>
    <row r="4584" spans="1:12" x14ac:dyDescent="0.35">
      <c r="A4584">
        <v>6.3</v>
      </c>
      <c r="B4584">
        <v>0.37</v>
      </c>
      <c r="C4584">
        <v>0.51</v>
      </c>
      <c r="D4584">
        <v>6.3</v>
      </c>
      <c r="E4584">
        <v>4.8000000000000001E-2</v>
      </c>
      <c r="F4584">
        <v>35</v>
      </c>
      <c r="G4584">
        <v>146</v>
      </c>
      <c r="H4584">
        <v>0.99429999999999996</v>
      </c>
      <c r="I4584">
        <v>3.1</v>
      </c>
      <c r="J4584">
        <v>1.01</v>
      </c>
      <c r="K4584">
        <v>10.5</v>
      </c>
      <c r="L4584">
        <v>6</v>
      </c>
    </row>
    <row r="4585" spans="1:12" x14ac:dyDescent="0.35">
      <c r="A4585">
        <v>6.4</v>
      </c>
      <c r="B4585">
        <v>0.23</v>
      </c>
      <c r="C4585">
        <v>0.37</v>
      </c>
      <c r="D4585">
        <v>7.9</v>
      </c>
      <c r="E4585">
        <v>0.05</v>
      </c>
      <c r="F4585">
        <v>60</v>
      </c>
      <c r="G4585">
        <v>150</v>
      </c>
      <c r="H4585">
        <v>0.99487999999999999</v>
      </c>
      <c r="I4585">
        <v>2.86</v>
      </c>
      <c r="J4585">
        <v>0.49</v>
      </c>
      <c r="K4585">
        <v>9.3000000000000007</v>
      </c>
      <c r="L4585">
        <v>6</v>
      </c>
    </row>
    <row r="4586" spans="1:12" x14ac:dyDescent="0.35">
      <c r="A4586">
        <v>5.9</v>
      </c>
      <c r="B4586">
        <v>0.34</v>
      </c>
      <c r="C4586">
        <v>0.25</v>
      </c>
      <c r="D4586">
        <v>2</v>
      </c>
      <c r="E4586">
        <v>4.2000000000000003E-2</v>
      </c>
      <c r="F4586">
        <v>12</v>
      </c>
      <c r="G4586">
        <v>110</v>
      </c>
      <c r="H4586">
        <v>0.99034</v>
      </c>
      <c r="I4586">
        <v>3.02</v>
      </c>
      <c r="J4586">
        <v>0.54</v>
      </c>
      <c r="K4586">
        <v>11.4</v>
      </c>
      <c r="L4586">
        <v>6</v>
      </c>
    </row>
    <row r="4587" spans="1:12" x14ac:dyDescent="0.35">
      <c r="A4587">
        <v>5</v>
      </c>
      <c r="B4587">
        <v>0.33</v>
      </c>
      <c r="C4587">
        <v>0.23</v>
      </c>
      <c r="D4587">
        <v>11.8</v>
      </c>
      <c r="E4587">
        <v>0.03</v>
      </c>
      <c r="F4587">
        <v>23</v>
      </c>
      <c r="G4587">
        <v>158</v>
      </c>
      <c r="H4587">
        <v>0.99321999999999999</v>
      </c>
      <c r="I4587">
        <v>3.41</v>
      </c>
      <c r="J4587">
        <v>0.64</v>
      </c>
      <c r="K4587">
        <v>11.8</v>
      </c>
      <c r="L4587">
        <v>6</v>
      </c>
    </row>
    <row r="4588" spans="1:12" x14ac:dyDescent="0.35">
      <c r="A4588">
        <v>5.4</v>
      </c>
      <c r="B4588">
        <v>0.28999999999999998</v>
      </c>
      <c r="C4588">
        <v>0.38</v>
      </c>
      <c r="D4588">
        <v>1.2</v>
      </c>
      <c r="E4588">
        <v>2.9000000000000001E-2</v>
      </c>
      <c r="F4588">
        <v>31</v>
      </c>
      <c r="G4588">
        <v>132</v>
      </c>
      <c r="H4588">
        <v>0.98895</v>
      </c>
      <c r="I4588">
        <v>3.28</v>
      </c>
      <c r="J4588">
        <v>0.36</v>
      </c>
      <c r="K4588">
        <v>12.4</v>
      </c>
      <c r="L4588">
        <v>6</v>
      </c>
    </row>
    <row r="4589" spans="1:12" x14ac:dyDescent="0.35">
      <c r="A4589">
        <v>8</v>
      </c>
      <c r="B4589">
        <v>0.33</v>
      </c>
      <c r="C4589">
        <v>0.35</v>
      </c>
      <c r="D4589">
        <v>10</v>
      </c>
      <c r="E4589">
        <v>3.5000000000000003E-2</v>
      </c>
      <c r="F4589">
        <v>22</v>
      </c>
      <c r="G4589">
        <v>108</v>
      </c>
      <c r="H4589">
        <v>0.99456999999999995</v>
      </c>
      <c r="I4589">
        <v>3.12</v>
      </c>
      <c r="J4589">
        <v>0.36</v>
      </c>
      <c r="K4589">
        <v>11.6</v>
      </c>
      <c r="L4589">
        <v>6</v>
      </c>
    </row>
    <row r="4590" spans="1:12" x14ac:dyDescent="0.35">
      <c r="A4590">
        <v>6.4</v>
      </c>
      <c r="B4590">
        <v>0.3</v>
      </c>
      <c r="C4590">
        <v>0.33</v>
      </c>
      <c r="D4590">
        <v>5.2</v>
      </c>
      <c r="E4590">
        <v>0.05</v>
      </c>
      <c r="F4590">
        <v>30</v>
      </c>
      <c r="G4590">
        <v>137</v>
      </c>
      <c r="H4590">
        <v>0.99304000000000003</v>
      </c>
      <c r="I4590">
        <v>3.26</v>
      </c>
      <c r="J4590">
        <v>0.57999999999999996</v>
      </c>
      <c r="K4590">
        <v>11.1</v>
      </c>
      <c r="L4590">
        <v>5</v>
      </c>
    </row>
    <row r="4591" spans="1:12" x14ac:dyDescent="0.35">
      <c r="A4591">
        <v>5.4</v>
      </c>
      <c r="B4591">
        <v>0.28999999999999998</v>
      </c>
      <c r="C4591">
        <v>0.38</v>
      </c>
      <c r="D4591">
        <v>1.2</v>
      </c>
      <c r="E4591">
        <v>2.9000000000000001E-2</v>
      </c>
      <c r="F4591">
        <v>31</v>
      </c>
      <c r="G4591">
        <v>132</v>
      </c>
      <c r="H4591">
        <v>0.98895</v>
      </c>
      <c r="I4591">
        <v>3.28</v>
      </c>
      <c r="J4591">
        <v>0.36</v>
      </c>
      <c r="K4591">
        <v>12.4</v>
      </c>
      <c r="L4591">
        <v>6</v>
      </c>
    </row>
    <row r="4592" spans="1:12" x14ac:dyDescent="0.35">
      <c r="A4592">
        <v>6.4</v>
      </c>
      <c r="B4592">
        <v>0.33</v>
      </c>
      <c r="C4592">
        <v>0.3</v>
      </c>
      <c r="D4592">
        <v>7.2</v>
      </c>
      <c r="E4592">
        <v>4.1000000000000002E-2</v>
      </c>
      <c r="F4592">
        <v>42</v>
      </c>
      <c r="G4592">
        <v>168</v>
      </c>
      <c r="H4592">
        <v>0.99331000000000003</v>
      </c>
      <c r="I4592">
        <v>3.22</v>
      </c>
      <c r="J4592">
        <v>0.49</v>
      </c>
      <c r="K4592">
        <v>11.1</v>
      </c>
      <c r="L4592">
        <v>6</v>
      </c>
    </row>
    <row r="4593" spans="1:12" x14ac:dyDescent="0.35">
      <c r="A4593">
        <v>7</v>
      </c>
      <c r="B4593">
        <v>0.33</v>
      </c>
      <c r="C4593">
        <v>0.78</v>
      </c>
      <c r="D4593">
        <v>9.9</v>
      </c>
      <c r="E4593">
        <v>4.2000000000000003E-2</v>
      </c>
      <c r="F4593">
        <v>21</v>
      </c>
      <c r="G4593">
        <v>251</v>
      </c>
      <c r="H4593">
        <v>0.99434999999999996</v>
      </c>
      <c r="I4593">
        <v>3.01</v>
      </c>
      <c r="J4593">
        <v>0.55000000000000004</v>
      </c>
      <c r="K4593">
        <v>11</v>
      </c>
      <c r="L4593">
        <v>6</v>
      </c>
    </row>
    <row r="4594" spans="1:12" x14ac:dyDescent="0.35">
      <c r="A4594">
        <v>6.7</v>
      </c>
      <c r="B4594">
        <v>0.45</v>
      </c>
      <c r="C4594">
        <v>0.3</v>
      </c>
      <c r="D4594">
        <v>5.3</v>
      </c>
      <c r="E4594">
        <v>3.5999999999999997E-2</v>
      </c>
      <c r="F4594">
        <v>27</v>
      </c>
      <c r="G4594">
        <v>165</v>
      </c>
      <c r="H4594">
        <v>0.99121999999999999</v>
      </c>
      <c r="I4594">
        <v>3.12</v>
      </c>
      <c r="J4594">
        <v>0.46</v>
      </c>
      <c r="K4594">
        <v>12.2</v>
      </c>
      <c r="L4594">
        <v>6</v>
      </c>
    </row>
    <row r="4595" spans="1:12" x14ac:dyDescent="0.35">
      <c r="A4595">
        <v>6.5</v>
      </c>
      <c r="B4595">
        <v>0.36</v>
      </c>
      <c r="C4595">
        <v>0.31</v>
      </c>
      <c r="D4595">
        <v>13.55</v>
      </c>
      <c r="E4595">
        <v>5.2999999999999999E-2</v>
      </c>
      <c r="F4595">
        <v>20</v>
      </c>
      <c r="G4595">
        <v>113</v>
      </c>
      <c r="H4595">
        <v>0.99543999999999999</v>
      </c>
      <c r="I4595">
        <v>3.2</v>
      </c>
      <c r="J4595">
        <v>0.56000000000000005</v>
      </c>
      <c r="K4595">
        <v>11</v>
      </c>
      <c r="L4595">
        <v>6</v>
      </c>
    </row>
    <row r="4596" spans="1:12" x14ac:dyDescent="0.35">
      <c r="A4596">
        <v>5.8</v>
      </c>
      <c r="B4596">
        <v>0.42</v>
      </c>
      <c r="C4596">
        <v>0.3</v>
      </c>
      <c r="D4596">
        <v>2.2000000000000002</v>
      </c>
      <c r="E4596">
        <v>3.5000000000000003E-2</v>
      </c>
      <c r="F4596">
        <v>26</v>
      </c>
      <c r="G4596">
        <v>129</v>
      </c>
      <c r="H4596">
        <v>0.98899999999999999</v>
      </c>
      <c r="I4596">
        <v>3.32</v>
      </c>
      <c r="J4596">
        <v>0.47</v>
      </c>
      <c r="K4596">
        <v>12.9</v>
      </c>
      <c r="L4596">
        <v>6</v>
      </c>
    </row>
    <row r="4597" spans="1:12" x14ac:dyDescent="0.35">
      <c r="A4597">
        <v>7.1</v>
      </c>
      <c r="B4597">
        <v>0.39</v>
      </c>
      <c r="C4597">
        <v>0.3</v>
      </c>
      <c r="D4597">
        <v>9.9</v>
      </c>
      <c r="E4597">
        <v>3.6999999999999998E-2</v>
      </c>
      <c r="F4597">
        <v>29</v>
      </c>
      <c r="G4597">
        <v>124</v>
      </c>
      <c r="H4597">
        <v>0.99414000000000002</v>
      </c>
      <c r="I4597">
        <v>3.07</v>
      </c>
      <c r="J4597">
        <v>0.42</v>
      </c>
      <c r="K4597">
        <v>10.9</v>
      </c>
      <c r="L4597">
        <v>6</v>
      </c>
    </row>
    <row r="4598" spans="1:12" x14ac:dyDescent="0.35">
      <c r="A4598">
        <v>6.7</v>
      </c>
      <c r="B4598">
        <v>0.53</v>
      </c>
      <c r="C4598">
        <v>0.28999999999999998</v>
      </c>
      <c r="D4598">
        <v>4.3</v>
      </c>
      <c r="E4598">
        <v>6.9000000000000006E-2</v>
      </c>
      <c r="F4598">
        <v>20</v>
      </c>
      <c r="G4598">
        <v>114</v>
      </c>
      <c r="H4598">
        <v>0.99014000000000002</v>
      </c>
      <c r="I4598">
        <v>3.22</v>
      </c>
      <c r="J4598">
        <v>0.59</v>
      </c>
      <c r="K4598">
        <v>13.4</v>
      </c>
      <c r="L4598">
        <v>6</v>
      </c>
    </row>
    <row r="4599" spans="1:12" x14ac:dyDescent="0.35">
      <c r="A4599">
        <v>6.7</v>
      </c>
      <c r="B4599">
        <v>0.66</v>
      </c>
      <c r="C4599">
        <v>0</v>
      </c>
      <c r="D4599">
        <v>13</v>
      </c>
      <c r="E4599">
        <v>3.3000000000000002E-2</v>
      </c>
      <c r="F4599">
        <v>32</v>
      </c>
      <c r="G4599">
        <v>75</v>
      </c>
      <c r="H4599">
        <v>0.99551000000000001</v>
      </c>
      <c r="I4599">
        <v>3.15</v>
      </c>
      <c r="J4599">
        <v>0.5</v>
      </c>
      <c r="K4599">
        <v>10.7</v>
      </c>
      <c r="L4599">
        <v>6</v>
      </c>
    </row>
    <row r="4600" spans="1:12" x14ac:dyDescent="0.35">
      <c r="A4600">
        <v>6.5</v>
      </c>
      <c r="B4600">
        <v>0.36</v>
      </c>
      <c r="C4600">
        <v>0.31</v>
      </c>
      <c r="D4600">
        <v>13.55</v>
      </c>
      <c r="E4600">
        <v>5.2999999999999999E-2</v>
      </c>
      <c r="F4600">
        <v>20</v>
      </c>
      <c r="G4600">
        <v>113</v>
      </c>
      <c r="H4600">
        <v>0.99543999999999999</v>
      </c>
      <c r="I4600">
        <v>3.2</v>
      </c>
      <c r="J4600">
        <v>0.56000000000000005</v>
      </c>
      <c r="K4600">
        <v>11</v>
      </c>
      <c r="L4600">
        <v>6</v>
      </c>
    </row>
    <row r="4601" spans="1:12" x14ac:dyDescent="0.35">
      <c r="A4601">
        <v>6.5</v>
      </c>
      <c r="B4601">
        <v>0.16</v>
      </c>
      <c r="C4601">
        <v>0.33</v>
      </c>
      <c r="D4601">
        <v>1</v>
      </c>
      <c r="E4601">
        <v>2.7E-2</v>
      </c>
      <c r="F4601">
        <v>23</v>
      </c>
      <c r="G4601">
        <v>75</v>
      </c>
      <c r="H4601">
        <v>0.99080000000000001</v>
      </c>
      <c r="I4601">
        <v>3.3</v>
      </c>
      <c r="J4601">
        <v>0.39</v>
      </c>
      <c r="K4601">
        <v>11.4</v>
      </c>
      <c r="L4601">
        <v>7</v>
      </c>
    </row>
    <row r="4602" spans="1:12" x14ac:dyDescent="0.35">
      <c r="A4602">
        <v>8.3000000000000007</v>
      </c>
      <c r="B4602">
        <v>0.22</v>
      </c>
      <c r="C4602">
        <v>0.34</v>
      </c>
      <c r="D4602">
        <v>1.1000000000000001</v>
      </c>
      <c r="E4602">
        <v>4.2999999999999997E-2</v>
      </c>
      <c r="F4602">
        <v>20</v>
      </c>
      <c r="G4602">
        <v>116</v>
      </c>
      <c r="H4602">
        <v>0.99270000000000003</v>
      </c>
      <c r="I4602">
        <v>3</v>
      </c>
      <c r="J4602">
        <v>0.47</v>
      </c>
      <c r="K4602">
        <v>10.199999999999999</v>
      </c>
      <c r="L4602">
        <v>6</v>
      </c>
    </row>
    <row r="4603" spans="1:12" x14ac:dyDescent="0.35">
      <c r="A4603">
        <v>6.9</v>
      </c>
      <c r="B4603">
        <v>0.23</v>
      </c>
      <c r="C4603">
        <v>0.35</v>
      </c>
      <c r="D4603">
        <v>6.9</v>
      </c>
      <c r="E4603">
        <v>0.03</v>
      </c>
      <c r="F4603">
        <v>45</v>
      </c>
      <c r="G4603">
        <v>116</v>
      </c>
      <c r="H4603">
        <v>0.99243999999999999</v>
      </c>
      <c r="I4603">
        <v>2.8</v>
      </c>
      <c r="J4603">
        <v>0.54</v>
      </c>
      <c r="K4603">
        <v>11</v>
      </c>
      <c r="L4603">
        <v>6</v>
      </c>
    </row>
    <row r="4604" spans="1:12" x14ac:dyDescent="0.35">
      <c r="A4604">
        <v>6.4</v>
      </c>
      <c r="B4604">
        <v>0.17</v>
      </c>
      <c r="C4604">
        <v>0.34</v>
      </c>
      <c r="D4604">
        <v>13.4</v>
      </c>
      <c r="E4604">
        <v>4.3999999999999997E-2</v>
      </c>
      <c r="F4604">
        <v>45</v>
      </c>
      <c r="G4604">
        <v>139</v>
      </c>
      <c r="H4604">
        <v>0.99751999999999996</v>
      </c>
      <c r="I4604">
        <v>3.06</v>
      </c>
      <c r="J4604">
        <v>0.43</v>
      </c>
      <c r="K4604">
        <v>9.1</v>
      </c>
      <c r="L4604">
        <v>6</v>
      </c>
    </row>
    <row r="4605" spans="1:12" x14ac:dyDescent="0.35">
      <c r="A4605">
        <v>5</v>
      </c>
      <c r="B4605">
        <v>0.33</v>
      </c>
      <c r="C4605">
        <v>0.18</v>
      </c>
      <c r="D4605">
        <v>4.5999999999999996</v>
      </c>
      <c r="E4605">
        <v>3.2000000000000001E-2</v>
      </c>
      <c r="F4605">
        <v>40</v>
      </c>
      <c r="G4605">
        <v>124</v>
      </c>
      <c r="H4605">
        <v>0.99114000000000002</v>
      </c>
      <c r="I4605">
        <v>3.18</v>
      </c>
      <c r="J4605">
        <v>0.4</v>
      </c>
      <c r="K4605">
        <v>11</v>
      </c>
      <c r="L4605">
        <v>6</v>
      </c>
    </row>
    <row r="4606" spans="1:12" x14ac:dyDescent="0.35">
      <c r="A4606">
        <v>6.8</v>
      </c>
      <c r="B4606">
        <v>0.38</v>
      </c>
      <c r="C4606">
        <v>0.28999999999999998</v>
      </c>
      <c r="D4606">
        <v>9.9</v>
      </c>
      <c r="E4606">
        <v>3.6999999999999998E-2</v>
      </c>
      <c r="F4606">
        <v>40</v>
      </c>
      <c r="G4606">
        <v>146</v>
      </c>
      <c r="H4606">
        <v>0.99326000000000003</v>
      </c>
      <c r="I4606">
        <v>3.11</v>
      </c>
      <c r="J4606">
        <v>0.37</v>
      </c>
      <c r="K4606">
        <v>11.5</v>
      </c>
      <c r="L4606">
        <v>6</v>
      </c>
    </row>
    <row r="4607" spans="1:12" x14ac:dyDescent="0.35">
      <c r="A4607">
        <v>6.5</v>
      </c>
      <c r="B4607">
        <v>0.28999999999999998</v>
      </c>
      <c r="C4607">
        <v>0.32</v>
      </c>
      <c r="D4607">
        <v>3</v>
      </c>
      <c r="E4607">
        <v>3.5999999999999997E-2</v>
      </c>
      <c r="F4607">
        <v>38</v>
      </c>
      <c r="G4607">
        <v>93</v>
      </c>
      <c r="H4607">
        <v>0.99060000000000004</v>
      </c>
      <c r="I4607">
        <v>3.16</v>
      </c>
      <c r="J4607">
        <v>0.59</v>
      </c>
      <c r="K4607">
        <v>12</v>
      </c>
      <c r="L4607">
        <v>6</v>
      </c>
    </row>
    <row r="4608" spans="1:12" x14ac:dyDescent="0.35">
      <c r="A4608">
        <v>6.9</v>
      </c>
      <c r="B4608">
        <v>0.28999999999999998</v>
      </c>
      <c r="C4608">
        <v>0.32</v>
      </c>
      <c r="D4608">
        <v>5.8</v>
      </c>
      <c r="E4608">
        <v>0.04</v>
      </c>
      <c r="F4608">
        <v>16</v>
      </c>
      <c r="G4608">
        <v>112</v>
      </c>
      <c r="H4608">
        <v>0.99299999999999999</v>
      </c>
      <c r="I4608">
        <v>3.04</v>
      </c>
      <c r="J4608">
        <v>0.57999999999999996</v>
      </c>
      <c r="K4608">
        <v>11.2</v>
      </c>
      <c r="L4608">
        <v>5</v>
      </c>
    </row>
    <row r="4609" spans="1:12" x14ac:dyDescent="0.35">
      <c r="A4609">
        <v>6.6</v>
      </c>
      <c r="B4609">
        <v>0.28000000000000003</v>
      </c>
      <c r="C4609">
        <v>0.3</v>
      </c>
      <c r="D4609">
        <v>12.9</v>
      </c>
      <c r="E4609">
        <v>3.3000000000000002E-2</v>
      </c>
      <c r="F4609">
        <v>31</v>
      </c>
      <c r="G4609">
        <v>177</v>
      </c>
      <c r="H4609">
        <v>0.99478999999999995</v>
      </c>
      <c r="I4609">
        <v>3.12</v>
      </c>
      <c r="J4609">
        <v>0.39</v>
      </c>
      <c r="K4609">
        <v>11.2</v>
      </c>
      <c r="L4609">
        <v>6</v>
      </c>
    </row>
    <row r="4610" spans="1:12" x14ac:dyDescent="0.35">
      <c r="A4610">
        <v>6.2</v>
      </c>
      <c r="B4610">
        <v>0.36</v>
      </c>
      <c r="C4610">
        <v>0.27</v>
      </c>
      <c r="D4610">
        <v>3.2</v>
      </c>
      <c r="E4610">
        <v>3.2000000000000001E-2</v>
      </c>
      <c r="F4610">
        <v>13</v>
      </c>
      <c r="G4610">
        <v>73</v>
      </c>
      <c r="H4610">
        <v>0.98941999999999997</v>
      </c>
      <c r="I4610">
        <v>2.9</v>
      </c>
      <c r="J4610">
        <v>0.69</v>
      </c>
      <c r="K4610">
        <v>12.6</v>
      </c>
      <c r="L4610">
        <v>7</v>
      </c>
    </row>
    <row r="4611" spans="1:12" x14ac:dyDescent="0.35">
      <c r="A4611">
        <v>6</v>
      </c>
      <c r="B4611">
        <v>0.61499999999999999</v>
      </c>
      <c r="C4611">
        <v>0.04</v>
      </c>
      <c r="D4611">
        <v>0.8</v>
      </c>
      <c r="E4611">
        <v>3.2000000000000001E-2</v>
      </c>
      <c r="F4611">
        <v>8</v>
      </c>
      <c r="G4611">
        <v>50</v>
      </c>
      <c r="H4611">
        <v>0.99036000000000002</v>
      </c>
      <c r="I4611">
        <v>3.14</v>
      </c>
      <c r="J4611">
        <v>0.4</v>
      </c>
      <c r="K4611">
        <v>11</v>
      </c>
      <c r="L4611">
        <v>4</v>
      </c>
    </row>
    <row r="4612" spans="1:12" x14ac:dyDescent="0.35">
      <c r="A4612">
        <v>5.9</v>
      </c>
      <c r="B4612">
        <v>0.44</v>
      </c>
      <c r="C4612">
        <v>0.36</v>
      </c>
      <c r="D4612">
        <v>2.5</v>
      </c>
      <c r="E4612">
        <v>0.03</v>
      </c>
      <c r="F4612">
        <v>12</v>
      </c>
      <c r="G4612">
        <v>73</v>
      </c>
      <c r="H4612">
        <v>0.99200999999999995</v>
      </c>
      <c r="I4612">
        <v>3.22</v>
      </c>
      <c r="J4612">
        <v>0.48</v>
      </c>
      <c r="K4612">
        <v>10.8</v>
      </c>
      <c r="L4612">
        <v>6</v>
      </c>
    </row>
    <row r="4613" spans="1:12" x14ac:dyDescent="0.35">
      <c r="A4613">
        <v>5.9</v>
      </c>
      <c r="B4613">
        <v>0.42</v>
      </c>
      <c r="C4613">
        <v>0.36</v>
      </c>
      <c r="D4613">
        <v>2.4</v>
      </c>
      <c r="E4613">
        <v>3.4000000000000002E-2</v>
      </c>
      <c r="F4613">
        <v>19</v>
      </c>
      <c r="G4613">
        <v>77</v>
      </c>
      <c r="H4613">
        <v>0.99184000000000005</v>
      </c>
      <c r="I4613">
        <v>3.25</v>
      </c>
      <c r="J4613">
        <v>0.48</v>
      </c>
      <c r="K4613">
        <v>10.9</v>
      </c>
      <c r="L4613">
        <v>5</v>
      </c>
    </row>
    <row r="4614" spans="1:12" x14ac:dyDescent="0.35">
      <c r="A4614">
        <v>5.8</v>
      </c>
      <c r="B4614">
        <v>0.34</v>
      </c>
      <c r="C4614">
        <v>0.21</v>
      </c>
      <c r="D4614">
        <v>7.2</v>
      </c>
      <c r="E4614">
        <v>4.1000000000000002E-2</v>
      </c>
      <c r="F4614">
        <v>48</v>
      </c>
      <c r="G4614">
        <v>146</v>
      </c>
      <c r="H4614">
        <v>0.99441000000000002</v>
      </c>
      <c r="I4614">
        <v>3.16</v>
      </c>
      <c r="J4614">
        <v>0.49</v>
      </c>
      <c r="K4614">
        <v>9.8000000000000007</v>
      </c>
      <c r="L4614">
        <v>5</v>
      </c>
    </row>
    <row r="4615" spans="1:12" x14ac:dyDescent="0.35">
      <c r="A4615">
        <v>5.8</v>
      </c>
      <c r="B4615">
        <v>0.27</v>
      </c>
      <c r="C4615">
        <v>0.2</v>
      </c>
      <c r="D4615">
        <v>7.3</v>
      </c>
      <c r="E4615">
        <v>0.04</v>
      </c>
      <c r="F4615">
        <v>42</v>
      </c>
      <c r="G4615">
        <v>145</v>
      </c>
      <c r="H4615">
        <v>0.99441999999999997</v>
      </c>
      <c r="I4615">
        <v>3.15</v>
      </c>
      <c r="J4615">
        <v>0.48</v>
      </c>
      <c r="K4615">
        <v>9.8000000000000007</v>
      </c>
      <c r="L4615">
        <v>5</v>
      </c>
    </row>
    <row r="4616" spans="1:12" x14ac:dyDescent="0.35">
      <c r="A4616">
        <v>7.1</v>
      </c>
      <c r="B4616">
        <v>0.33</v>
      </c>
      <c r="C4616">
        <v>0.18</v>
      </c>
      <c r="D4616">
        <v>6.3</v>
      </c>
      <c r="E4616">
        <v>9.4E-2</v>
      </c>
      <c r="F4616">
        <v>27</v>
      </c>
      <c r="G4616">
        <v>166</v>
      </c>
      <c r="H4616">
        <v>0.99473999999999996</v>
      </c>
      <c r="I4616">
        <v>2.9</v>
      </c>
      <c r="J4616">
        <v>0.49</v>
      </c>
      <c r="K4616">
        <v>9.5</v>
      </c>
      <c r="L4616">
        <v>5</v>
      </c>
    </row>
    <row r="4617" spans="1:12" x14ac:dyDescent="0.35">
      <c r="A4617">
        <v>6.1</v>
      </c>
      <c r="B4617">
        <v>0.44</v>
      </c>
      <c r="C4617">
        <v>0.28000000000000003</v>
      </c>
      <c r="D4617">
        <v>4.25</v>
      </c>
      <c r="E4617">
        <v>3.2000000000000001E-2</v>
      </c>
      <c r="F4617">
        <v>43</v>
      </c>
      <c r="G4617">
        <v>132</v>
      </c>
      <c r="H4617">
        <v>0.99160000000000004</v>
      </c>
      <c r="I4617">
        <v>3.26</v>
      </c>
      <c r="J4617">
        <v>0.47</v>
      </c>
      <c r="K4617">
        <v>11.266666666666699</v>
      </c>
      <c r="L4617">
        <v>7</v>
      </c>
    </row>
    <row r="4618" spans="1:12" x14ac:dyDescent="0.35">
      <c r="A4618">
        <v>7.3</v>
      </c>
      <c r="B4618">
        <v>0.28000000000000003</v>
      </c>
      <c r="C4618">
        <v>0.37</v>
      </c>
      <c r="D4618">
        <v>1.2</v>
      </c>
      <c r="E4618">
        <v>3.9E-2</v>
      </c>
      <c r="F4618">
        <v>26</v>
      </c>
      <c r="G4618">
        <v>99</v>
      </c>
      <c r="H4618">
        <v>0.99197999999999997</v>
      </c>
      <c r="I4618">
        <v>3.01</v>
      </c>
      <c r="J4618">
        <v>0.62</v>
      </c>
      <c r="K4618">
        <v>10.8</v>
      </c>
      <c r="L4618">
        <v>5</v>
      </c>
    </row>
    <row r="4619" spans="1:12" x14ac:dyDescent="0.35">
      <c r="A4619">
        <v>5.2</v>
      </c>
      <c r="B4619">
        <v>0.5</v>
      </c>
      <c r="C4619">
        <v>0.18</v>
      </c>
      <c r="D4619">
        <v>2</v>
      </c>
      <c r="E4619">
        <v>3.5999999999999997E-2</v>
      </c>
      <c r="F4619">
        <v>23</v>
      </c>
      <c r="G4619">
        <v>129</v>
      </c>
      <c r="H4619">
        <v>0.98948999999999998</v>
      </c>
      <c r="I4619">
        <v>3.36</v>
      </c>
      <c r="J4619">
        <v>0.77</v>
      </c>
      <c r="K4619">
        <v>13.4</v>
      </c>
      <c r="L4619">
        <v>7</v>
      </c>
    </row>
    <row r="4620" spans="1:12" x14ac:dyDescent="0.35">
      <c r="A4620">
        <v>6.1</v>
      </c>
      <c r="B4620">
        <v>0.44</v>
      </c>
      <c r="C4620">
        <v>0.28000000000000003</v>
      </c>
      <c r="D4620">
        <v>4.25</v>
      </c>
      <c r="E4620">
        <v>3.2000000000000001E-2</v>
      </c>
      <c r="F4620">
        <v>43</v>
      </c>
      <c r="G4620">
        <v>132</v>
      </c>
      <c r="H4620">
        <v>0.99160000000000004</v>
      </c>
      <c r="I4620">
        <v>3.26</v>
      </c>
      <c r="J4620">
        <v>0.47</v>
      </c>
      <c r="K4620">
        <v>11.3</v>
      </c>
      <c r="L4620">
        <v>7</v>
      </c>
    </row>
    <row r="4621" spans="1:12" x14ac:dyDescent="0.35">
      <c r="A4621">
        <v>6.4</v>
      </c>
      <c r="B4621">
        <v>0.62</v>
      </c>
      <c r="C4621">
        <v>0.12</v>
      </c>
      <c r="D4621">
        <v>4.7</v>
      </c>
      <c r="E4621">
        <v>0.06</v>
      </c>
      <c r="F4621">
        <v>33</v>
      </c>
      <c r="G4621">
        <v>196</v>
      </c>
      <c r="H4621">
        <v>0.99556</v>
      </c>
      <c r="I4621">
        <v>3.22</v>
      </c>
      <c r="J4621">
        <v>0.48</v>
      </c>
      <c r="K4621">
        <v>8.9</v>
      </c>
      <c r="L4621">
        <v>5</v>
      </c>
    </row>
    <row r="4622" spans="1:12" x14ac:dyDescent="0.35">
      <c r="A4622">
        <v>6.4</v>
      </c>
      <c r="B4622">
        <v>0.38</v>
      </c>
      <c r="C4622">
        <v>0.19</v>
      </c>
      <c r="D4622">
        <v>4.5</v>
      </c>
      <c r="E4622">
        <v>3.7999999999999999E-2</v>
      </c>
      <c r="F4622">
        <v>36</v>
      </c>
      <c r="G4622">
        <v>119</v>
      </c>
      <c r="H4622">
        <v>0.99151</v>
      </c>
      <c r="I4622">
        <v>3.07</v>
      </c>
      <c r="J4622">
        <v>0.42</v>
      </c>
      <c r="K4622">
        <v>11.2</v>
      </c>
      <c r="L4622">
        <v>6</v>
      </c>
    </row>
    <row r="4623" spans="1:12" x14ac:dyDescent="0.35">
      <c r="A4623">
        <v>7.5</v>
      </c>
      <c r="B4623">
        <v>0.30499999999999999</v>
      </c>
      <c r="C4623">
        <v>0.38</v>
      </c>
      <c r="D4623">
        <v>1.4</v>
      </c>
      <c r="E4623">
        <v>4.7E-2</v>
      </c>
      <c r="F4623">
        <v>30</v>
      </c>
      <c r="G4623">
        <v>95</v>
      </c>
      <c r="H4623">
        <v>0.99158000000000002</v>
      </c>
      <c r="I4623">
        <v>3.22</v>
      </c>
      <c r="J4623">
        <v>0.52</v>
      </c>
      <c r="K4623">
        <v>11.5</v>
      </c>
      <c r="L4623">
        <v>7</v>
      </c>
    </row>
    <row r="4624" spans="1:12" x14ac:dyDescent="0.35">
      <c r="A4624">
        <v>6.5</v>
      </c>
      <c r="B4624">
        <v>0.5</v>
      </c>
      <c r="C4624">
        <v>0.22</v>
      </c>
      <c r="D4624">
        <v>4.0999999999999996</v>
      </c>
      <c r="E4624">
        <v>3.5999999999999997E-2</v>
      </c>
      <c r="F4624">
        <v>35</v>
      </c>
      <c r="G4624">
        <v>131</v>
      </c>
      <c r="H4624">
        <v>0.99019999999999997</v>
      </c>
      <c r="I4624">
        <v>3.26</v>
      </c>
      <c r="J4624">
        <v>0.55000000000000004</v>
      </c>
      <c r="K4624">
        <v>13</v>
      </c>
      <c r="L4624">
        <v>7</v>
      </c>
    </row>
    <row r="4625" spans="1:12" x14ac:dyDescent="0.35">
      <c r="A4625">
        <v>6.6</v>
      </c>
      <c r="B4625">
        <v>0.4</v>
      </c>
      <c r="C4625">
        <v>0.3</v>
      </c>
      <c r="D4625">
        <v>5.3</v>
      </c>
      <c r="E4625">
        <v>3.7999999999999999E-2</v>
      </c>
      <c r="F4625">
        <v>20</v>
      </c>
      <c r="G4625">
        <v>125</v>
      </c>
      <c r="H4625">
        <v>0.99204000000000003</v>
      </c>
      <c r="I4625">
        <v>3.36</v>
      </c>
      <c r="J4625">
        <v>0.73</v>
      </c>
      <c r="K4625">
        <v>12.6</v>
      </c>
      <c r="L4625">
        <v>6</v>
      </c>
    </row>
    <row r="4626" spans="1:12" x14ac:dyDescent="0.35">
      <c r="A4626">
        <v>6.4</v>
      </c>
      <c r="B4626">
        <v>0.4</v>
      </c>
      <c r="C4626">
        <v>0.25</v>
      </c>
      <c r="D4626">
        <v>4.2</v>
      </c>
      <c r="E4626">
        <v>3.2000000000000001E-2</v>
      </c>
      <c r="F4626">
        <v>15</v>
      </c>
      <c r="G4626">
        <v>91</v>
      </c>
      <c r="H4626">
        <v>0.98987999999999998</v>
      </c>
      <c r="I4626">
        <v>3.26</v>
      </c>
      <c r="J4626">
        <v>0.52</v>
      </c>
      <c r="K4626">
        <v>13.1</v>
      </c>
      <c r="L4626">
        <v>6</v>
      </c>
    </row>
    <row r="4627" spans="1:12" x14ac:dyDescent="0.35">
      <c r="A4627">
        <v>8.3000000000000007</v>
      </c>
      <c r="B4627">
        <v>0.49</v>
      </c>
      <c r="C4627">
        <v>0.23</v>
      </c>
      <c r="D4627">
        <v>6.65</v>
      </c>
      <c r="E4627">
        <v>3.4000000000000002E-2</v>
      </c>
      <c r="F4627">
        <v>6</v>
      </c>
      <c r="G4627">
        <v>158</v>
      </c>
      <c r="H4627">
        <v>0.99343999999999999</v>
      </c>
      <c r="I4627">
        <v>3.05</v>
      </c>
      <c r="J4627">
        <v>0.48</v>
      </c>
      <c r="K4627">
        <v>11.2</v>
      </c>
      <c r="L4627">
        <v>5</v>
      </c>
    </row>
    <row r="4628" spans="1:12" x14ac:dyDescent="0.35">
      <c r="A4628">
        <v>6.3</v>
      </c>
      <c r="B4628">
        <v>0.3</v>
      </c>
      <c r="C4628">
        <v>0.91</v>
      </c>
      <c r="D4628">
        <v>8.1999999999999993</v>
      </c>
      <c r="E4628">
        <v>3.4000000000000002E-2</v>
      </c>
      <c r="F4628">
        <v>50</v>
      </c>
      <c r="G4628">
        <v>199</v>
      </c>
      <c r="H4628">
        <v>0.99394000000000005</v>
      </c>
      <c r="I4628">
        <v>3.39</v>
      </c>
      <c r="J4628">
        <v>0.49</v>
      </c>
      <c r="K4628">
        <v>11.7</v>
      </c>
      <c r="L4628">
        <v>6</v>
      </c>
    </row>
    <row r="4629" spans="1:12" x14ac:dyDescent="0.35">
      <c r="A4629">
        <v>6.1</v>
      </c>
      <c r="B4629">
        <v>0.19</v>
      </c>
      <c r="C4629">
        <v>0.37</v>
      </c>
      <c r="D4629">
        <v>2.6</v>
      </c>
      <c r="E4629">
        <v>4.1000000000000002E-2</v>
      </c>
      <c r="F4629">
        <v>24</v>
      </c>
      <c r="G4629">
        <v>99</v>
      </c>
      <c r="H4629">
        <v>0.99153000000000002</v>
      </c>
      <c r="I4629">
        <v>3.18</v>
      </c>
      <c r="J4629">
        <v>0.5</v>
      </c>
      <c r="K4629">
        <v>10.9</v>
      </c>
      <c r="L4629">
        <v>6</v>
      </c>
    </row>
    <row r="4630" spans="1:12" x14ac:dyDescent="0.35">
      <c r="A4630">
        <v>6.1</v>
      </c>
      <c r="B4630">
        <v>0.19</v>
      </c>
      <c r="C4630">
        <v>0.37</v>
      </c>
      <c r="D4630">
        <v>2.6</v>
      </c>
      <c r="E4630">
        <v>4.1000000000000002E-2</v>
      </c>
      <c r="F4630">
        <v>24</v>
      </c>
      <c r="G4630">
        <v>99</v>
      </c>
      <c r="H4630">
        <v>0.99153000000000002</v>
      </c>
      <c r="I4630">
        <v>3.18</v>
      </c>
      <c r="J4630">
        <v>0.5</v>
      </c>
      <c r="K4630">
        <v>10.9</v>
      </c>
      <c r="L4630">
        <v>6</v>
      </c>
    </row>
    <row r="4631" spans="1:12" x14ac:dyDescent="0.35">
      <c r="A4631">
        <v>5.6</v>
      </c>
      <c r="B4631">
        <v>0.24</v>
      </c>
      <c r="C4631">
        <v>0.34</v>
      </c>
      <c r="D4631">
        <v>2</v>
      </c>
      <c r="E4631">
        <v>4.1000000000000002E-2</v>
      </c>
      <c r="F4631">
        <v>14</v>
      </c>
      <c r="G4631">
        <v>73</v>
      </c>
      <c r="H4631">
        <v>0.98980999999999997</v>
      </c>
      <c r="I4631">
        <v>3.04</v>
      </c>
      <c r="J4631">
        <v>0.45</v>
      </c>
      <c r="K4631">
        <v>11.6</v>
      </c>
      <c r="L4631">
        <v>7</v>
      </c>
    </row>
    <row r="4632" spans="1:12" x14ac:dyDescent="0.35">
      <c r="A4632">
        <v>5.7</v>
      </c>
      <c r="B4632">
        <v>0.25</v>
      </c>
      <c r="C4632">
        <v>0.32</v>
      </c>
      <c r="D4632">
        <v>12.2</v>
      </c>
      <c r="E4632">
        <v>4.1000000000000002E-2</v>
      </c>
      <c r="F4632">
        <v>43</v>
      </c>
      <c r="G4632">
        <v>127</v>
      </c>
      <c r="H4632">
        <v>0.99524000000000001</v>
      </c>
      <c r="I4632">
        <v>3.23</v>
      </c>
      <c r="J4632">
        <v>0.53</v>
      </c>
      <c r="K4632">
        <v>10.4</v>
      </c>
      <c r="L4632">
        <v>7</v>
      </c>
    </row>
    <row r="4633" spans="1:12" x14ac:dyDescent="0.35">
      <c r="A4633">
        <v>6.6</v>
      </c>
      <c r="B4633">
        <v>0.21</v>
      </c>
      <c r="C4633">
        <v>0.39</v>
      </c>
      <c r="D4633">
        <v>2.2999999999999998</v>
      </c>
      <c r="E4633">
        <v>4.1000000000000002E-2</v>
      </c>
      <c r="F4633">
        <v>31</v>
      </c>
      <c r="G4633">
        <v>102</v>
      </c>
      <c r="H4633">
        <v>0.99221000000000004</v>
      </c>
      <c r="I4633">
        <v>3.22</v>
      </c>
      <c r="J4633">
        <v>0.57999999999999996</v>
      </c>
      <c r="K4633">
        <v>10.9</v>
      </c>
      <c r="L4633">
        <v>7</v>
      </c>
    </row>
    <row r="4634" spans="1:12" x14ac:dyDescent="0.35">
      <c r="A4634">
        <v>6.3</v>
      </c>
      <c r="B4634">
        <v>0.3</v>
      </c>
      <c r="C4634">
        <v>0.91</v>
      </c>
      <c r="D4634">
        <v>8.1999999999999993</v>
      </c>
      <c r="E4634">
        <v>3.4000000000000002E-2</v>
      </c>
      <c r="F4634">
        <v>50</v>
      </c>
      <c r="G4634">
        <v>199</v>
      </c>
      <c r="H4634">
        <v>0.99394000000000005</v>
      </c>
      <c r="I4634">
        <v>3.39</v>
      </c>
      <c r="J4634">
        <v>0.49</v>
      </c>
      <c r="K4634">
        <v>11.7</v>
      </c>
      <c r="L4634">
        <v>6</v>
      </c>
    </row>
    <row r="4635" spans="1:12" x14ac:dyDescent="0.35">
      <c r="A4635">
        <v>6.2</v>
      </c>
      <c r="B4635">
        <v>0.28000000000000003</v>
      </c>
      <c r="C4635">
        <v>0.41</v>
      </c>
      <c r="D4635">
        <v>5</v>
      </c>
      <c r="E4635">
        <v>4.2999999999999997E-2</v>
      </c>
      <c r="F4635">
        <v>50</v>
      </c>
      <c r="G4635">
        <v>188</v>
      </c>
      <c r="H4635">
        <v>0.99317999999999995</v>
      </c>
      <c r="I4635">
        <v>3.23</v>
      </c>
      <c r="J4635">
        <v>0.64</v>
      </c>
      <c r="K4635">
        <v>10.8</v>
      </c>
      <c r="L4635">
        <v>6</v>
      </c>
    </row>
    <row r="4636" spans="1:12" x14ac:dyDescent="0.35">
      <c r="A4636">
        <v>5.8</v>
      </c>
      <c r="B4636">
        <v>0.28999999999999998</v>
      </c>
      <c r="C4636">
        <v>0.38</v>
      </c>
      <c r="D4636">
        <v>10.7</v>
      </c>
      <c r="E4636">
        <v>3.7999999999999999E-2</v>
      </c>
      <c r="F4636">
        <v>49</v>
      </c>
      <c r="G4636">
        <v>136</v>
      </c>
      <c r="H4636">
        <v>0.99365999999999999</v>
      </c>
      <c r="I4636">
        <v>3.11</v>
      </c>
      <c r="J4636">
        <v>0.59</v>
      </c>
      <c r="K4636">
        <v>11.2</v>
      </c>
      <c r="L4636">
        <v>6</v>
      </c>
    </row>
    <row r="4637" spans="1:12" x14ac:dyDescent="0.35">
      <c r="A4637">
        <v>5.8</v>
      </c>
      <c r="B4637">
        <v>0.34499999999999997</v>
      </c>
      <c r="C4637">
        <v>0.15</v>
      </c>
      <c r="D4637">
        <v>10.8</v>
      </c>
      <c r="E4637">
        <v>3.3000000000000002E-2</v>
      </c>
      <c r="F4637">
        <v>26</v>
      </c>
      <c r="G4637">
        <v>120</v>
      </c>
      <c r="H4637">
        <v>0.99494000000000005</v>
      </c>
      <c r="I4637">
        <v>3.25</v>
      </c>
      <c r="J4637">
        <v>0.49</v>
      </c>
      <c r="K4637">
        <v>10</v>
      </c>
      <c r="L4637">
        <v>6</v>
      </c>
    </row>
    <row r="4638" spans="1:12" x14ac:dyDescent="0.35">
      <c r="A4638">
        <v>6.5</v>
      </c>
      <c r="B4638">
        <v>0.51</v>
      </c>
      <c r="C4638">
        <v>0.25</v>
      </c>
      <c r="D4638">
        <v>1.7</v>
      </c>
      <c r="E4638">
        <v>4.8000000000000001E-2</v>
      </c>
      <c r="F4638">
        <v>39</v>
      </c>
      <c r="G4638">
        <v>177</v>
      </c>
      <c r="H4638">
        <v>0.99212</v>
      </c>
      <c r="I4638">
        <v>3.28</v>
      </c>
      <c r="J4638">
        <v>0.56999999999999995</v>
      </c>
      <c r="K4638">
        <v>10.5666666666667</v>
      </c>
      <c r="L4638">
        <v>5</v>
      </c>
    </row>
    <row r="4639" spans="1:12" x14ac:dyDescent="0.35">
      <c r="A4639">
        <v>6</v>
      </c>
      <c r="B4639">
        <v>0.24</v>
      </c>
      <c r="C4639">
        <v>0.41</v>
      </c>
      <c r="D4639">
        <v>1.3</v>
      </c>
      <c r="E4639">
        <v>3.5999999999999997E-2</v>
      </c>
      <c r="F4639">
        <v>42</v>
      </c>
      <c r="G4639">
        <v>118</v>
      </c>
      <c r="H4639">
        <v>0.99017999999999995</v>
      </c>
      <c r="I4639">
        <v>3.04</v>
      </c>
      <c r="J4639">
        <v>0.64</v>
      </c>
      <c r="K4639">
        <v>11.733333333333301</v>
      </c>
      <c r="L4639">
        <v>6</v>
      </c>
    </row>
    <row r="4640" spans="1:12" x14ac:dyDescent="0.35">
      <c r="A4640">
        <v>6.5</v>
      </c>
      <c r="B4640">
        <v>0.51</v>
      </c>
      <c r="C4640">
        <v>0.25</v>
      </c>
      <c r="D4640">
        <v>1.7</v>
      </c>
      <c r="E4640">
        <v>4.8000000000000001E-2</v>
      </c>
      <c r="F4640">
        <v>39</v>
      </c>
      <c r="G4640">
        <v>177</v>
      </c>
      <c r="H4640">
        <v>0.99212</v>
      </c>
      <c r="I4640">
        <v>3.28</v>
      </c>
      <c r="J4640">
        <v>0.56999999999999995</v>
      </c>
      <c r="K4640">
        <v>10.6</v>
      </c>
      <c r="L4640">
        <v>5</v>
      </c>
    </row>
    <row r="4641" spans="1:12" x14ac:dyDescent="0.35">
      <c r="A4641">
        <v>6.9</v>
      </c>
      <c r="B4641">
        <v>0.54</v>
      </c>
      <c r="C4641">
        <v>0.26</v>
      </c>
      <c r="D4641">
        <v>12.7</v>
      </c>
      <c r="E4641">
        <v>4.9000000000000002E-2</v>
      </c>
      <c r="F4641">
        <v>59</v>
      </c>
      <c r="G4641">
        <v>195</v>
      </c>
      <c r="H4641">
        <v>0.99595999999999996</v>
      </c>
      <c r="I4641">
        <v>3.26</v>
      </c>
      <c r="J4641">
        <v>0.54</v>
      </c>
      <c r="K4641">
        <v>10.5</v>
      </c>
      <c r="L4641">
        <v>6</v>
      </c>
    </row>
    <row r="4642" spans="1:12" x14ac:dyDescent="0.35">
      <c r="A4642">
        <v>6</v>
      </c>
      <c r="B4642">
        <v>0.24</v>
      </c>
      <c r="C4642">
        <v>0.41</v>
      </c>
      <c r="D4642">
        <v>1.3</v>
      </c>
      <c r="E4642">
        <v>3.5999999999999997E-2</v>
      </c>
      <c r="F4642">
        <v>42</v>
      </c>
      <c r="G4642">
        <v>118</v>
      </c>
      <c r="H4642">
        <v>0.99017999999999995</v>
      </c>
      <c r="I4642">
        <v>3.04</v>
      </c>
      <c r="J4642">
        <v>0.64</v>
      </c>
      <c r="K4642">
        <v>11.75</v>
      </c>
      <c r="L4642">
        <v>6</v>
      </c>
    </row>
    <row r="4643" spans="1:12" x14ac:dyDescent="0.35">
      <c r="A4643">
        <v>6.6</v>
      </c>
      <c r="B4643">
        <v>0.26</v>
      </c>
      <c r="C4643">
        <v>0.36</v>
      </c>
      <c r="D4643">
        <v>1.2</v>
      </c>
      <c r="E4643">
        <v>3.5000000000000003E-2</v>
      </c>
      <c r="F4643">
        <v>43</v>
      </c>
      <c r="G4643">
        <v>126</v>
      </c>
      <c r="H4643">
        <v>0.99094000000000004</v>
      </c>
      <c r="I4643">
        <v>3.01</v>
      </c>
      <c r="J4643">
        <v>0.63</v>
      </c>
      <c r="K4643">
        <v>11.4</v>
      </c>
      <c r="L4643">
        <v>6</v>
      </c>
    </row>
    <row r="4644" spans="1:12" x14ac:dyDescent="0.35">
      <c r="A4644">
        <v>5.7</v>
      </c>
      <c r="B4644">
        <v>0.24</v>
      </c>
      <c r="C4644">
        <v>0.3</v>
      </c>
      <c r="D4644">
        <v>1.3</v>
      </c>
      <c r="E4644">
        <v>0.03</v>
      </c>
      <c r="F4644">
        <v>25</v>
      </c>
      <c r="G4644">
        <v>98</v>
      </c>
      <c r="H4644">
        <v>0.98968</v>
      </c>
      <c r="I4644">
        <v>3.37</v>
      </c>
      <c r="J4644">
        <v>0.43</v>
      </c>
      <c r="K4644">
        <v>12.4</v>
      </c>
      <c r="L4644">
        <v>7</v>
      </c>
    </row>
    <row r="4645" spans="1:12" x14ac:dyDescent="0.35">
      <c r="A4645">
        <v>6.5</v>
      </c>
      <c r="B4645">
        <v>0.21</v>
      </c>
      <c r="C4645">
        <v>0.35</v>
      </c>
      <c r="D4645">
        <v>5.7</v>
      </c>
      <c r="E4645">
        <v>4.2999999999999997E-2</v>
      </c>
      <c r="F4645">
        <v>47</v>
      </c>
      <c r="G4645">
        <v>197</v>
      </c>
      <c r="H4645">
        <v>0.99392000000000003</v>
      </c>
      <c r="I4645">
        <v>3.24</v>
      </c>
      <c r="J4645">
        <v>0.5</v>
      </c>
      <c r="K4645">
        <v>10.1</v>
      </c>
      <c r="L4645">
        <v>6</v>
      </c>
    </row>
    <row r="4646" spans="1:12" x14ac:dyDescent="0.35">
      <c r="A4646">
        <v>6.8</v>
      </c>
      <c r="B4646">
        <v>0.28999999999999998</v>
      </c>
      <c r="C4646">
        <v>0.22</v>
      </c>
      <c r="D4646">
        <v>3.4</v>
      </c>
      <c r="E4646">
        <v>3.5000000000000003E-2</v>
      </c>
      <c r="F4646">
        <v>40</v>
      </c>
      <c r="G4646">
        <v>122</v>
      </c>
      <c r="H4646">
        <v>0.99024000000000001</v>
      </c>
      <c r="I4646">
        <v>3.09</v>
      </c>
      <c r="J4646">
        <v>0.47</v>
      </c>
      <c r="K4646">
        <v>12.3</v>
      </c>
      <c r="L4646">
        <v>6</v>
      </c>
    </row>
    <row r="4647" spans="1:12" x14ac:dyDescent="0.35">
      <c r="A4647">
        <v>5</v>
      </c>
      <c r="B4647">
        <v>0.24</v>
      </c>
      <c r="C4647">
        <v>0.34</v>
      </c>
      <c r="D4647">
        <v>1.1000000000000001</v>
      </c>
      <c r="E4647">
        <v>3.4000000000000002E-2</v>
      </c>
      <c r="F4647">
        <v>49</v>
      </c>
      <c r="G4647">
        <v>158</v>
      </c>
      <c r="H4647">
        <v>0.98773999999999995</v>
      </c>
      <c r="I4647">
        <v>3.32</v>
      </c>
      <c r="J4647">
        <v>0.32</v>
      </c>
      <c r="K4647">
        <v>13.1</v>
      </c>
      <c r="L4647">
        <v>7</v>
      </c>
    </row>
    <row r="4648" spans="1:12" x14ac:dyDescent="0.35">
      <c r="A4648">
        <v>5.9</v>
      </c>
      <c r="B4648">
        <v>0.18</v>
      </c>
      <c r="C4648">
        <v>0.28000000000000003</v>
      </c>
      <c r="D4648">
        <v>1</v>
      </c>
      <c r="E4648">
        <v>3.6999999999999998E-2</v>
      </c>
      <c r="F4648">
        <v>24</v>
      </c>
      <c r="G4648">
        <v>88</v>
      </c>
      <c r="H4648">
        <v>0.99094000000000004</v>
      </c>
      <c r="I4648">
        <v>3.29</v>
      </c>
      <c r="J4648">
        <v>0.55000000000000004</v>
      </c>
      <c r="K4648">
        <v>10.65</v>
      </c>
      <c r="L4648">
        <v>7</v>
      </c>
    </row>
    <row r="4649" spans="1:12" x14ac:dyDescent="0.35">
      <c r="A4649">
        <v>5.8</v>
      </c>
      <c r="B4649">
        <v>0.26</v>
      </c>
      <c r="C4649">
        <v>0.28999999999999998</v>
      </c>
      <c r="D4649">
        <v>1</v>
      </c>
      <c r="E4649">
        <v>4.2000000000000003E-2</v>
      </c>
      <c r="F4649">
        <v>35</v>
      </c>
      <c r="G4649">
        <v>101</v>
      </c>
      <c r="H4649">
        <v>0.99043999999999999</v>
      </c>
      <c r="I4649">
        <v>3.36</v>
      </c>
      <c r="J4649">
        <v>0.48</v>
      </c>
      <c r="K4649">
        <v>11.4</v>
      </c>
      <c r="L4649">
        <v>7</v>
      </c>
    </row>
    <row r="4650" spans="1:12" x14ac:dyDescent="0.35">
      <c r="A4650">
        <v>6.7</v>
      </c>
      <c r="B4650">
        <v>0.61</v>
      </c>
      <c r="C4650">
        <v>0.21</v>
      </c>
      <c r="D4650">
        <v>1.65</v>
      </c>
      <c r="E4650">
        <v>0.11700000000000001</v>
      </c>
      <c r="F4650">
        <v>40</v>
      </c>
      <c r="G4650">
        <v>240</v>
      </c>
      <c r="H4650">
        <v>0.99380000000000002</v>
      </c>
      <c r="I4650">
        <v>3.11</v>
      </c>
      <c r="J4650">
        <v>0.56999999999999995</v>
      </c>
      <c r="K4650">
        <v>9.3000000000000007</v>
      </c>
      <c r="L4650">
        <v>5</v>
      </c>
    </row>
    <row r="4651" spans="1:12" x14ac:dyDescent="0.35">
      <c r="A4651">
        <v>5.7</v>
      </c>
      <c r="B4651">
        <v>0.69499999999999995</v>
      </c>
      <c r="C4651">
        <v>0.06</v>
      </c>
      <c r="D4651">
        <v>6.8</v>
      </c>
      <c r="E4651">
        <v>4.2000000000000003E-2</v>
      </c>
      <c r="F4651">
        <v>9</v>
      </c>
      <c r="G4651">
        <v>84</v>
      </c>
      <c r="H4651">
        <v>0.99431999999999998</v>
      </c>
      <c r="I4651">
        <v>3.44</v>
      </c>
      <c r="J4651">
        <v>0.44</v>
      </c>
      <c r="K4651">
        <v>10.199999999999999</v>
      </c>
      <c r="L4651">
        <v>5</v>
      </c>
    </row>
    <row r="4652" spans="1:12" x14ac:dyDescent="0.35">
      <c r="A4652">
        <v>5.6</v>
      </c>
      <c r="B4652">
        <v>0.69499999999999995</v>
      </c>
      <c r="C4652">
        <v>0.06</v>
      </c>
      <c r="D4652">
        <v>6.8</v>
      </c>
      <c r="E4652">
        <v>4.2000000000000003E-2</v>
      </c>
      <c r="F4652">
        <v>9</v>
      </c>
      <c r="G4652">
        <v>84</v>
      </c>
      <c r="H4652">
        <v>0.99431999999999998</v>
      </c>
      <c r="I4652">
        <v>3.44</v>
      </c>
      <c r="J4652">
        <v>0.44</v>
      </c>
      <c r="K4652">
        <v>10.199999999999999</v>
      </c>
      <c r="L4652">
        <v>5</v>
      </c>
    </row>
    <row r="4653" spans="1:12" x14ac:dyDescent="0.35">
      <c r="A4653">
        <v>5.7</v>
      </c>
      <c r="B4653">
        <v>0.39</v>
      </c>
      <c r="C4653">
        <v>0.25</v>
      </c>
      <c r="D4653">
        <v>4.9000000000000004</v>
      </c>
      <c r="E4653">
        <v>3.3000000000000002E-2</v>
      </c>
      <c r="F4653">
        <v>49</v>
      </c>
      <c r="G4653">
        <v>113</v>
      </c>
      <c r="H4653">
        <v>0.98965999999999998</v>
      </c>
      <c r="I4653">
        <v>3.26</v>
      </c>
      <c r="J4653">
        <v>0.57999999999999996</v>
      </c>
      <c r="K4653">
        <v>13.1</v>
      </c>
      <c r="L4653">
        <v>7</v>
      </c>
    </row>
    <row r="4654" spans="1:12" x14ac:dyDescent="0.35">
      <c r="A4654">
        <v>6.1</v>
      </c>
      <c r="B4654">
        <v>0.38</v>
      </c>
      <c r="C4654">
        <v>0.47</v>
      </c>
      <c r="D4654">
        <v>1.4</v>
      </c>
      <c r="E4654">
        <v>5.0999999999999997E-2</v>
      </c>
      <c r="F4654">
        <v>59</v>
      </c>
      <c r="G4654">
        <v>210</v>
      </c>
      <c r="H4654">
        <v>0.99309000000000003</v>
      </c>
      <c r="I4654">
        <v>3.24</v>
      </c>
      <c r="J4654">
        <v>0.5</v>
      </c>
      <c r="K4654">
        <v>9.6</v>
      </c>
      <c r="L4654">
        <v>5</v>
      </c>
    </row>
    <row r="4655" spans="1:12" x14ac:dyDescent="0.35">
      <c r="A4655">
        <v>6.3</v>
      </c>
      <c r="B4655">
        <v>0.36</v>
      </c>
      <c r="C4655">
        <v>0.28000000000000003</v>
      </c>
      <c r="D4655">
        <v>2.5</v>
      </c>
      <c r="E4655">
        <v>3.5000000000000003E-2</v>
      </c>
      <c r="F4655">
        <v>18</v>
      </c>
      <c r="G4655">
        <v>73</v>
      </c>
      <c r="H4655">
        <v>0.98868</v>
      </c>
      <c r="I4655">
        <v>3.1</v>
      </c>
      <c r="J4655">
        <v>0.47</v>
      </c>
      <c r="K4655">
        <v>12.8</v>
      </c>
      <c r="L4655">
        <v>7</v>
      </c>
    </row>
    <row r="4656" spans="1:12" x14ac:dyDescent="0.35">
      <c r="A4656">
        <v>6</v>
      </c>
      <c r="B4656">
        <v>0.28999999999999998</v>
      </c>
      <c r="C4656">
        <v>0.41</v>
      </c>
      <c r="D4656">
        <v>10.8</v>
      </c>
      <c r="E4656">
        <v>4.8000000000000001E-2</v>
      </c>
      <c r="F4656">
        <v>55</v>
      </c>
      <c r="G4656">
        <v>149</v>
      </c>
      <c r="H4656">
        <v>0.99370000000000003</v>
      </c>
      <c r="I4656">
        <v>3.09</v>
      </c>
      <c r="J4656">
        <v>0.59</v>
      </c>
      <c r="K4656">
        <v>10.966666666666701</v>
      </c>
      <c r="L4656">
        <v>7</v>
      </c>
    </row>
    <row r="4657" spans="1:12" x14ac:dyDescent="0.35">
      <c r="A4657">
        <v>6</v>
      </c>
      <c r="B4657">
        <v>0.28999999999999998</v>
      </c>
      <c r="C4657">
        <v>0.41</v>
      </c>
      <c r="D4657">
        <v>10.8</v>
      </c>
      <c r="E4657">
        <v>4.8000000000000001E-2</v>
      </c>
      <c r="F4657">
        <v>55</v>
      </c>
      <c r="G4657">
        <v>149</v>
      </c>
      <c r="H4657">
        <v>0.99370000000000003</v>
      </c>
      <c r="I4657">
        <v>3.09</v>
      </c>
      <c r="J4657">
        <v>0.59</v>
      </c>
      <c r="K4657">
        <v>10.966666666666701</v>
      </c>
      <c r="L4657">
        <v>7</v>
      </c>
    </row>
    <row r="4658" spans="1:12" x14ac:dyDescent="0.35">
      <c r="A4658">
        <v>6</v>
      </c>
      <c r="B4658">
        <v>0.28999999999999998</v>
      </c>
      <c r="C4658">
        <v>0.41</v>
      </c>
      <c r="D4658">
        <v>10.8</v>
      </c>
      <c r="E4658">
        <v>4.8000000000000001E-2</v>
      </c>
      <c r="F4658">
        <v>55</v>
      </c>
      <c r="G4658">
        <v>149</v>
      </c>
      <c r="H4658">
        <v>0.99370000000000003</v>
      </c>
      <c r="I4658">
        <v>3.09</v>
      </c>
      <c r="J4658">
        <v>0.59</v>
      </c>
      <c r="K4658">
        <v>10.966666666666701</v>
      </c>
      <c r="L4658">
        <v>7</v>
      </c>
    </row>
    <row r="4659" spans="1:12" x14ac:dyDescent="0.35">
      <c r="A4659">
        <v>6</v>
      </c>
      <c r="B4659">
        <v>0.28999999999999998</v>
      </c>
      <c r="C4659">
        <v>0.41</v>
      </c>
      <c r="D4659">
        <v>10.8</v>
      </c>
      <c r="E4659">
        <v>4.8000000000000001E-2</v>
      </c>
      <c r="F4659">
        <v>55</v>
      </c>
      <c r="G4659">
        <v>149</v>
      </c>
      <c r="H4659">
        <v>0.99370000000000003</v>
      </c>
      <c r="I4659">
        <v>3.09</v>
      </c>
      <c r="J4659">
        <v>0.59</v>
      </c>
      <c r="K4659">
        <v>11</v>
      </c>
      <c r="L4659">
        <v>7</v>
      </c>
    </row>
    <row r="4660" spans="1:12" x14ac:dyDescent="0.35">
      <c r="A4660">
        <v>7.1</v>
      </c>
      <c r="B4660">
        <v>0.43</v>
      </c>
      <c r="C4660">
        <v>0.25</v>
      </c>
      <c r="D4660">
        <v>2.8</v>
      </c>
      <c r="E4660">
        <v>3.5999999999999997E-2</v>
      </c>
      <c r="F4660">
        <v>43</v>
      </c>
      <c r="G4660">
        <v>132</v>
      </c>
      <c r="H4660">
        <v>0.98975000000000002</v>
      </c>
      <c r="I4660">
        <v>3.21</v>
      </c>
      <c r="J4660">
        <v>0.47</v>
      </c>
      <c r="K4660">
        <v>13.4</v>
      </c>
      <c r="L4660">
        <v>6</v>
      </c>
    </row>
    <row r="4661" spans="1:12" x14ac:dyDescent="0.35">
      <c r="A4661">
        <v>6.6</v>
      </c>
      <c r="B4661">
        <v>0.25</v>
      </c>
      <c r="C4661">
        <v>0.25</v>
      </c>
      <c r="D4661">
        <v>1.3</v>
      </c>
      <c r="E4661">
        <v>0.04</v>
      </c>
      <c r="F4661">
        <v>28</v>
      </c>
      <c r="G4661">
        <v>85</v>
      </c>
      <c r="H4661">
        <v>0.98984000000000005</v>
      </c>
      <c r="I4661">
        <v>2.87</v>
      </c>
      <c r="J4661">
        <v>0.48</v>
      </c>
      <c r="K4661">
        <v>11.2</v>
      </c>
      <c r="L4661">
        <v>6</v>
      </c>
    </row>
    <row r="4662" spans="1:12" x14ac:dyDescent="0.35">
      <c r="A4662">
        <v>6.6</v>
      </c>
      <c r="B4662">
        <v>0.33</v>
      </c>
      <c r="C4662">
        <v>0.41</v>
      </c>
      <c r="D4662">
        <v>2</v>
      </c>
      <c r="E4662">
        <v>2.7E-2</v>
      </c>
      <c r="F4662">
        <v>14</v>
      </c>
      <c r="G4662">
        <v>79</v>
      </c>
      <c r="H4662">
        <v>0.99063000000000001</v>
      </c>
      <c r="I4662">
        <v>3.27</v>
      </c>
      <c r="J4662">
        <v>0.63</v>
      </c>
      <c r="K4662">
        <v>12.4</v>
      </c>
      <c r="L4662">
        <v>6</v>
      </c>
    </row>
    <row r="4663" spans="1:12" x14ac:dyDescent="0.35">
      <c r="A4663">
        <v>8</v>
      </c>
      <c r="B4663">
        <v>0.23</v>
      </c>
      <c r="C4663">
        <v>0.41</v>
      </c>
      <c r="D4663">
        <v>1.1000000000000001</v>
      </c>
      <c r="E4663">
        <v>4.8000000000000001E-2</v>
      </c>
      <c r="F4663">
        <v>35</v>
      </c>
      <c r="G4663">
        <v>150</v>
      </c>
      <c r="H4663">
        <v>0.99168000000000001</v>
      </c>
      <c r="I4663">
        <v>3.09</v>
      </c>
      <c r="J4663">
        <v>0.47</v>
      </c>
      <c r="K4663">
        <v>11.2</v>
      </c>
      <c r="L4663">
        <v>5</v>
      </c>
    </row>
    <row r="4664" spans="1:12" x14ac:dyDescent="0.35">
      <c r="A4664">
        <v>7.3</v>
      </c>
      <c r="B4664">
        <v>0.17</v>
      </c>
      <c r="C4664">
        <v>0.36</v>
      </c>
      <c r="D4664">
        <v>8.1999999999999993</v>
      </c>
      <c r="E4664">
        <v>2.8000000000000001E-2</v>
      </c>
      <c r="F4664">
        <v>44</v>
      </c>
      <c r="G4664">
        <v>111</v>
      </c>
      <c r="H4664">
        <v>0.99272000000000005</v>
      </c>
      <c r="I4664">
        <v>3.14</v>
      </c>
      <c r="J4664">
        <v>0.41</v>
      </c>
      <c r="K4664">
        <v>12.4</v>
      </c>
      <c r="L4664">
        <v>6</v>
      </c>
    </row>
    <row r="4665" spans="1:12" x14ac:dyDescent="0.35">
      <c r="A4665">
        <v>6</v>
      </c>
      <c r="B4665">
        <v>0.17</v>
      </c>
      <c r="C4665">
        <v>0.33</v>
      </c>
      <c r="D4665">
        <v>6</v>
      </c>
      <c r="E4665">
        <v>3.5999999999999997E-2</v>
      </c>
      <c r="F4665">
        <v>30</v>
      </c>
      <c r="G4665">
        <v>111</v>
      </c>
      <c r="H4665">
        <v>0.99361999999999995</v>
      </c>
      <c r="I4665">
        <v>3.32</v>
      </c>
      <c r="J4665">
        <v>0.57999999999999996</v>
      </c>
      <c r="K4665">
        <v>10.133333333333301</v>
      </c>
      <c r="L4665">
        <v>7</v>
      </c>
    </row>
    <row r="4666" spans="1:12" x14ac:dyDescent="0.35">
      <c r="A4666">
        <v>6.1</v>
      </c>
      <c r="B4666">
        <v>0.16</v>
      </c>
      <c r="C4666">
        <v>0.34</v>
      </c>
      <c r="D4666">
        <v>6.1</v>
      </c>
      <c r="E4666">
        <v>3.4000000000000002E-2</v>
      </c>
      <c r="F4666">
        <v>31</v>
      </c>
      <c r="G4666">
        <v>114</v>
      </c>
      <c r="H4666">
        <v>0.99365000000000003</v>
      </c>
      <c r="I4666">
        <v>3.32</v>
      </c>
      <c r="J4666">
        <v>0.57999999999999996</v>
      </c>
      <c r="K4666">
        <v>10.133333333333301</v>
      </c>
      <c r="L4666">
        <v>7</v>
      </c>
    </row>
    <row r="4667" spans="1:12" x14ac:dyDescent="0.35">
      <c r="A4667">
        <v>7.3</v>
      </c>
      <c r="B4667">
        <v>0.17</v>
      </c>
      <c r="C4667">
        <v>0.36</v>
      </c>
      <c r="D4667">
        <v>8.1999999999999993</v>
      </c>
      <c r="E4667">
        <v>2.8000000000000001E-2</v>
      </c>
      <c r="F4667">
        <v>44</v>
      </c>
      <c r="G4667">
        <v>111</v>
      </c>
      <c r="H4667">
        <v>0.99272000000000005</v>
      </c>
      <c r="I4667">
        <v>3.14</v>
      </c>
      <c r="J4667">
        <v>0.41</v>
      </c>
      <c r="K4667">
        <v>12.4</v>
      </c>
      <c r="L4667">
        <v>6</v>
      </c>
    </row>
    <row r="4668" spans="1:12" x14ac:dyDescent="0.35">
      <c r="A4668">
        <v>6.4</v>
      </c>
      <c r="B4668">
        <v>0.31</v>
      </c>
      <c r="C4668">
        <v>0.53</v>
      </c>
      <c r="D4668">
        <v>8.8000000000000007</v>
      </c>
      <c r="E4668">
        <v>5.7000000000000002E-2</v>
      </c>
      <c r="F4668">
        <v>36</v>
      </c>
      <c r="G4668">
        <v>221</v>
      </c>
      <c r="H4668">
        <v>0.99641999999999997</v>
      </c>
      <c r="I4668">
        <v>3.17</v>
      </c>
      <c r="J4668">
        <v>0.44</v>
      </c>
      <c r="K4668">
        <v>9.1</v>
      </c>
      <c r="L4668">
        <v>5</v>
      </c>
    </row>
    <row r="4669" spans="1:12" x14ac:dyDescent="0.35">
      <c r="A4669">
        <v>6.1</v>
      </c>
      <c r="B4669">
        <v>0.16</v>
      </c>
      <c r="C4669">
        <v>0.34</v>
      </c>
      <c r="D4669">
        <v>6.1</v>
      </c>
      <c r="E4669">
        <v>3.4000000000000002E-2</v>
      </c>
      <c r="F4669">
        <v>31</v>
      </c>
      <c r="G4669">
        <v>114</v>
      </c>
      <c r="H4669">
        <v>0.99365000000000003</v>
      </c>
      <c r="I4669">
        <v>3.32</v>
      </c>
      <c r="J4669">
        <v>0.57999999999999996</v>
      </c>
      <c r="K4669">
        <v>10.15</v>
      </c>
      <c r="L4669">
        <v>7</v>
      </c>
    </row>
    <row r="4670" spans="1:12" x14ac:dyDescent="0.35">
      <c r="A4670">
        <v>6</v>
      </c>
      <c r="B4670">
        <v>0.17</v>
      </c>
      <c r="C4670">
        <v>0.33</v>
      </c>
      <c r="D4670">
        <v>6</v>
      </c>
      <c r="E4670">
        <v>3.5999999999999997E-2</v>
      </c>
      <c r="F4670">
        <v>30</v>
      </c>
      <c r="G4670">
        <v>111</v>
      </c>
      <c r="H4670">
        <v>0.99361999999999995</v>
      </c>
      <c r="I4670">
        <v>3.32</v>
      </c>
      <c r="J4670">
        <v>0.57999999999999996</v>
      </c>
      <c r="K4670">
        <v>10.15</v>
      </c>
      <c r="L4670">
        <v>7</v>
      </c>
    </row>
    <row r="4671" spans="1:12" x14ac:dyDescent="0.35">
      <c r="A4671">
        <v>5.9</v>
      </c>
      <c r="B4671">
        <v>0.44</v>
      </c>
      <c r="C4671">
        <v>0.33</v>
      </c>
      <c r="D4671">
        <v>1.2</v>
      </c>
      <c r="E4671">
        <v>4.9000000000000002E-2</v>
      </c>
      <c r="F4671">
        <v>12</v>
      </c>
      <c r="G4671">
        <v>117</v>
      </c>
      <c r="H4671">
        <v>0.99134</v>
      </c>
      <c r="I4671">
        <v>3.46</v>
      </c>
      <c r="J4671">
        <v>0.44</v>
      </c>
      <c r="K4671">
        <v>11.5</v>
      </c>
      <c r="L4671">
        <v>5</v>
      </c>
    </row>
    <row r="4672" spans="1:12" x14ac:dyDescent="0.35">
      <c r="A4672">
        <v>6.6</v>
      </c>
      <c r="B4672">
        <v>0.28499999999999998</v>
      </c>
      <c r="C4672">
        <v>0.49</v>
      </c>
      <c r="D4672">
        <v>11.4</v>
      </c>
      <c r="E4672">
        <v>3.5000000000000003E-2</v>
      </c>
      <c r="F4672">
        <v>57</v>
      </c>
      <c r="G4672">
        <v>137</v>
      </c>
      <c r="H4672">
        <v>0.99731999999999998</v>
      </c>
      <c r="I4672">
        <v>3.08</v>
      </c>
      <c r="J4672">
        <v>0.54</v>
      </c>
      <c r="K4672">
        <v>8.9</v>
      </c>
      <c r="L4672">
        <v>6</v>
      </c>
    </row>
    <row r="4673" spans="1:12" x14ac:dyDescent="0.35">
      <c r="A4673">
        <v>4.9000000000000004</v>
      </c>
      <c r="B4673">
        <v>0.33500000000000002</v>
      </c>
      <c r="C4673">
        <v>0.14000000000000001</v>
      </c>
      <c r="D4673">
        <v>1.3</v>
      </c>
      <c r="E4673">
        <v>3.5999999999999997E-2</v>
      </c>
      <c r="F4673">
        <v>69</v>
      </c>
      <c r="G4673">
        <v>168</v>
      </c>
      <c r="H4673">
        <v>0.99212</v>
      </c>
      <c r="I4673">
        <v>3.47</v>
      </c>
      <c r="J4673">
        <v>0.46</v>
      </c>
      <c r="K4673">
        <v>10.466666666666701</v>
      </c>
      <c r="L4673">
        <v>5</v>
      </c>
    </row>
    <row r="4674" spans="1:12" x14ac:dyDescent="0.35">
      <c r="A4674">
        <v>4.9000000000000004</v>
      </c>
      <c r="B4674">
        <v>0.33500000000000002</v>
      </c>
      <c r="C4674">
        <v>0.14000000000000001</v>
      </c>
      <c r="D4674">
        <v>1.3</v>
      </c>
      <c r="E4674">
        <v>3.5999999999999997E-2</v>
      </c>
      <c r="F4674">
        <v>69</v>
      </c>
      <c r="G4674">
        <v>168</v>
      </c>
      <c r="H4674">
        <v>0.99212</v>
      </c>
      <c r="I4674">
        <v>3.47</v>
      </c>
      <c r="J4674">
        <v>0.46</v>
      </c>
      <c r="K4674">
        <v>10.466666666666701</v>
      </c>
      <c r="L4674">
        <v>5</v>
      </c>
    </row>
    <row r="4675" spans="1:12" x14ac:dyDescent="0.35">
      <c r="A4675">
        <v>6</v>
      </c>
      <c r="B4675">
        <v>0.28000000000000003</v>
      </c>
      <c r="C4675">
        <v>0.52</v>
      </c>
      <c r="D4675">
        <v>6.2</v>
      </c>
      <c r="E4675">
        <v>2.8000000000000001E-2</v>
      </c>
      <c r="F4675">
        <v>37</v>
      </c>
      <c r="G4675">
        <v>104</v>
      </c>
      <c r="H4675">
        <v>0.99160999999999999</v>
      </c>
      <c r="I4675">
        <v>3.28</v>
      </c>
      <c r="J4675">
        <v>0.51</v>
      </c>
      <c r="K4675">
        <v>11.8</v>
      </c>
      <c r="L4675">
        <v>7</v>
      </c>
    </row>
    <row r="4676" spans="1:12" x14ac:dyDescent="0.35">
      <c r="A4676">
        <v>5.8</v>
      </c>
      <c r="B4676">
        <v>0.35</v>
      </c>
      <c r="C4676">
        <v>0.28999999999999998</v>
      </c>
      <c r="D4676">
        <v>3.2</v>
      </c>
      <c r="E4676">
        <v>3.4000000000000002E-2</v>
      </c>
      <c r="F4676">
        <v>41</v>
      </c>
      <c r="G4676">
        <v>151</v>
      </c>
      <c r="H4676">
        <v>0.99119999999999997</v>
      </c>
      <c r="I4676">
        <v>3.35</v>
      </c>
      <c r="J4676">
        <v>0.57999999999999996</v>
      </c>
      <c r="K4676">
        <v>11.633333333333301</v>
      </c>
      <c r="L4676">
        <v>7</v>
      </c>
    </row>
    <row r="4677" spans="1:12" x14ac:dyDescent="0.35">
      <c r="A4677">
        <v>5.7</v>
      </c>
      <c r="B4677">
        <v>0.21</v>
      </c>
      <c r="C4677">
        <v>0.37</v>
      </c>
      <c r="D4677">
        <v>4.5</v>
      </c>
      <c r="E4677">
        <v>0.04</v>
      </c>
      <c r="F4677">
        <v>58</v>
      </c>
      <c r="G4677">
        <v>140</v>
      </c>
      <c r="H4677">
        <v>0.99331999999999998</v>
      </c>
      <c r="I4677">
        <v>3.29</v>
      </c>
      <c r="J4677">
        <v>0.62</v>
      </c>
      <c r="K4677">
        <v>10.6</v>
      </c>
      <c r="L4677">
        <v>6</v>
      </c>
    </row>
    <row r="4678" spans="1:12" x14ac:dyDescent="0.35">
      <c r="A4678">
        <v>6.5</v>
      </c>
      <c r="B4678">
        <v>0.25</v>
      </c>
      <c r="C4678">
        <v>0.32</v>
      </c>
      <c r="D4678">
        <v>9.9</v>
      </c>
      <c r="E4678">
        <v>4.4999999999999998E-2</v>
      </c>
      <c r="F4678">
        <v>41</v>
      </c>
      <c r="G4678">
        <v>128</v>
      </c>
      <c r="H4678">
        <v>0.99636000000000002</v>
      </c>
      <c r="I4678">
        <v>3.18</v>
      </c>
      <c r="J4678">
        <v>0.52</v>
      </c>
      <c r="K4678">
        <v>9.6</v>
      </c>
      <c r="L4678">
        <v>6</v>
      </c>
    </row>
    <row r="4679" spans="1:12" x14ac:dyDescent="0.35">
      <c r="A4679">
        <v>6</v>
      </c>
      <c r="B4679">
        <v>0.28000000000000003</v>
      </c>
      <c r="C4679">
        <v>0.52</v>
      </c>
      <c r="D4679">
        <v>6.2</v>
      </c>
      <c r="E4679">
        <v>2.8000000000000001E-2</v>
      </c>
      <c r="F4679">
        <v>37</v>
      </c>
      <c r="G4679">
        <v>104</v>
      </c>
      <c r="H4679">
        <v>0.99160999999999999</v>
      </c>
      <c r="I4679">
        <v>3.28</v>
      </c>
      <c r="J4679">
        <v>0.51</v>
      </c>
      <c r="K4679">
        <v>11.8</v>
      </c>
      <c r="L4679">
        <v>7</v>
      </c>
    </row>
    <row r="4680" spans="1:12" x14ac:dyDescent="0.35">
      <c r="A4680">
        <v>6.6</v>
      </c>
      <c r="B4680">
        <v>0.28499999999999998</v>
      </c>
      <c r="C4680">
        <v>0.49</v>
      </c>
      <c r="D4680">
        <v>11.4</v>
      </c>
      <c r="E4680">
        <v>3.5000000000000003E-2</v>
      </c>
      <c r="F4680">
        <v>57</v>
      </c>
      <c r="G4680">
        <v>137</v>
      </c>
      <c r="H4680">
        <v>0.99731999999999998</v>
      </c>
      <c r="I4680">
        <v>3.08</v>
      </c>
      <c r="J4680">
        <v>0.54</v>
      </c>
      <c r="K4680">
        <v>8.9</v>
      </c>
      <c r="L4680">
        <v>6</v>
      </c>
    </row>
    <row r="4681" spans="1:12" x14ac:dyDescent="0.35">
      <c r="A4681">
        <v>4.7</v>
      </c>
      <c r="B4681">
        <v>0.33500000000000002</v>
      </c>
      <c r="C4681">
        <v>0.14000000000000001</v>
      </c>
      <c r="D4681">
        <v>1.3</v>
      </c>
      <c r="E4681">
        <v>3.5999999999999997E-2</v>
      </c>
      <c r="F4681">
        <v>69</v>
      </c>
      <c r="G4681">
        <v>168</v>
      </c>
      <c r="H4681">
        <v>0.99212</v>
      </c>
      <c r="I4681">
        <v>3.47</v>
      </c>
      <c r="J4681">
        <v>0.46</v>
      </c>
      <c r="K4681">
        <v>10.5</v>
      </c>
      <c r="L4681">
        <v>5</v>
      </c>
    </row>
    <row r="4682" spans="1:12" x14ac:dyDescent="0.35">
      <c r="A4682">
        <v>6.8</v>
      </c>
      <c r="B4682">
        <v>0.63</v>
      </c>
      <c r="C4682">
        <v>0.04</v>
      </c>
      <c r="D4682">
        <v>1.3</v>
      </c>
      <c r="E4682">
        <v>5.8000000000000003E-2</v>
      </c>
      <c r="F4682">
        <v>25</v>
      </c>
      <c r="G4682">
        <v>133</v>
      </c>
      <c r="H4682">
        <v>0.99270999999999998</v>
      </c>
      <c r="I4682">
        <v>3.17</v>
      </c>
      <c r="J4682">
        <v>0.39</v>
      </c>
      <c r="K4682">
        <v>10.199999999999999</v>
      </c>
      <c r="L4682">
        <v>4</v>
      </c>
    </row>
    <row r="4683" spans="1:12" x14ac:dyDescent="0.35">
      <c r="A4683">
        <v>5.6</v>
      </c>
      <c r="B4683">
        <v>0.27</v>
      </c>
      <c r="C4683">
        <v>0.37</v>
      </c>
      <c r="D4683">
        <v>0.9</v>
      </c>
      <c r="E4683">
        <v>2.5000000000000001E-2</v>
      </c>
      <c r="F4683">
        <v>11</v>
      </c>
      <c r="G4683">
        <v>49</v>
      </c>
      <c r="H4683">
        <v>0.98845000000000005</v>
      </c>
      <c r="I4683">
        <v>3.29</v>
      </c>
      <c r="J4683">
        <v>0.33</v>
      </c>
      <c r="K4683">
        <v>13.1</v>
      </c>
      <c r="L4683">
        <v>6</v>
      </c>
    </row>
    <row r="4684" spans="1:12" x14ac:dyDescent="0.35">
      <c r="A4684">
        <v>6.8</v>
      </c>
      <c r="B4684">
        <v>0.32</v>
      </c>
      <c r="C4684">
        <v>0.33</v>
      </c>
      <c r="D4684">
        <v>0.7</v>
      </c>
      <c r="E4684">
        <v>2.7E-2</v>
      </c>
      <c r="F4684">
        <v>15</v>
      </c>
      <c r="G4684">
        <v>66</v>
      </c>
      <c r="H4684">
        <v>0.9899</v>
      </c>
      <c r="I4684">
        <v>3.11</v>
      </c>
      <c r="J4684">
        <v>0.31</v>
      </c>
      <c r="K4684">
        <v>11.8</v>
      </c>
      <c r="L4684">
        <v>6</v>
      </c>
    </row>
    <row r="4685" spans="1:12" x14ac:dyDescent="0.35">
      <c r="A4685">
        <v>6.5</v>
      </c>
      <c r="B4685">
        <v>0.33</v>
      </c>
      <c r="C4685">
        <v>0.32</v>
      </c>
      <c r="D4685">
        <v>1</v>
      </c>
      <c r="E4685">
        <v>4.1000000000000002E-2</v>
      </c>
      <c r="F4685">
        <v>39</v>
      </c>
      <c r="G4685">
        <v>120</v>
      </c>
      <c r="H4685">
        <v>0.99004000000000003</v>
      </c>
      <c r="I4685">
        <v>3.06</v>
      </c>
      <c r="J4685">
        <v>0.37</v>
      </c>
      <c r="K4685">
        <v>12.2</v>
      </c>
      <c r="L4685">
        <v>6</v>
      </c>
    </row>
    <row r="4686" spans="1:12" x14ac:dyDescent="0.35">
      <c r="A4686">
        <v>6</v>
      </c>
      <c r="B4686">
        <v>0.24</v>
      </c>
      <c r="C4686">
        <v>0.34</v>
      </c>
      <c r="D4686">
        <v>1</v>
      </c>
      <c r="E4686">
        <v>3.5999999999999997E-2</v>
      </c>
      <c r="F4686">
        <v>52</v>
      </c>
      <c r="G4686">
        <v>184</v>
      </c>
      <c r="H4686">
        <v>0.99097000000000002</v>
      </c>
      <c r="I4686">
        <v>3.44</v>
      </c>
      <c r="J4686">
        <v>0.44</v>
      </c>
      <c r="K4686">
        <v>11.45</v>
      </c>
      <c r="L4686">
        <v>6</v>
      </c>
    </row>
    <row r="4687" spans="1:12" x14ac:dyDescent="0.35">
      <c r="A4687">
        <v>7.2</v>
      </c>
      <c r="B4687">
        <v>0.26</v>
      </c>
      <c r="C4687">
        <v>0.32</v>
      </c>
      <c r="D4687">
        <v>10.4</v>
      </c>
      <c r="E4687">
        <v>6.2E-2</v>
      </c>
      <c r="F4687">
        <v>23</v>
      </c>
      <c r="G4687">
        <v>114</v>
      </c>
      <c r="H4687">
        <v>0.99660000000000004</v>
      </c>
      <c r="I4687">
        <v>3.23</v>
      </c>
      <c r="J4687">
        <v>0.49</v>
      </c>
      <c r="K4687">
        <v>10.5</v>
      </c>
      <c r="L4687">
        <v>5</v>
      </c>
    </row>
    <row r="4688" spans="1:12" x14ac:dyDescent="0.35">
      <c r="A4688">
        <v>6.8</v>
      </c>
      <c r="B4688">
        <v>0.63</v>
      </c>
      <c r="C4688">
        <v>0.04</v>
      </c>
      <c r="D4688">
        <v>1.3</v>
      </c>
      <c r="E4688">
        <v>5.8000000000000003E-2</v>
      </c>
      <c r="F4688">
        <v>25</v>
      </c>
      <c r="G4688">
        <v>133</v>
      </c>
      <c r="H4688">
        <v>0.99270999999999998</v>
      </c>
      <c r="I4688">
        <v>3.17</v>
      </c>
      <c r="J4688">
        <v>0.39</v>
      </c>
      <c r="K4688">
        <v>10.199999999999999</v>
      </c>
      <c r="L4688">
        <v>4</v>
      </c>
    </row>
    <row r="4689" spans="1:12" x14ac:dyDescent="0.35">
      <c r="A4689">
        <v>6.7</v>
      </c>
      <c r="B4689">
        <v>0.16</v>
      </c>
      <c r="C4689">
        <v>0.32</v>
      </c>
      <c r="D4689">
        <v>12.5</v>
      </c>
      <c r="E4689">
        <v>3.5000000000000003E-2</v>
      </c>
      <c r="F4689">
        <v>18</v>
      </c>
      <c r="G4689">
        <v>156</v>
      </c>
      <c r="H4689">
        <v>0.99665999999999999</v>
      </c>
      <c r="I4689">
        <v>2.88</v>
      </c>
      <c r="J4689">
        <v>0.36</v>
      </c>
      <c r="K4689">
        <v>9</v>
      </c>
      <c r="L4689">
        <v>6</v>
      </c>
    </row>
    <row r="4690" spans="1:12" x14ac:dyDescent="0.35">
      <c r="A4690">
        <v>6.7</v>
      </c>
      <c r="B4690">
        <v>0.16</v>
      </c>
      <c r="C4690">
        <v>0.32</v>
      </c>
      <c r="D4690">
        <v>12.5</v>
      </c>
      <c r="E4690">
        <v>3.5000000000000003E-2</v>
      </c>
      <c r="F4690">
        <v>18</v>
      </c>
      <c r="G4690">
        <v>156</v>
      </c>
      <c r="H4690">
        <v>0.99665999999999999</v>
      </c>
      <c r="I4690">
        <v>2.88</v>
      </c>
      <c r="J4690">
        <v>0.36</v>
      </c>
      <c r="K4690">
        <v>9</v>
      </c>
      <c r="L4690">
        <v>6</v>
      </c>
    </row>
    <row r="4691" spans="1:12" x14ac:dyDescent="0.35">
      <c r="A4691">
        <v>6.7</v>
      </c>
      <c r="B4691">
        <v>0.16</v>
      </c>
      <c r="C4691">
        <v>0.32</v>
      </c>
      <c r="D4691">
        <v>12.5</v>
      </c>
      <c r="E4691">
        <v>3.5000000000000003E-2</v>
      </c>
      <c r="F4691">
        <v>18</v>
      </c>
      <c r="G4691">
        <v>156</v>
      </c>
      <c r="H4691">
        <v>0.99665999999999999</v>
      </c>
      <c r="I4691">
        <v>2.88</v>
      </c>
      <c r="J4691">
        <v>0.36</v>
      </c>
      <c r="K4691">
        <v>9</v>
      </c>
      <c r="L4691">
        <v>6</v>
      </c>
    </row>
    <row r="4692" spans="1:12" x14ac:dyDescent="0.35">
      <c r="A4692">
        <v>6.7</v>
      </c>
      <c r="B4692">
        <v>0.16</v>
      </c>
      <c r="C4692">
        <v>0.32</v>
      </c>
      <c r="D4692">
        <v>12.5</v>
      </c>
      <c r="E4692">
        <v>3.5000000000000003E-2</v>
      </c>
      <c r="F4692">
        <v>18</v>
      </c>
      <c r="G4692">
        <v>156</v>
      </c>
      <c r="H4692">
        <v>0.99665999999999999</v>
      </c>
      <c r="I4692">
        <v>2.88</v>
      </c>
      <c r="J4692">
        <v>0.36</v>
      </c>
      <c r="K4692">
        <v>9</v>
      </c>
      <c r="L4692">
        <v>6</v>
      </c>
    </row>
    <row r="4693" spans="1:12" x14ac:dyDescent="0.35">
      <c r="A4693">
        <v>6.9</v>
      </c>
      <c r="B4693">
        <v>0.19</v>
      </c>
      <c r="C4693">
        <v>0.31</v>
      </c>
      <c r="D4693">
        <v>19.25</v>
      </c>
      <c r="E4693">
        <v>4.2999999999999997E-2</v>
      </c>
      <c r="F4693">
        <v>38</v>
      </c>
      <c r="G4693">
        <v>167</v>
      </c>
      <c r="H4693">
        <v>0.99953999999999998</v>
      </c>
      <c r="I4693">
        <v>2.93</v>
      </c>
      <c r="J4693">
        <v>0.52</v>
      </c>
      <c r="K4693">
        <v>9.1</v>
      </c>
      <c r="L4693">
        <v>7</v>
      </c>
    </row>
    <row r="4694" spans="1:12" x14ac:dyDescent="0.35">
      <c r="A4694">
        <v>6</v>
      </c>
      <c r="B4694">
        <v>0.36</v>
      </c>
      <c r="C4694">
        <v>0.32</v>
      </c>
      <c r="D4694">
        <v>1.1000000000000001</v>
      </c>
      <c r="E4694">
        <v>5.2999999999999999E-2</v>
      </c>
      <c r="F4694">
        <v>26</v>
      </c>
      <c r="G4694">
        <v>173</v>
      </c>
      <c r="H4694">
        <v>0.99414000000000002</v>
      </c>
      <c r="I4694">
        <v>3.38</v>
      </c>
      <c r="J4694">
        <v>0.54</v>
      </c>
      <c r="K4694">
        <v>8.8000000000000007</v>
      </c>
      <c r="L4694">
        <v>5</v>
      </c>
    </row>
    <row r="4695" spans="1:12" x14ac:dyDescent="0.35">
      <c r="A4695">
        <v>6.7</v>
      </c>
      <c r="B4695">
        <v>0.16</v>
      </c>
      <c r="C4695">
        <v>0.32</v>
      </c>
      <c r="D4695">
        <v>12.5</v>
      </c>
      <c r="E4695">
        <v>3.5000000000000003E-2</v>
      </c>
      <c r="F4695">
        <v>18</v>
      </c>
      <c r="G4695">
        <v>156</v>
      </c>
      <c r="H4695">
        <v>0.99665999999999999</v>
      </c>
      <c r="I4695">
        <v>2.88</v>
      </c>
      <c r="J4695">
        <v>0.36</v>
      </c>
      <c r="K4695">
        <v>9</v>
      </c>
      <c r="L4695">
        <v>6</v>
      </c>
    </row>
    <row r="4696" spans="1:12" x14ac:dyDescent="0.35">
      <c r="A4696">
        <v>6.9</v>
      </c>
      <c r="B4696">
        <v>0.19</v>
      </c>
      <c r="C4696">
        <v>0.31</v>
      </c>
      <c r="D4696">
        <v>19.25</v>
      </c>
      <c r="E4696">
        <v>4.2999999999999997E-2</v>
      </c>
      <c r="F4696">
        <v>38</v>
      </c>
      <c r="G4696">
        <v>167</v>
      </c>
      <c r="H4696">
        <v>0.99953999999999998</v>
      </c>
      <c r="I4696">
        <v>2.93</v>
      </c>
      <c r="J4696">
        <v>0.52</v>
      </c>
      <c r="K4696">
        <v>9.1</v>
      </c>
      <c r="L4696">
        <v>7</v>
      </c>
    </row>
    <row r="4697" spans="1:12" x14ac:dyDescent="0.35">
      <c r="A4697">
        <v>6.7</v>
      </c>
      <c r="B4697">
        <v>0.35</v>
      </c>
      <c r="C4697">
        <v>0.32</v>
      </c>
      <c r="D4697">
        <v>9</v>
      </c>
      <c r="E4697">
        <v>3.2000000000000001E-2</v>
      </c>
      <c r="F4697">
        <v>29</v>
      </c>
      <c r="G4697">
        <v>113</v>
      </c>
      <c r="H4697">
        <v>0.99187999999999998</v>
      </c>
      <c r="I4697">
        <v>3.13</v>
      </c>
      <c r="J4697">
        <v>0.65</v>
      </c>
      <c r="K4697">
        <v>12.9</v>
      </c>
      <c r="L4697">
        <v>7</v>
      </c>
    </row>
    <row r="4698" spans="1:12" x14ac:dyDescent="0.35">
      <c r="A4698">
        <v>6.1</v>
      </c>
      <c r="B4698">
        <v>0.15</v>
      </c>
      <c r="C4698">
        <v>0.4</v>
      </c>
      <c r="D4698">
        <v>1.2</v>
      </c>
      <c r="E4698">
        <v>0.03</v>
      </c>
      <c r="F4698">
        <v>19</v>
      </c>
      <c r="G4698">
        <v>84</v>
      </c>
      <c r="H4698">
        <v>0.98926000000000003</v>
      </c>
      <c r="I4698">
        <v>3.19</v>
      </c>
      <c r="J4698">
        <v>0.96</v>
      </c>
      <c r="K4698">
        <v>13</v>
      </c>
      <c r="L4698">
        <v>6</v>
      </c>
    </row>
    <row r="4699" spans="1:12" x14ac:dyDescent="0.35">
      <c r="A4699">
        <v>6.7</v>
      </c>
      <c r="B4699">
        <v>0.35</v>
      </c>
      <c r="C4699">
        <v>0.32</v>
      </c>
      <c r="D4699">
        <v>9</v>
      </c>
      <c r="E4699">
        <v>3.2000000000000001E-2</v>
      </c>
      <c r="F4699">
        <v>29</v>
      </c>
      <c r="G4699">
        <v>113</v>
      </c>
      <c r="H4699">
        <v>0.99187999999999998</v>
      </c>
      <c r="I4699">
        <v>3.13</v>
      </c>
      <c r="J4699">
        <v>0.65</v>
      </c>
      <c r="K4699">
        <v>12.9</v>
      </c>
      <c r="L4699">
        <v>7</v>
      </c>
    </row>
    <row r="4700" spans="1:12" x14ac:dyDescent="0.35">
      <c r="A4700">
        <v>7</v>
      </c>
      <c r="B4700">
        <v>0.27</v>
      </c>
      <c r="C4700">
        <v>0.74</v>
      </c>
      <c r="D4700">
        <v>1.3</v>
      </c>
      <c r="E4700">
        <v>0.17299999999999999</v>
      </c>
      <c r="F4700">
        <v>34</v>
      </c>
      <c r="G4700">
        <v>121</v>
      </c>
      <c r="H4700">
        <v>0.99334</v>
      </c>
      <c r="I4700">
        <v>3.04</v>
      </c>
      <c r="J4700">
        <v>0.46</v>
      </c>
      <c r="K4700">
        <v>9.1999999999999993</v>
      </c>
      <c r="L4700">
        <v>6</v>
      </c>
    </row>
    <row r="4701" spans="1:12" x14ac:dyDescent="0.35">
      <c r="A4701">
        <v>6.8</v>
      </c>
      <c r="B4701">
        <v>0.3</v>
      </c>
      <c r="C4701">
        <v>0.33</v>
      </c>
      <c r="D4701">
        <v>12.8</v>
      </c>
      <c r="E4701">
        <v>4.1000000000000002E-2</v>
      </c>
      <c r="F4701">
        <v>60</v>
      </c>
      <c r="G4701">
        <v>168</v>
      </c>
      <c r="H4701">
        <v>0.99658999999999998</v>
      </c>
      <c r="I4701">
        <v>3.1</v>
      </c>
      <c r="J4701">
        <v>0.56000000000000005</v>
      </c>
      <c r="K4701">
        <v>9.8000000000000007</v>
      </c>
      <c r="L4701">
        <v>5</v>
      </c>
    </row>
    <row r="4702" spans="1:12" x14ac:dyDescent="0.35">
      <c r="A4702">
        <v>6.8</v>
      </c>
      <c r="B4702">
        <v>0.3</v>
      </c>
      <c r="C4702">
        <v>0.33</v>
      </c>
      <c r="D4702">
        <v>12.8</v>
      </c>
      <c r="E4702">
        <v>4.1000000000000002E-2</v>
      </c>
      <c r="F4702">
        <v>60</v>
      </c>
      <c r="G4702">
        <v>168</v>
      </c>
      <c r="H4702">
        <v>0.99658999999999998</v>
      </c>
      <c r="I4702">
        <v>3.1</v>
      </c>
      <c r="J4702">
        <v>0.56000000000000005</v>
      </c>
      <c r="K4702">
        <v>9.8000000000000007</v>
      </c>
      <c r="L4702">
        <v>5</v>
      </c>
    </row>
    <row r="4703" spans="1:12" x14ac:dyDescent="0.35">
      <c r="A4703">
        <v>6.4</v>
      </c>
      <c r="B4703">
        <v>0.69</v>
      </c>
      <c r="C4703">
        <v>0.09</v>
      </c>
      <c r="D4703">
        <v>7.6</v>
      </c>
      <c r="E4703">
        <v>4.3999999999999997E-2</v>
      </c>
      <c r="F4703">
        <v>34</v>
      </c>
      <c r="G4703">
        <v>144</v>
      </c>
      <c r="H4703">
        <v>0.99480000000000002</v>
      </c>
      <c r="I4703">
        <v>3.26</v>
      </c>
      <c r="J4703">
        <v>0.38</v>
      </c>
      <c r="K4703">
        <v>10.1</v>
      </c>
      <c r="L4703">
        <v>6</v>
      </c>
    </row>
    <row r="4704" spans="1:12" x14ac:dyDescent="0.35">
      <c r="A4704">
        <v>6.4</v>
      </c>
      <c r="B4704">
        <v>0.69</v>
      </c>
      <c r="C4704">
        <v>0.09</v>
      </c>
      <c r="D4704">
        <v>7.6</v>
      </c>
      <c r="E4704">
        <v>4.3999999999999997E-2</v>
      </c>
      <c r="F4704">
        <v>34</v>
      </c>
      <c r="G4704">
        <v>144</v>
      </c>
      <c r="H4704">
        <v>0.99480000000000002</v>
      </c>
      <c r="I4704">
        <v>3.26</v>
      </c>
      <c r="J4704">
        <v>0.38</v>
      </c>
      <c r="K4704">
        <v>10.1</v>
      </c>
      <c r="L4704">
        <v>6</v>
      </c>
    </row>
    <row r="4705" spans="1:12" x14ac:dyDescent="0.35">
      <c r="A4705">
        <v>5.9</v>
      </c>
      <c r="B4705">
        <v>0.12</v>
      </c>
      <c r="C4705">
        <v>0.28000000000000003</v>
      </c>
      <c r="D4705">
        <v>1.4</v>
      </c>
      <c r="E4705">
        <v>3.6999999999999998E-2</v>
      </c>
      <c r="F4705">
        <v>36</v>
      </c>
      <c r="G4705">
        <v>83</v>
      </c>
      <c r="H4705">
        <v>0.99073999999999995</v>
      </c>
      <c r="I4705">
        <v>3.33</v>
      </c>
      <c r="J4705">
        <v>0.42</v>
      </c>
      <c r="K4705">
        <v>10.9</v>
      </c>
      <c r="L4705">
        <v>7</v>
      </c>
    </row>
    <row r="4706" spans="1:12" x14ac:dyDescent="0.35">
      <c r="A4706">
        <v>6.3</v>
      </c>
      <c r="B4706">
        <v>0.36</v>
      </c>
      <c r="C4706">
        <v>0.5</v>
      </c>
      <c r="D4706">
        <v>8.3000000000000007</v>
      </c>
      <c r="E4706">
        <v>5.2999999999999999E-2</v>
      </c>
      <c r="F4706">
        <v>51</v>
      </c>
      <c r="G4706">
        <v>202</v>
      </c>
      <c r="H4706">
        <v>0.99550000000000005</v>
      </c>
      <c r="I4706">
        <v>3.2</v>
      </c>
      <c r="J4706">
        <v>0.51</v>
      </c>
      <c r="K4706">
        <v>9.6</v>
      </c>
      <c r="L4706">
        <v>6</v>
      </c>
    </row>
    <row r="4707" spans="1:12" x14ac:dyDescent="0.35">
      <c r="A4707">
        <v>5.7</v>
      </c>
      <c r="B4707">
        <v>0.27</v>
      </c>
      <c r="C4707">
        <v>0.16</v>
      </c>
      <c r="D4707">
        <v>9</v>
      </c>
      <c r="E4707">
        <v>5.2999999999999999E-2</v>
      </c>
      <c r="F4707">
        <v>32</v>
      </c>
      <c r="G4707">
        <v>111</v>
      </c>
      <c r="H4707">
        <v>0.99473999999999996</v>
      </c>
      <c r="I4707">
        <v>3.36</v>
      </c>
      <c r="J4707">
        <v>0.37</v>
      </c>
      <c r="K4707">
        <v>10.4</v>
      </c>
      <c r="L4707">
        <v>6</v>
      </c>
    </row>
    <row r="4708" spans="1:12" x14ac:dyDescent="0.35">
      <c r="A4708">
        <v>6.1</v>
      </c>
      <c r="B4708">
        <v>0.22</v>
      </c>
      <c r="C4708">
        <v>0.4</v>
      </c>
      <c r="D4708">
        <v>1.85</v>
      </c>
      <c r="E4708">
        <v>3.1E-2</v>
      </c>
      <c r="F4708">
        <v>25</v>
      </c>
      <c r="G4708">
        <v>111</v>
      </c>
      <c r="H4708">
        <v>0.98965999999999998</v>
      </c>
      <c r="I4708">
        <v>3.03</v>
      </c>
      <c r="J4708">
        <v>0.3</v>
      </c>
      <c r="K4708">
        <v>11.8</v>
      </c>
      <c r="L4708">
        <v>7</v>
      </c>
    </row>
    <row r="4709" spans="1:12" x14ac:dyDescent="0.35">
      <c r="A4709">
        <v>5.6</v>
      </c>
      <c r="B4709">
        <v>0.20499999999999999</v>
      </c>
      <c r="C4709">
        <v>0.16</v>
      </c>
      <c r="D4709">
        <v>12.55</v>
      </c>
      <c r="E4709">
        <v>5.0999999999999997E-2</v>
      </c>
      <c r="F4709">
        <v>31</v>
      </c>
      <c r="G4709">
        <v>115</v>
      </c>
      <c r="H4709">
        <v>0.99563999999999997</v>
      </c>
      <c r="I4709">
        <v>3.4</v>
      </c>
      <c r="J4709">
        <v>0.38</v>
      </c>
      <c r="K4709">
        <v>10.8</v>
      </c>
      <c r="L4709">
        <v>6</v>
      </c>
    </row>
    <row r="4710" spans="1:12" x14ac:dyDescent="0.35">
      <c r="A4710">
        <v>7.2</v>
      </c>
      <c r="B4710">
        <v>0.33</v>
      </c>
      <c r="C4710">
        <v>0.28000000000000003</v>
      </c>
      <c r="D4710">
        <v>1.4</v>
      </c>
      <c r="E4710">
        <v>3.4000000000000002E-2</v>
      </c>
      <c r="F4710">
        <v>26</v>
      </c>
      <c r="G4710">
        <v>109</v>
      </c>
      <c r="H4710">
        <v>0.99246000000000001</v>
      </c>
      <c r="I4710">
        <v>3.28</v>
      </c>
      <c r="J4710">
        <v>0.56999999999999995</v>
      </c>
      <c r="K4710">
        <v>10.6</v>
      </c>
      <c r="L4710">
        <v>6</v>
      </c>
    </row>
    <row r="4711" spans="1:12" x14ac:dyDescent="0.35">
      <c r="A4711">
        <v>5.9</v>
      </c>
      <c r="B4711">
        <v>0.21</v>
      </c>
      <c r="C4711">
        <v>0.31</v>
      </c>
      <c r="D4711">
        <v>1.8</v>
      </c>
      <c r="E4711">
        <v>3.3000000000000002E-2</v>
      </c>
      <c r="F4711">
        <v>45</v>
      </c>
      <c r="G4711">
        <v>142</v>
      </c>
      <c r="H4711">
        <v>0.98984000000000005</v>
      </c>
      <c r="I4711">
        <v>3.35</v>
      </c>
      <c r="J4711">
        <v>0.5</v>
      </c>
      <c r="K4711">
        <v>12.7</v>
      </c>
      <c r="L4711">
        <v>6</v>
      </c>
    </row>
    <row r="4712" spans="1:12" x14ac:dyDescent="0.35">
      <c r="A4712">
        <v>5.4</v>
      </c>
      <c r="B4712">
        <v>0.33</v>
      </c>
      <c r="C4712">
        <v>0.31</v>
      </c>
      <c r="D4712">
        <v>4</v>
      </c>
      <c r="E4712">
        <v>0.03</v>
      </c>
      <c r="F4712">
        <v>27</v>
      </c>
      <c r="G4712">
        <v>108</v>
      </c>
      <c r="H4712">
        <v>0.99031000000000002</v>
      </c>
      <c r="I4712">
        <v>3.3</v>
      </c>
      <c r="J4712">
        <v>0.43</v>
      </c>
      <c r="K4712">
        <v>12.2</v>
      </c>
      <c r="L4712">
        <v>7</v>
      </c>
    </row>
    <row r="4713" spans="1:12" x14ac:dyDescent="0.35">
      <c r="A4713">
        <v>5.4</v>
      </c>
      <c r="B4713">
        <v>0.20499999999999999</v>
      </c>
      <c r="C4713">
        <v>0.16</v>
      </c>
      <c r="D4713">
        <v>12.55</v>
      </c>
      <c r="E4713">
        <v>5.0999999999999997E-2</v>
      </c>
      <c r="F4713">
        <v>31</v>
      </c>
      <c r="G4713">
        <v>115</v>
      </c>
      <c r="H4713">
        <v>0.99563999999999997</v>
      </c>
      <c r="I4713">
        <v>3.4</v>
      </c>
      <c r="J4713">
        <v>0.38</v>
      </c>
      <c r="K4713">
        <v>10.8</v>
      </c>
      <c r="L4713">
        <v>6</v>
      </c>
    </row>
    <row r="4714" spans="1:12" x14ac:dyDescent="0.35">
      <c r="A4714">
        <v>5.7</v>
      </c>
      <c r="B4714">
        <v>0.27</v>
      </c>
      <c r="C4714">
        <v>0.16</v>
      </c>
      <c r="D4714">
        <v>9</v>
      </c>
      <c r="E4714">
        <v>5.2999999999999999E-2</v>
      </c>
      <c r="F4714">
        <v>32</v>
      </c>
      <c r="G4714">
        <v>111</v>
      </c>
      <c r="H4714">
        <v>0.99473999999999996</v>
      </c>
      <c r="I4714">
        <v>3.36</v>
      </c>
      <c r="J4714">
        <v>0.37</v>
      </c>
      <c r="K4714">
        <v>10.4</v>
      </c>
      <c r="L4714">
        <v>6</v>
      </c>
    </row>
    <row r="4715" spans="1:12" x14ac:dyDescent="0.35">
      <c r="A4715">
        <v>6.4</v>
      </c>
      <c r="B4715">
        <v>0.28000000000000003</v>
      </c>
      <c r="C4715">
        <v>0.28000000000000003</v>
      </c>
      <c r="D4715">
        <v>3</v>
      </c>
      <c r="E4715">
        <v>0.04</v>
      </c>
      <c r="F4715">
        <v>19</v>
      </c>
      <c r="G4715">
        <v>98</v>
      </c>
      <c r="H4715">
        <v>0.99216000000000004</v>
      </c>
      <c r="I4715">
        <v>3.25</v>
      </c>
      <c r="J4715">
        <v>0.47</v>
      </c>
      <c r="K4715">
        <v>11.1</v>
      </c>
      <c r="L4715">
        <v>6</v>
      </c>
    </row>
    <row r="4716" spans="1:12" x14ac:dyDescent="0.35">
      <c r="A4716">
        <v>6.1</v>
      </c>
      <c r="B4716">
        <v>0.22</v>
      </c>
      <c r="C4716">
        <v>0.4</v>
      </c>
      <c r="D4716">
        <v>1.85</v>
      </c>
      <c r="E4716">
        <v>3.1E-2</v>
      </c>
      <c r="F4716">
        <v>25</v>
      </c>
      <c r="G4716">
        <v>111</v>
      </c>
      <c r="H4716">
        <v>0.98965999999999998</v>
      </c>
      <c r="I4716">
        <v>3.03</v>
      </c>
      <c r="J4716">
        <v>0.3</v>
      </c>
      <c r="K4716">
        <v>11.8</v>
      </c>
      <c r="L4716">
        <v>7</v>
      </c>
    </row>
    <row r="4717" spans="1:12" x14ac:dyDescent="0.35">
      <c r="A4717">
        <v>6.7</v>
      </c>
      <c r="B4717">
        <v>0.15</v>
      </c>
      <c r="C4717">
        <v>0.32</v>
      </c>
      <c r="D4717">
        <v>7.9</v>
      </c>
      <c r="E4717">
        <v>3.4000000000000002E-2</v>
      </c>
      <c r="F4717">
        <v>17</v>
      </c>
      <c r="G4717">
        <v>81</v>
      </c>
      <c r="H4717">
        <v>0.99512</v>
      </c>
      <c r="I4717">
        <v>3.29</v>
      </c>
      <c r="J4717">
        <v>0.31</v>
      </c>
      <c r="K4717">
        <v>10</v>
      </c>
      <c r="L4717">
        <v>6</v>
      </c>
    </row>
    <row r="4718" spans="1:12" x14ac:dyDescent="0.35">
      <c r="A4718">
        <v>5.5</v>
      </c>
      <c r="B4718">
        <v>0.315</v>
      </c>
      <c r="C4718">
        <v>0.38</v>
      </c>
      <c r="D4718">
        <v>2.6</v>
      </c>
      <c r="E4718">
        <v>3.3000000000000002E-2</v>
      </c>
      <c r="F4718">
        <v>10</v>
      </c>
      <c r="G4718">
        <v>69</v>
      </c>
      <c r="H4718">
        <v>0.9909</v>
      </c>
      <c r="I4718">
        <v>3.12</v>
      </c>
      <c r="J4718">
        <v>0.59</v>
      </c>
      <c r="K4718">
        <v>10.8</v>
      </c>
      <c r="L4718">
        <v>6</v>
      </c>
    </row>
    <row r="4719" spans="1:12" x14ac:dyDescent="0.35">
      <c r="A4719">
        <v>4.8</v>
      </c>
      <c r="B4719">
        <v>0.22500000000000001</v>
      </c>
      <c r="C4719">
        <v>0.38</v>
      </c>
      <c r="D4719">
        <v>1.2</v>
      </c>
      <c r="E4719">
        <v>7.3999999999999996E-2</v>
      </c>
      <c r="F4719">
        <v>47</v>
      </c>
      <c r="G4719">
        <v>130</v>
      </c>
      <c r="H4719">
        <v>0.99131999999999998</v>
      </c>
      <c r="I4719">
        <v>3.31</v>
      </c>
      <c r="J4719">
        <v>0.4</v>
      </c>
      <c r="K4719">
        <v>10.3</v>
      </c>
      <c r="L4719">
        <v>6</v>
      </c>
    </row>
    <row r="4720" spans="1:12" x14ac:dyDescent="0.35">
      <c r="A4720">
        <v>5.2</v>
      </c>
      <c r="B4720">
        <v>0.24</v>
      </c>
      <c r="C4720">
        <v>0.15</v>
      </c>
      <c r="D4720">
        <v>7.1</v>
      </c>
      <c r="E4720">
        <v>4.2999999999999997E-2</v>
      </c>
      <c r="F4720">
        <v>32</v>
      </c>
      <c r="G4720">
        <v>134</v>
      </c>
      <c r="H4720">
        <v>0.99378</v>
      </c>
      <c r="I4720">
        <v>3.24</v>
      </c>
      <c r="J4720">
        <v>0.48</v>
      </c>
      <c r="K4720">
        <v>9.9</v>
      </c>
      <c r="L4720">
        <v>6</v>
      </c>
    </row>
    <row r="4721" spans="1:12" x14ac:dyDescent="0.35">
      <c r="A4721">
        <v>6.7</v>
      </c>
      <c r="B4721">
        <v>0.15</v>
      </c>
      <c r="C4721">
        <v>0.32</v>
      </c>
      <c r="D4721">
        <v>7.9</v>
      </c>
      <c r="E4721">
        <v>3.4000000000000002E-2</v>
      </c>
      <c r="F4721">
        <v>17</v>
      </c>
      <c r="G4721">
        <v>81</v>
      </c>
      <c r="H4721">
        <v>0.99512</v>
      </c>
      <c r="I4721">
        <v>3.29</v>
      </c>
      <c r="J4721">
        <v>0.31</v>
      </c>
      <c r="K4721">
        <v>10</v>
      </c>
      <c r="L4721">
        <v>6</v>
      </c>
    </row>
    <row r="4722" spans="1:12" x14ac:dyDescent="0.35">
      <c r="A4722">
        <v>6.6</v>
      </c>
      <c r="B4722">
        <v>0.27</v>
      </c>
      <c r="C4722">
        <v>0.32</v>
      </c>
      <c r="D4722">
        <v>1.3</v>
      </c>
      <c r="E4722">
        <v>4.3999999999999997E-2</v>
      </c>
      <c r="F4722">
        <v>18</v>
      </c>
      <c r="G4722">
        <v>93</v>
      </c>
      <c r="H4722">
        <v>0.99043999999999999</v>
      </c>
      <c r="I4722">
        <v>3.11</v>
      </c>
      <c r="J4722">
        <v>0.56000000000000005</v>
      </c>
      <c r="K4722">
        <v>12.25</v>
      </c>
      <c r="L4722">
        <v>5</v>
      </c>
    </row>
    <row r="4723" spans="1:12" x14ac:dyDescent="0.35">
      <c r="A4723">
        <v>6.1</v>
      </c>
      <c r="B4723">
        <v>0.32</v>
      </c>
      <c r="C4723">
        <v>0.33</v>
      </c>
      <c r="D4723">
        <v>10.7</v>
      </c>
      <c r="E4723">
        <v>3.5999999999999997E-2</v>
      </c>
      <c r="F4723">
        <v>27</v>
      </c>
      <c r="G4723">
        <v>98</v>
      </c>
      <c r="H4723">
        <v>0.99521000000000004</v>
      </c>
      <c r="I4723">
        <v>3.34</v>
      </c>
      <c r="J4723">
        <v>0.52</v>
      </c>
      <c r="K4723">
        <v>10.199999999999999</v>
      </c>
      <c r="L4723">
        <v>6</v>
      </c>
    </row>
    <row r="4724" spans="1:12" x14ac:dyDescent="0.35">
      <c r="A4724">
        <v>6</v>
      </c>
      <c r="B4724">
        <v>0.25</v>
      </c>
      <c r="C4724">
        <v>0.28000000000000003</v>
      </c>
      <c r="D4724">
        <v>7.7</v>
      </c>
      <c r="E4724">
        <v>5.2999999999999999E-2</v>
      </c>
      <c r="F4724">
        <v>37</v>
      </c>
      <c r="G4724">
        <v>132</v>
      </c>
      <c r="H4724">
        <v>0.99489000000000005</v>
      </c>
      <c r="I4724">
        <v>3.06</v>
      </c>
      <c r="J4724">
        <v>0.5</v>
      </c>
      <c r="K4724">
        <v>9.4</v>
      </c>
      <c r="L4724">
        <v>6</v>
      </c>
    </row>
    <row r="4725" spans="1:12" x14ac:dyDescent="0.35">
      <c r="A4725">
        <v>6.4</v>
      </c>
      <c r="B4725">
        <v>0.42</v>
      </c>
      <c r="C4725">
        <v>0.46</v>
      </c>
      <c r="D4725">
        <v>8.4</v>
      </c>
      <c r="E4725">
        <v>0.05</v>
      </c>
      <c r="F4725">
        <v>58</v>
      </c>
      <c r="G4725">
        <v>180</v>
      </c>
      <c r="H4725">
        <v>0.99495</v>
      </c>
      <c r="I4725">
        <v>3.18</v>
      </c>
      <c r="J4725">
        <v>0.46</v>
      </c>
      <c r="K4725">
        <v>9.6999999999999993</v>
      </c>
      <c r="L4725">
        <v>6</v>
      </c>
    </row>
    <row r="4726" spans="1:12" x14ac:dyDescent="0.35">
      <c r="A4726">
        <v>6.1</v>
      </c>
      <c r="B4726">
        <v>0.32</v>
      </c>
      <c r="C4726">
        <v>0.33</v>
      </c>
      <c r="D4726">
        <v>10.7</v>
      </c>
      <c r="E4726">
        <v>3.5999999999999997E-2</v>
      </c>
      <c r="F4726">
        <v>27</v>
      </c>
      <c r="G4726">
        <v>98</v>
      </c>
      <c r="H4726">
        <v>0.99521000000000004</v>
      </c>
      <c r="I4726">
        <v>3.34</v>
      </c>
      <c r="J4726">
        <v>0.52</v>
      </c>
      <c r="K4726">
        <v>10.199999999999999</v>
      </c>
      <c r="L4726">
        <v>6</v>
      </c>
    </row>
    <row r="4727" spans="1:12" x14ac:dyDescent="0.35">
      <c r="A4727">
        <v>6.9</v>
      </c>
      <c r="B4727">
        <v>0.31</v>
      </c>
      <c r="C4727">
        <v>0.33</v>
      </c>
      <c r="D4727">
        <v>12.7</v>
      </c>
      <c r="E4727">
        <v>3.7999999999999999E-2</v>
      </c>
      <c r="F4727">
        <v>33</v>
      </c>
      <c r="G4727">
        <v>116</v>
      </c>
      <c r="H4727">
        <v>0.99539999999999995</v>
      </c>
      <c r="I4727">
        <v>3.04</v>
      </c>
      <c r="J4727">
        <v>0.65</v>
      </c>
      <c r="K4727">
        <v>10.4</v>
      </c>
      <c r="L4727">
        <v>6</v>
      </c>
    </row>
    <row r="4728" spans="1:12" x14ac:dyDescent="0.35">
      <c r="A4728">
        <v>6.3</v>
      </c>
      <c r="B4728">
        <v>0.48</v>
      </c>
      <c r="C4728">
        <v>0.48</v>
      </c>
      <c r="D4728">
        <v>1.8</v>
      </c>
      <c r="E4728">
        <v>3.5000000000000003E-2</v>
      </c>
      <c r="F4728">
        <v>35</v>
      </c>
      <c r="G4728">
        <v>96</v>
      </c>
      <c r="H4728">
        <v>0.99121000000000004</v>
      </c>
      <c r="I4728">
        <v>3.49</v>
      </c>
      <c r="J4728">
        <v>0.74</v>
      </c>
      <c r="K4728">
        <v>12.2</v>
      </c>
      <c r="L4728">
        <v>6</v>
      </c>
    </row>
    <row r="4729" spans="1:12" x14ac:dyDescent="0.35">
      <c r="A4729">
        <v>6</v>
      </c>
      <c r="B4729">
        <v>0.25</v>
      </c>
      <c r="C4729">
        <v>0.28000000000000003</v>
      </c>
      <c r="D4729">
        <v>7.7</v>
      </c>
      <c r="E4729">
        <v>5.2999999999999999E-2</v>
      </c>
      <c r="F4729">
        <v>37</v>
      </c>
      <c r="G4729">
        <v>132</v>
      </c>
      <c r="H4729">
        <v>0.99489000000000005</v>
      </c>
      <c r="I4729">
        <v>3.06</v>
      </c>
      <c r="J4729">
        <v>0.5</v>
      </c>
      <c r="K4729">
        <v>9.4</v>
      </c>
      <c r="L4729">
        <v>6</v>
      </c>
    </row>
    <row r="4730" spans="1:12" x14ac:dyDescent="0.35">
      <c r="A4730">
        <v>7.2</v>
      </c>
      <c r="B4730">
        <v>0.21</v>
      </c>
      <c r="C4730">
        <v>0.31</v>
      </c>
      <c r="D4730">
        <v>10.5</v>
      </c>
      <c r="E4730">
        <v>3.5000000000000003E-2</v>
      </c>
      <c r="F4730">
        <v>36</v>
      </c>
      <c r="G4730">
        <v>122</v>
      </c>
      <c r="H4730">
        <v>0.99478</v>
      </c>
      <c r="I4730">
        <v>3.12</v>
      </c>
      <c r="J4730">
        <v>0.4</v>
      </c>
      <c r="K4730">
        <v>10.6</v>
      </c>
      <c r="L4730">
        <v>6</v>
      </c>
    </row>
    <row r="4731" spans="1:12" x14ac:dyDescent="0.35">
      <c r="A4731">
        <v>6.8</v>
      </c>
      <c r="B4731">
        <v>0.32</v>
      </c>
      <c r="C4731">
        <v>0.43</v>
      </c>
      <c r="D4731">
        <v>1.6</v>
      </c>
      <c r="E4731">
        <v>0.05</v>
      </c>
      <c r="F4731">
        <v>4</v>
      </c>
      <c r="G4731">
        <v>65</v>
      </c>
      <c r="H4731">
        <v>0.99346000000000001</v>
      </c>
      <c r="I4731">
        <v>3.27</v>
      </c>
      <c r="J4731">
        <v>0.47</v>
      </c>
      <c r="K4731">
        <v>10.7</v>
      </c>
      <c r="L4731">
        <v>5</v>
      </c>
    </row>
    <row r="4732" spans="1:12" x14ac:dyDescent="0.35">
      <c r="A4732">
        <v>7.9</v>
      </c>
      <c r="B4732">
        <v>0.3</v>
      </c>
      <c r="C4732">
        <v>0.6</v>
      </c>
      <c r="D4732">
        <v>1.85</v>
      </c>
      <c r="E4732">
        <v>4.8000000000000001E-2</v>
      </c>
      <c r="F4732">
        <v>13</v>
      </c>
      <c r="G4732">
        <v>106</v>
      </c>
      <c r="H4732">
        <v>0.99331000000000003</v>
      </c>
      <c r="I4732">
        <v>3.24</v>
      </c>
      <c r="J4732">
        <v>0.49</v>
      </c>
      <c r="K4732">
        <v>11.85</v>
      </c>
      <c r="L4732">
        <v>5</v>
      </c>
    </row>
    <row r="4733" spans="1:12" x14ac:dyDescent="0.35">
      <c r="A4733">
        <v>5.3</v>
      </c>
      <c r="B4733">
        <v>0.31</v>
      </c>
      <c r="C4733">
        <v>0.38</v>
      </c>
      <c r="D4733">
        <v>10.5</v>
      </c>
      <c r="E4733">
        <v>3.1E-2</v>
      </c>
      <c r="F4733">
        <v>53</v>
      </c>
      <c r="G4733">
        <v>140</v>
      </c>
      <c r="H4733">
        <v>0.99321000000000004</v>
      </c>
      <c r="I4733">
        <v>3.34</v>
      </c>
      <c r="J4733">
        <v>0.46</v>
      </c>
      <c r="K4733">
        <v>11.7</v>
      </c>
      <c r="L4733">
        <v>6</v>
      </c>
    </row>
    <row r="4734" spans="1:12" x14ac:dyDescent="0.35">
      <c r="A4734">
        <v>5.3</v>
      </c>
      <c r="B4734">
        <v>0.31</v>
      </c>
      <c r="C4734">
        <v>0.38</v>
      </c>
      <c r="D4734">
        <v>10.5</v>
      </c>
      <c r="E4734">
        <v>3.1E-2</v>
      </c>
      <c r="F4734">
        <v>53</v>
      </c>
      <c r="G4734">
        <v>140</v>
      </c>
      <c r="H4734">
        <v>0.99321000000000004</v>
      </c>
      <c r="I4734">
        <v>3.34</v>
      </c>
      <c r="J4734">
        <v>0.46</v>
      </c>
      <c r="K4734">
        <v>11.7</v>
      </c>
      <c r="L4734">
        <v>6</v>
      </c>
    </row>
    <row r="4735" spans="1:12" x14ac:dyDescent="0.35">
      <c r="A4735">
        <v>5.2</v>
      </c>
      <c r="B4735">
        <v>0.185</v>
      </c>
      <c r="C4735">
        <v>0.22</v>
      </c>
      <c r="D4735">
        <v>1</v>
      </c>
      <c r="E4735">
        <v>0.03</v>
      </c>
      <c r="F4735">
        <v>47</v>
      </c>
      <c r="G4735">
        <v>123</v>
      </c>
      <c r="H4735">
        <v>0.99217999999999995</v>
      </c>
      <c r="I4735">
        <v>3.55</v>
      </c>
      <c r="J4735">
        <v>0.44</v>
      </c>
      <c r="K4735">
        <v>10.15</v>
      </c>
      <c r="L4735">
        <v>6</v>
      </c>
    </row>
    <row r="4736" spans="1:12" x14ac:dyDescent="0.35">
      <c r="A4736">
        <v>5.5</v>
      </c>
      <c r="B4736">
        <v>0.16</v>
      </c>
      <c r="C4736">
        <v>0.31</v>
      </c>
      <c r="D4736">
        <v>1.2</v>
      </c>
      <c r="E4736">
        <v>2.5999999999999999E-2</v>
      </c>
      <c r="F4736">
        <v>31</v>
      </c>
      <c r="G4736">
        <v>68</v>
      </c>
      <c r="H4736">
        <v>0.98980000000000001</v>
      </c>
      <c r="I4736">
        <v>3.33</v>
      </c>
      <c r="J4736">
        <v>0.44</v>
      </c>
      <c r="K4736">
        <v>11.633333333333301</v>
      </c>
      <c r="L4736">
        <v>6</v>
      </c>
    </row>
    <row r="4737" spans="1:12" x14ac:dyDescent="0.35">
      <c r="A4737">
        <v>6</v>
      </c>
      <c r="B4737">
        <v>0.17</v>
      </c>
      <c r="C4737">
        <v>0.36</v>
      </c>
      <c r="D4737">
        <v>1.7</v>
      </c>
      <c r="E4737">
        <v>4.2000000000000003E-2</v>
      </c>
      <c r="F4737">
        <v>14</v>
      </c>
      <c r="G4737">
        <v>61</v>
      </c>
      <c r="H4737">
        <v>0.99143999999999999</v>
      </c>
      <c r="I4737">
        <v>3.22</v>
      </c>
      <c r="J4737">
        <v>0.54</v>
      </c>
      <c r="K4737">
        <v>10.8</v>
      </c>
      <c r="L4737">
        <v>6</v>
      </c>
    </row>
    <row r="4738" spans="1:12" x14ac:dyDescent="0.35">
      <c r="A4738">
        <v>6</v>
      </c>
      <c r="B4738">
        <v>0.16</v>
      </c>
      <c r="C4738">
        <v>0.36</v>
      </c>
      <c r="D4738">
        <v>1.6</v>
      </c>
      <c r="E4738">
        <v>4.2000000000000003E-2</v>
      </c>
      <c r="F4738">
        <v>13</v>
      </c>
      <c r="G4738">
        <v>61</v>
      </c>
      <c r="H4738">
        <v>0.99143000000000003</v>
      </c>
      <c r="I4738">
        <v>3.22</v>
      </c>
      <c r="J4738">
        <v>0.54</v>
      </c>
      <c r="K4738">
        <v>10.8</v>
      </c>
      <c r="L4738">
        <v>6</v>
      </c>
    </row>
    <row r="4739" spans="1:12" x14ac:dyDescent="0.35">
      <c r="A4739">
        <v>6.1</v>
      </c>
      <c r="B4739">
        <v>0.24</v>
      </c>
      <c r="C4739">
        <v>0.32</v>
      </c>
      <c r="D4739">
        <v>9</v>
      </c>
      <c r="E4739">
        <v>3.1E-2</v>
      </c>
      <c r="F4739">
        <v>41</v>
      </c>
      <c r="G4739">
        <v>134</v>
      </c>
      <c r="H4739">
        <v>0.99234</v>
      </c>
      <c r="I4739">
        <v>3.25</v>
      </c>
      <c r="J4739">
        <v>0.26</v>
      </c>
      <c r="K4739">
        <v>12.3</v>
      </c>
      <c r="L4739">
        <v>7</v>
      </c>
    </row>
    <row r="4740" spans="1:12" x14ac:dyDescent="0.35">
      <c r="A4740">
        <v>5.5</v>
      </c>
      <c r="B4740">
        <v>0.3</v>
      </c>
      <c r="C4740">
        <v>0.25</v>
      </c>
      <c r="D4740">
        <v>1.9</v>
      </c>
      <c r="E4740">
        <v>2.9000000000000001E-2</v>
      </c>
      <c r="F4740">
        <v>33</v>
      </c>
      <c r="G4740">
        <v>118</v>
      </c>
      <c r="H4740">
        <v>0.98972000000000004</v>
      </c>
      <c r="I4740">
        <v>3.36</v>
      </c>
      <c r="J4740">
        <v>0.66</v>
      </c>
      <c r="K4740">
        <v>12.5</v>
      </c>
      <c r="L4740">
        <v>6</v>
      </c>
    </row>
    <row r="4741" spans="1:12" x14ac:dyDescent="0.35">
      <c r="A4741">
        <v>5.5</v>
      </c>
      <c r="B4741">
        <v>0.16</v>
      </c>
      <c r="C4741">
        <v>0.31</v>
      </c>
      <c r="D4741">
        <v>1.2</v>
      </c>
      <c r="E4741">
        <v>2.5999999999999999E-2</v>
      </c>
      <c r="F4741">
        <v>31</v>
      </c>
      <c r="G4741">
        <v>68</v>
      </c>
      <c r="H4741">
        <v>0.98980000000000001</v>
      </c>
      <c r="I4741">
        <v>3.33</v>
      </c>
      <c r="J4741">
        <v>0.44</v>
      </c>
      <c r="K4741">
        <v>11.65</v>
      </c>
      <c r="L4741">
        <v>6</v>
      </c>
    </row>
    <row r="4742" spans="1:12" x14ac:dyDescent="0.35">
      <c r="A4742">
        <v>6</v>
      </c>
      <c r="B4742">
        <v>0.32</v>
      </c>
      <c r="C4742">
        <v>0.46</v>
      </c>
      <c r="D4742">
        <v>1.5</v>
      </c>
      <c r="E4742">
        <v>0.05</v>
      </c>
      <c r="F4742">
        <v>56</v>
      </c>
      <c r="G4742">
        <v>189</v>
      </c>
      <c r="H4742">
        <v>0.99307999999999996</v>
      </c>
      <c r="I4742">
        <v>3.24</v>
      </c>
      <c r="J4742">
        <v>0.49</v>
      </c>
      <c r="K4742">
        <v>9.6</v>
      </c>
      <c r="L4742">
        <v>5</v>
      </c>
    </row>
    <row r="4743" spans="1:12" x14ac:dyDescent="0.35">
      <c r="A4743">
        <v>6.1</v>
      </c>
      <c r="B4743">
        <v>0.27</v>
      </c>
      <c r="C4743">
        <v>0.31</v>
      </c>
      <c r="D4743">
        <v>3.9</v>
      </c>
      <c r="E4743">
        <v>3.4000000000000002E-2</v>
      </c>
      <c r="F4743">
        <v>42</v>
      </c>
      <c r="G4743">
        <v>137</v>
      </c>
      <c r="H4743">
        <v>0.99217999999999995</v>
      </c>
      <c r="I4743">
        <v>3.24</v>
      </c>
      <c r="J4743">
        <v>0.46</v>
      </c>
      <c r="K4743">
        <v>10.9</v>
      </c>
      <c r="L4743">
        <v>6</v>
      </c>
    </row>
    <row r="4744" spans="1:12" x14ac:dyDescent="0.35">
      <c r="A4744">
        <v>6</v>
      </c>
      <c r="B4744">
        <v>0.27</v>
      </c>
      <c r="C4744">
        <v>0.32</v>
      </c>
      <c r="D4744">
        <v>3.6</v>
      </c>
      <c r="E4744">
        <v>3.5000000000000003E-2</v>
      </c>
      <c r="F4744">
        <v>36</v>
      </c>
      <c r="G4744">
        <v>133</v>
      </c>
      <c r="H4744">
        <v>0.99214999999999998</v>
      </c>
      <c r="I4744">
        <v>3.23</v>
      </c>
      <c r="J4744">
        <v>0.46</v>
      </c>
      <c r="K4744">
        <v>10.8</v>
      </c>
      <c r="L4744">
        <v>6</v>
      </c>
    </row>
    <row r="4745" spans="1:12" x14ac:dyDescent="0.35">
      <c r="A4745">
        <v>6</v>
      </c>
      <c r="B4745">
        <v>0.14000000000000001</v>
      </c>
      <c r="C4745">
        <v>0.37</v>
      </c>
      <c r="D4745">
        <v>1.2</v>
      </c>
      <c r="E4745">
        <v>3.2000000000000001E-2</v>
      </c>
      <c r="F4745">
        <v>63</v>
      </c>
      <c r="G4745">
        <v>148</v>
      </c>
      <c r="H4745">
        <v>0.99185000000000001</v>
      </c>
      <c r="I4745">
        <v>3.32</v>
      </c>
      <c r="J4745">
        <v>0.44</v>
      </c>
      <c r="K4745">
        <v>11.2</v>
      </c>
      <c r="L4745">
        <v>5</v>
      </c>
    </row>
    <row r="4746" spans="1:12" x14ac:dyDescent="0.35">
      <c r="A4746">
        <v>5</v>
      </c>
      <c r="B4746">
        <v>0.24</v>
      </c>
      <c r="C4746">
        <v>0.19</v>
      </c>
      <c r="D4746">
        <v>5</v>
      </c>
      <c r="E4746">
        <v>4.2999999999999997E-2</v>
      </c>
      <c r="F4746">
        <v>17</v>
      </c>
      <c r="G4746">
        <v>101</v>
      </c>
      <c r="H4746">
        <v>0.99438000000000004</v>
      </c>
      <c r="I4746">
        <v>3.67</v>
      </c>
      <c r="J4746">
        <v>0.56999999999999995</v>
      </c>
      <c r="K4746">
        <v>10</v>
      </c>
      <c r="L4746">
        <v>5</v>
      </c>
    </row>
    <row r="4747" spans="1:12" x14ac:dyDescent="0.35">
      <c r="A4747">
        <v>6.1</v>
      </c>
      <c r="B4747">
        <v>0.26</v>
      </c>
      <c r="C4747">
        <v>0.25</v>
      </c>
      <c r="D4747">
        <v>2.9</v>
      </c>
      <c r="E4747">
        <v>4.7E-2</v>
      </c>
      <c r="F4747">
        <v>289</v>
      </c>
      <c r="G4747">
        <v>440</v>
      </c>
      <c r="H4747">
        <v>0.99314000000000002</v>
      </c>
      <c r="I4747">
        <v>3.44</v>
      </c>
      <c r="J4747">
        <v>0.64</v>
      </c>
      <c r="K4747">
        <v>10.5</v>
      </c>
      <c r="L4747">
        <v>3</v>
      </c>
    </row>
    <row r="4748" spans="1:12" x14ac:dyDescent="0.35">
      <c r="A4748">
        <v>6.3</v>
      </c>
      <c r="B4748">
        <v>0.23</v>
      </c>
      <c r="C4748">
        <v>0.5</v>
      </c>
      <c r="D4748">
        <v>10.4</v>
      </c>
      <c r="E4748">
        <v>4.2999999999999997E-2</v>
      </c>
      <c r="F4748">
        <v>61</v>
      </c>
      <c r="G4748">
        <v>132</v>
      </c>
      <c r="H4748">
        <v>0.99541999999999997</v>
      </c>
      <c r="I4748">
        <v>2.86</v>
      </c>
      <c r="J4748">
        <v>0.46</v>
      </c>
      <c r="K4748">
        <v>9.1</v>
      </c>
      <c r="L4748">
        <v>6</v>
      </c>
    </row>
    <row r="4749" spans="1:12" x14ac:dyDescent="0.35">
      <c r="A4749">
        <v>5.6</v>
      </c>
      <c r="B4749">
        <v>0.26</v>
      </c>
      <c r="C4749">
        <v>0.5</v>
      </c>
      <c r="D4749">
        <v>11.4</v>
      </c>
      <c r="E4749">
        <v>2.9000000000000001E-2</v>
      </c>
      <c r="F4749">
        <v>25</v>
      </c>
      <c r="G4749">
        <v>93</v>
      </c>
      <c r="H4749">
        <v>0.99428000000000005</v>
      </c>
      <c r="I4749">
        <v>3.23</v>
      </c>
      <c r="J4749">
        <v>0.49</v>
      </c>
      <c r="K4749">
        <v>10.5</v>
      </c>
      <c r="L4749">
        <v>6</v>
      </c>
    </row>
    <row r="4750" spans="1:12" x14ac:dyDescent="0.35">
      <c r="A4750">
        <v>6.1</v>
      </c>
      <c r="B4750">
        <v>0.34</v>
      </c>
      <c r="C4750">
        <v>0.24</v>
      </c>
      <c r="D4750">
        <v>18.350000000000001</v>
      </c>
      <c r="E4750">
        <v>0.05</v>
      </c>
      <c r="F4750">
        <v>33</v>
      </c>
      <c r="G4750">
        <v>184</v>
      </c>
      <c r="H4750">
        <v>0.99943000000000004</v>
      </c>
      <c r="I4750">
        <v>3.12</v>
      </c>
      <c r="J4750">
        <v>0.61</v>
      </c>
      <c r="K4750">
        <v>9.3000000000000007</v>
      </c>
      <c r="L4750">
        <v>5</v>
      </c>
    </row>
    <row r="4751" spans="1:12" x14ac:dyDescent="0.35">
      <c r="A4751">
        <v>6.2</v>
      </c>
      <c r="B4751">
        <v>0.35</v>
      </c>
      <c r="C4751">
        <v>0.25</v>
      </c>
      <c r="D4751">
        <v>18.399999999999999</v>
      </c>
      <c r="E4751">
        <v>5.0999999999999997E-2</v>
      </c>
      <c r="F4751">
        <v>28</v>
      </c>
      <c r="G4751">
        <v>182</v>
      </c>
      <c r="H4751">
        <v>0.99946000000000002</v>
      </c>
      <c r="I4751">
        <v>3.13</v>
      </c>
      <c r="J4751">
        <v>0.62</v>
      </c>
      <c r="K4751">
        <v>9.3000000000000007</v>
      </c>
      <c r="L4751">
        <v>6</v>
      </c>
    </row>
    <row r="4752" spans="1:12" x14ac:dyDescent="0.35">
      <c r="A4752">
        <v>6</v>
      </c>
      <c r="B4752">
        <v>0.14000000000000001</v>
      </c>
      <c r="C4752">
        <v>0.37</v>
      </c>
      <c r="D4752">
        <v>1.2</v>
      </c>
      <c r="E4752">
        <v>3.2000000000000001E-2</v>
      </c>
      <c r="F4752">
        <v>63</v>
      </c>
      <c r="G4752">
        <v>148</v>
      </c>
      <c r="H4752">
        <v>0.99185000000000001</v>
      </c>
      <c r="I4752">
        <v>3.32</v>
      </c>
      <c r="J4752">
        <v>0.44</v>
      </c>
      <c r="K4752">
        <v>11.2</v>
      </c>
      <c r="L4752">
        <v>5</v>
      </c>
    </row>
    <row r="4753" spans="1:12" x14ac:dyDescent="0.35">
      <c r="A4753">
        <v>7.3</v>
      </c>
      <c r="B4753">
        <v>0.36</v>
      </c>
      <c r="C4753">
        <v>0.62</v>
      </c>
      <c r="D4753">
        <v>7.1</v>
      </c>
      <c r="E4753">
        <v>3.3000000000000002E-2</v>
      </c>
      <c r="F4753">
        <v>48</v>
      </c>
      <c r="G4753">
        <v>185</v>
      </c>
      <c r="H4753">
        <v>0.99472000000000005</v>
      </c>
      <c r="I4753">
        <v>3.14</v>
      </c>
      <c r="J4753">
        <v>0.62</v>
      </c>
      <c r="K4753">
        <v>10.6</v>
      </c>
      <c r="L4753">
        <v>6</v>
      </c>
    </row>
    <row r="4754" spans="1:12" x14ac:dyDescent="0.35">
      <c r="A4754">
        <v>5.0999999999999996</v>
      </c>
      <c r="B4754">
        <v>0.25</v>
      </c>
      <c r="C4754">
        <v>0.36</v>
      </c>
      <c r="D4754">
        <v>1.3</v>
      </c>
      <c r="E4754">
        <v>3.5000000000000003E-2</v>
      </c>
      <c r="F4754">
        <v>40</v>
      </c>
      <c r="G4754">
        <v>78</v>
      </c>
      <c r="H4754">
        <v>0.98909999999999998</v>
      </c>
      <c r="I4754">
        <v>3.23</v>
      </c>
      <c r="J4754">
        <v>0.64</v>
      </c>
      <c r="K4754">
        <v>12.1</v>
      </c>
      <c r="L4754">
        <v>7</v>
      </c>
    </row>
    <row r="4755" spans="1:12" x14ac:dyDescent="0.35">
      <c r="A4755">
        <v>5.5</v>
      </c>
      <c r="B4755">
        <v>0.16</v>
      </c>
      <c r="C4755">
        <v>0.26</v>
      </c>
      <c r="D4755">
        <v>1.5</v>
      </c>
      <c r="E4755">
        <v>3.2000000000000001E-2</v>
      </c>
      <c r="F4755">
        <v>35</v>
      </c>
      <c r="G4755">
        <v>100</v>
      </c>
      <c r="H4755">
        <v>0.99075999999999997</v>
      </c>
      <c r="I4755">
        <v>3.43</v>
      </c>
      <c r="J4755">
        <v>0.77</v>
      </c>
      <c r="K4755">
        <v>12</v>
      </c>
      <c r="L4755">
        <v>6</v>
      </c>
    </row>
    <row r="4756" spans="1:12" x14ac:dyDescent="0.35">
      <c r="A4756">
        <v>6.4</v>
      </c>
      <c r="B4756">
        <v>0.19</v>
      </c>
      <c r="C4756">
        <v>0.35</v>
      </c>
      <c r="D4756">
        <v>10.199999999999999</v>
      </c>
      <c r="E4756">
        <v>4.2999999999999997E-2</v>
      </c>
      <c r="F4756">
        <v>40</v>
      </c>
      <c r="G4756">
        <v>106</v>
      </c>
      <c r="H4756">
        <v>0.99631999999999998</v>
      </c>
      <c r="I4756">
        <v>3.16</v>
      </c>
      <c r="J4756">
        <v>0.5</v>
      </c>
      <c r="K4756">
        <v>9.6999999999999993</v>
      </c>
      <c r="L4756">
        <v>6</v>
      </c>
    </row>
    <row r="4757" spans="1:12" x14ac:dyDescent="0.35">
      <c r="A4757">
        <v>6.6</v>
      </c>
      <c r="B4757">
        <v>0.28999999999999998</v>
      </c>
      <c r="C4757">
        <v>0.73</v>
      </c>
      <c r="D4757">
        <v>2.2000000000000002</v>
      </c>
      <c r="E4757">
        <v>2.7E-2</v>
      </c>
      <c r="F4757">
        <v>21</v>
      </c>
      <c r="G4757">
        <v>92</v>
      </c>
      <c r="H4757">
        <v>0.99</v>
      </c>
      <c r="I4757">
        <v>3.12</v>
      </c>
      <c r="J4757">
        <v>0.48</v>
      </c>
      <c r="K4757">
        <v>12.4</v>
      </c>
      <c r="L4757">
        <v>6</v>
      </c>
    </row>
    <row r="4758" spans="1:12" x14ac:dyDescent="0.35">
      <c r="A4758">
        <v>6</v>
      </c>
      <c r="B4758">
        <v>0.38</v>
      </c>
      <c r="C4758">
        <v>0.26</v>
      </c>
      <c r="D4758">
        <v>3.5</v>
      </c>
      <c r="E4758">
        <v>3.5000000000000003E-2</v>
      </c>
      <c r="F4758">
        <v>38</v>
      </c>
      <c r="G4758">
        <v>111</v>
      </c>
      <c r="H4758">
        <v>0.98872000000000004</v>
      </c>
      <c r="I4758">
        <v>3.18</v>
      </c>
      <c r="J4758">
        <v>0.47</v>
      </c>
      <c r="K4758">
        <v>13.6</v>
      </c>
      <c r="L4758">
        <v>7</v>
      </c>
    </row>
    <row r="4759" spans="1:12" x14ac:dyDescent="0.35">
      <c r="A4759">
        <v>6</v>
      </c>
      <c r="B4759">
        <v>0.38</v>
      </c>
      <c r="C4759">
        <v>0.26</v>
      </c>
      <c r="D4759">
        <v>3.5</v>
      </c>
      <c r="E4759">
        <v>3.5000000000000003E-2</v>
      </c>
      <c r="F4759">
        <v>38</v>
      </c>
      <c r="G4759">
        <v>111</v>
      </c>
      <c r="H4759">
        <v>0.98872000000000004</v>
      </c>
      <c r="I4759">
        <v>3.18</v>
      </c>
      <c r="J4759">
        <v>0.47</v>
      </c>
      <c r="K4759">
        <v>13.6</v>
      </c>
      <c r="L4759">
        <v>7</v>
      </c>
    </row>
    <row r="4760" spans="1:12" x14ac:dyDescent="0.35">
      <c r="A4760">
        <v>6.5</v>
      </c>
      <c r="B4760">
        <v>0.2</v>
      </c>
      <c r="C4760">
        <v>0.35</v>
      </c>
      <c r="D4760">
        <v>3.9</v>
      </c>
      <c r="E4760">
        <v>0.04</v>
      </c>
      <c r="F4760">
        <v>27</v>
      </c>
      <c r="G4760">
        <v>140</v>
      </c>
      <c r="H4760">
        <v>0.99102000000000001</v>
      </c>
      <c r="I4760">
        <v>2.98</v>
      </c>
      <c r="J4760">
        <v>0.53</v>
      </c>
      <c r="K4760">
        <v>11.8</v>
      </c>
      <c r="L4760">
        <v>6</v>
      </c>
    </row>
    <row r="4761" spans="1:12" x14ac:dyDescent="0.35">
      <c r="A4761">
        <v>6.6</v>
      </c>
      <c r="B4761">
        <v>0.17</v>
      </c>
      <c r="C4761">
        <v>0.26</v>
      </c>
      <c r="D4761">
        <v>7.4</v>
      </c>
      <c r="E4761">
        <v>5.1999999999999998E-2</v>
      </c>
      <c r="F4761">
        <v>45</v>
      </c>
      <c r="G4761">
        <v>128</v>
      </c>
      <c r="H4761">
        <v>0.99387999999999999</v>
      </c>
      <c r="I4761">
        <v>3.16</v>
      </c>
      <c r="J4761">
        <v>0.37</v>
      </c>
      <c r="K4761">
        <v>10</v>
      </c>
      <c r="L4761">
        <v>6</v>
      </c>
    </row>
    <row r="4762" spans="1:12" x14ac:dyDescent="0.35">
      <c r="A4762">
        <v>6.6</v>
      </c>
      <c r="B4762">
        <v>0.17</v>
      </c>
      <c r="C4762">
        <v>0.26</v>
      </c>
      <c r="D4762">
        <v>7.4</v>
      </c>
      <c r="E4762">
        <v>5.1999999999999998E-2</v>
      </c>
      <c r="F4762">
        <v>45</v>
      </c>
      <c r="G4762">
        <v>128</v>
      </c>
      <c r="H4762">
        <v>0.99387999999999999</v>
      </c>
      <c r="I4762">
        <v>3.16</v>
      </c>
      <c r="J4762">
        <v>0.37</v>
      </c>
      <c r="K4762">
        <v>10</v>
      </c>
      <c r="L4762">
        <v>6</v>
      </c>
    </row>
    <row r="4763" spans="1:12" x14ac:dyDescent="0.35">
      <c r="A4763">
        <v>6.2</v>
      </c>
      <c r="B4763">
        <v>0.15</v>
      </c>
      <c r="C4763">
        <v>0.27</v>
      </c>
      <c r="D4763">
        <v>11</v>
      </c>
      <c r="E4763">
        <v>3.5000000000000003E-2</v>
      </c>
      <c r="F4763">
        <v>46</v>
      </c>
      <c r="G4763">
        <v>116</v>
      </c>
      <c r="H4763">
        <v>0.99602000000000002</v>
      </c>
      <c r="I4763">
        <v>3.12</v>
      </c>
      <c r="J4763">
        <v>0.38</v>
      </c>
      <c r="K4763">
        <v>9.1</v>
      </c>
      <c r="L4763">
        <v>6</v>
      </c>
    </row>
    <row r="4764" spans="1:12" x14ac:dyDescent="0.35">
      <c r="A4764">
        <v>5.9</v>
      </c>
      <c r="B4764">
        <v>0.48</v>
      </c>
      <c r="C4764">
        <v>0.3</v>
      </c>
      <c r="D4764">
        <v>1.5</v>
      </c>
      <c r="E4764">
        <v>3.6999999999999998E-2</v>
      </c>
      <c r="F4764">
        <v>19</v>
      </c>
      <c r="G4764">
        <v>78</v>
      </c>
      <c r="H4764">
        <v>0.99056999999999995</v>
      </c>
      <c r="I4764">
        <v>3.47</v>
      </c>
      <c r="J4764">
        <v>0.42</v>
      </c>
      <c r="K4764">
        <v>11.9</v>
      </c>
      <c r="L4764">
        <v>7</v>
      </c>
    </row>
    <row r="4765" spans="1:12" x14ac:dyDescent="0.35">
      <c r="A4765">
        <v>5.3</v>
      </c>
      <c r="B4765">
        <v>0.4</v>
      </c>
      <c r="C4765">
        <v>0.25</v>
      </c>
      <c r="D4765">
        <v>3.9</v>
      </c>
      <c r="E4765">
        <v>3.1E-2</v>
      </c>
      <c r="F4765">
        <v>45</v>
      </c>
      <c r="G4765">
        <v>130</v>
      </c>
      <c r="H4765">
        <v>0.99072000000000005</v>
      </c>
      <c r="I4765">
        <v>3.31</v>
      </c>
      <c r="J4765">
        <v>0.57999999999999996</v>
      </c>
      <c r="K4765">
        <v>11.75</v>
      </c>
      <c r="L4765">
        <v>7</v>
      </c>
    </row>
    <row r="4766" spans="1:12" x14ac:dyDescent="0.35">
      <c r="A4766">
        <v>5.9</v>
      </c>
      <c r="B4766">
        <v>0.26</v>
      </c>
      <c r="C4766">
        <v>0.28999999999999998</v>
      </c>
      <c r="D4766">
        <v>5.4</v>
      </c>
      <c r="E4766">
        <v>4.5999999999999999E-2</v>
      </c>
      <c r="F4766">
        <v>34</v>
      </c>
      <c r="G4766">
        <v>116</v>
      </c>
      <c r="H4766">
        <v>0.99224000000000001</v>
      </c>
      <c r="I4766">
        <v>3.24</v>
      </c>
      <c r="J4766">
        <v>0.41</v>
      </c>
      <c r="K4766">
        <v>11.4</v>
      </c>
      <c r="L4766">
        <v>6</v>
      </c>
    </row>
    <row r="4767" spans="1:12" x14ac:dyDescent="0.35">
      <c r="A4767">
        <v>5.2</v>
      </c>
      <c r="B4767">
        <v>0.3</v>
      </c>
      <c r="C4767">
        <v>0.34</v>
      </c>
      <c r="D4767">
        <v>1.5</v>
      </c>
      <c r="E4767">
        <v>3.7999999999999999E-2</v>
      </c>
      <c r="F4767">
        <v>18</v>
      </c>
      <c r="G4767">
        <v>96</v>
      </c>
      <c r="H4767">
        <v>0.98941999999999997</v>
      </c>
      <c r="I4767">
        <v>3.56</v>
      </c>
      <c r="J4767">
        <v>0.48</v>
      </c>
      <c r="K4767">
        <v>13</v>
      </c>
      <c r="L4767">
        <v>8</v>
      </c>
    </row>
    <row r="4768" spans="1:12" x14ac:dyDescent="0.35">
      <c r="A4768">
        <v>6.4</v>
      </c>
      <c r="B4768">
        <v>0.32</v>
      </c>
      <c r="C4768">
        <v>0.25</v>
      </c>
      <c r="D4768">
        <v>5</v>
      </c>
      <c r="E4768">
        <v>5.5E-2</v>
      </c>
      <c r="F4768">
        <v>28</v>
      </c>
      <c r="G4768">
        <v>138</v>
      </c>
      <c r="H4768">
        <v>0.99170999999999998</v>
      </c>
      <c r="I4768">
        <v>3.27</v>
      </c>
      <c r="J4768">
        <v>0.5</v>
      </c>
      <c r="K4768">
        <v>12.4</v>
      </c>
      <c r="L4768">
        <v>8</v>
      </c>
    </row>
    <row r="4769" spans="1:12" x14ac:dyDescent="0.35">
      <c r="A4769">
        <v>6.6</v>
      </c>
      <c r="B4769">
        <v>0.19</v>
      </c>
      <c r="C4769">
        <v>0.25</v>
      </c>
      <c r="D4769">
        <v>1.2</v>
      </c>
      <c r="E4769">
        <v>5.1999999999999998E-2</v>
      </c>
      <c r="F4769">
        <v>34</v>
      </c>
      <c r="G4769">
        <v>181</v>
      </c>
      <c r="H4769">
        <v>0.99351999999999996</v>
      </c>
      <c r="I4769">
        <v>3.3</v>
      </c>
      <c r="J4769">
        <v>0.42</v>
      </c>
      <c r="K4769">
        <v>9.4</v>
      </c>
      <c r="L4769">
        <v>7</v>
      </c>
    </row>
    <row r="4770" spans="1:12" x14ac:dyDescent="0.35">
      <c r="A4770">
        <v>6.8</v>
      </c>
      <c r="B4770">
        <v>0.27</v>
      </c>
      <c r="C4770">
        <v>0.3</v>
      </c>
      <c r="D4770">
        <v>13</v>
      </c>
      <c r="E4770">
        <v>4.7E-2</v>
      </c>
      <c r="F4770">
        <v>69</v>
      </c>
      <c r="G4770">
        <v>160</v>
      </c>
      <c r="H4770">
        <v>0.99704999999999999</v>
      </c>
      <c r="I4770">
        <v>3.16</v>
      </c>
      <c r="J4770">
        <v>0.5</v>
      </c>
      <c r="K4770">
        <v>9.6</v>
      </c>
      <c r="L4770">
        <v>6</v>
      </c>
    </row>
    <row r="4771" spans="1:12" x14ac:dyDescent="0.35">
      <c r="A4771">
        <v>6.8</v>
      </c>
      <c r="B4771">
        <v>0.27</v>
      </c>
      <c r="C4771">
        <v>0.3</v>
      </c>
      <c r="D4771">
        <v>13</v>
      </c>
      <c r="E4771">
        <v>4.7E-2</v>
      </c>
      <c r="F4771">
        <v>69</v>
      </c>
      <c r="G4771">
        <v>160</v>
      </c>
      <c r="H4771">
        <v>0.99704999999999999</v>
      </c>
      <c r="I4771">
        <v>3.16</v>
      </c>
      <c r="J4771">
        <v>0.5</v>
      </c>
      <c r="K4771">
        <v>9.6</v>
      </c>
      <c r="L4771">
        <v>6</v>
      </c>
    </row>
    <row r="4772" spans="1:12" x14ac:dyDescent="0.35">
      <c r="A4772">
        <v>6.8</v>
      </c>
      <c r="B4772">
        <v>0.27</v>
      </c>
      <c r="C4772">
        <v>0.3</v>
      </c>
      <c r="D4772">
        <v>13</v>
      </c>
      <c r="E4772">
        <v>4.7E-2</v>
      </c>
      <c r="F4772">
        <v>69</v>
      </c>
      <c r="G4772">
        <v>160</v>
      </c>
      <c r="H4772">
        <v>0.99704999999999999</v>
      </c>
      <c r="I4772">
        <v>3.16</v>
      </c>
      <c r="J4772">
        <v>0.5</v>
      </c>
      <c r="K4772">
        <v>9.6</v>
      </c>
      <c r="L4772">
        <v>6</v>
      </c>
    </row>
    <row r="4773" spans="1:12" x14ac:dyDescent="0.35">
      <c r="A4773">
        <v>6.8</v>
      </c>
      <c r="B4773">
        <v>0.27</v>
      </c>
      <c r="C4773">
        <v>0.3</v>
      </c>
      <c r="D4773">
        <v>13</v>
      </c>
      <c r="E4773">
        <v>4.7E-2</v>
      </c>
      <c r="F4773">
        <v>69</v>
      </c>
      <c r="G4773">
        <v>160</v>
      </c>
      <c r="H4773">
        <v>0.99704999999999999</v>
      </c>
      <c r="I4773">
        <v>3.16</v>
      </c>
      <c r="J4773">
        <v>0.5</v>
      </c>
      <c r="K4773">
        <v>9.6</v>
      </c>
      <c r="L4773">
        <v>6</v>
      </c>
    </row>
    <row r="4774" spans="1:12" x14ac:dyDescent="0.35">
      <c r="A4774">
        <v>6.4</v>
      </c>
      <c r="B4774">
        <v>0.28000000000000003</v>
      </c>
      <c r="C4774">
        <v>0.45</v>
      </c>
      <c r="D4774">
        <v>8.6</v>
      </c>
      <c r="E4774">
        <v>5.7000000000000002E-2</v>
      </c>
      <c r="F4774">
        <v>47</v>
      </c>
      <c r="G4774">
        <v>223</v>
      </c>
      <c r="H4774">
        <v>0.99653999999999998</v>
      </c>
      <c r="I4774">
        <v>3.16</v>
      </c>
      <c r="J4774">
        <v>0.51</v>
      </c>
      <c r="K4774">
        <v>9.1</v>
      </c>
      <c r="L4774">
        <v>5</v>
      </c>
    </row>
    <row r="4775" spans="1:12" x14ac:dyDescent="0.35">
      <c r="A4775">
        <v>5.2</v>
      </c>
      <c r="B4775">
        <v>0.21</v>
      </c>
      <c r="C4775">
        <v>0.31</v>
      </c>
      <c r="D4775">
        <v>1.7</v>
      </c>
      <c r="E4775">
        <v>4.8000000000000001E-2</v>
      </c>
      <c r="F4775">
        <v>17</v>
      </c>
      <c r="G4775">
        <v>61</v>
      </c>
      <c r="H4775">
        <v>0.98953000000000002</v>
      </c>
      <c r="I4775">
        <v>3.24</v>
      </c>
      <c r="J4775">
        <v>0.37</v>
      </c>
      <c r="K4775">
        <v>12</v>
      </c>
      <c r="L4775">
        <v>7</v>
      </c>
    </row>
    <row r="4776" spans="1:12" x14ac:dyDescent="0.35">
      <c r="A4776">
        <v>7.1</v>
      </c>
      <c r="B4776">
        <v>0.24</v>
      </c>
      <c r="C4776">
        <v>0.34</v>
      </c>
      <c r="D4776">
        <v>1.2</v>
      </c>
      <c r="E4776">
        <v>4.4999999999999998E-2</v>
      </c>
      <c r="F4776">
        <v>6</v>
      </c>
      <c r="G4776">
        <v>132</v>
      </c>
      <c r="H4776">
        <v>0.99131999999999998</v>
      </c>
      <c r="I4776">
        <v>3.16</v>
      </c>
      <c r="J4776">
        <v>0.46</v>
      </c>
      <c r="K4776">
        <v>11.2</v>
      </c>
      <c r="L4776">
        <v>4</v>
      </c>
    </row>
    <row r="4777" spans="1:12" x14ac:dyDescent="0.35">
      <c r="A4777">
        <v>5</v>
      </c>
      <c r="B4777">
        <v>0.27</v>
      </c>
      <c r="C4777">
        <v>0.4</v>
      </c>
      <c r="D4777">
        <v>1.2</v>
      </c>
      <c r="E4777">
        <v>7.5999999999999998E-2</v>
      </c>
      <c r="F4777">
        <v>42</v>
      </c>
      <c r="G4777">
        <v>124</v>
      </c>
      <c r="H4777">
        <v>0.99204000000000003</v>
      </c>
      <c r="I4777">
        <v>3.32</v>
      </c>
      <c r="J4777">
        <v>0.47</v>
      </c>
      <c r="K4777">
        <v>10.1</v>
      </c>
      <c r="L4777">
        <v>6</v>
      </c>
    </row>
    <row r="4778" spans="1:12" x14ac:dyDescent="0.35">
      <c r="A4778">
        <v>5.8</v>
      </c>
      <c r="B4778">
        <v>0.27</v>
      </c>
      <c r="C4778">
        <v>0.4</v>
      </c>
      <c r="D4778">
        <v>1.2</v>
      </c>
      <c r="E4778">
        <v>7.5999999999999998E-2</v>
      </c>
      <c r="F4778">
        <v>47</v>
      </c>
      <c r="G4778">
        <v>130</v>
      </c>
      <c r="H4778">
        <v>0.99185000000000001</v>
      </c>
      <c r="I4778">
        <v>3.13</v>
      </c>
      <c r="J4778">
        <v>0.45</v>
      </c>
      <c r="K4778">
        <v>10.3</v>
      </c>
      <c r="L4778">
        <v>6</v>
      </c>
    </row>
    <row r="4779" spans="1:12" x14ac:dyDescent="0.35">
      <c r="A4779">
        <v>5.9</v>
      </c>
      <c r="B4779">
        <v>0.27</v>
      </c>
      <c r="C4779">
        <v>0.32</v>
      </c>
      <c r="D4779">
        <v>2</v>
      </c>
      <c r="E4779">
        <v>3.4000000000000002E-2</v>
      </c>
      <c r="F4779">
        <v>31</v>
      </c>
      <c r="G4779">
        <v>102</v>
      </c>
      <c r="H4779">
        <v>0.98951999999999996</v>
      </c>
      <c r="I4779">
        <v>3.16</v>
      </c>
      <c r="J4779">
        <v>0.56000000000000005</v>
      </c>
      <c r="K4779">
        <v>12.3</v>
      </c>
      <c r="L4779">
        <v>6</v>
      </c>
    </row>
    <row r="4780" spans="1:12" x14ac:dyDescent="0.35">
      <c r="A4780">
        <v>5.8</v>
      </c>
      <c r="B4780">
        <v>0.315</v>
      </c>
      <c r="C4780">
        <v>0.19</v>
      </c>
      <c r="D4780">
        <v>19.399999999999999</v>
      </c>
      <c r="E4780">
        <v>3.1E-2</v>
      </c>
      <c r="F4780">
        <v>28</v>
      </c>
      <c r="G4780">
        <v>106</v>
      </c>
      <c r="H4780">
        <v>0.99704000000000004</v>
      </c>
      <c r="I4780">
        <v>2.97</v>
      </c>
      <c r="J4780">
        <v>0.4</v>
      </c>
      <c r="K4780">
        <v>10.55</v>
      </c>
      <c r="L4780">
        <v>6</v>
      </c>
    </row>
    <row r="4781" spans="1:12" x14ac:dyDescent="0.35">
      <c r="A4781">
        <v>6</v>
      </c>
      <c r="B4781">
        <v>0.59</v>
      </c>
      <c r="C4781">
        <v>0</v>
      </c>
      <c r="D4781">
        <v>0.8</v>
      </c>
      <c r="E4781">
        <v>3.6999999999999998E-2</v>
      </c>
      <c r="F4781">
        <v>30</v>
      </c>
      <c r="G4781">
        <v>95</v>
      </c>
      <c r="H4781">
        <v>0.99031999999999998</v>
      </c>
      <c r="I4781">
        <v>3.1</v>
      </c>
      <c r="J4781">
        <v>0.4</v>
      </c>
      <c r="K4781">
        <v>10.9</v>
      </c>
      <c r="L4781">
        <v>4</v>
      </c>
    </row>
    <row r="4782" spans="1:12" x14ac:dyDescent="0.35">
      <c r="A4782">
        <v>5.8</v>
      </c>
      <c r="B4782">
        <v>0.3</v>
      </c>
      <c r="C4782">
        <v>0.09</v>
      </c>
      <c r="D4782">
        <v>6.3</v>
      </c>
      <c r="E4782">
        <v>4.2000000000000003E-2</v>
      </c>
      <c r="F4782">
        <v>36</v>
      </c>
      <c r="G4782">
        <v>138</v>
      </c>
      <c r="H4782">
        <v>0.99382000000000004</v>
      </c>
      <c r="I4782">
        <v>3.15</v>
      </c>
      <c r="J4782">
        <v>0.48</v>
      </c>
      <c r="K4782">
        <v>9.6999999999999993</v>
      </c>
      <c r="L4782">
        <v>5</v>
      </c>
    </row>
    <row r="4783" spans="1:12" x14ac:dyDescent="0.35">
      <c r="A4783">
        <v>5.6</v>
      </c>
      <c r="B4783">
        <v>0.3</v>
      </c>
      <c r="C4783">
        <v>0.1</v>
      </c>
      <c r="D4783">
        <v>6.4</v>
      </c>
      <c r="E4783">
        <v>4.2999999999999997E-2</v>
      </c>
      <c r="F4783">
        <v>34</v>
      </c>
      <c r="G4783">
        <v>142</v>
      </c>
      <c r="H4783">
        <v>0.99382000000000004</v>
      </c>
      <c r="I4783">
        <v>3.14</v>
      </c>
      <c r="J4783">
        <v>0.48</v>
      </c>
      <c r="K4783">
        <v>9.8000000000000007</v>
      </c>
      <c r="L4783">
        <v>5</v>
      </c>
    </row>
    <row r="4784" spans="1:12" x14ac:dyDescent="0.35">
      <c r="A4784">
        <v>6.7</v>
      </c>
      <c r="B4784">
        <v>0.3</v>
      </c>
      <c r="C4784">
        <v>0.5</v>
      </c>
      <c r="D4784">
        <v>12.1</v>
      </c>
      <c r="E4784">
        <v>4.4999999999999998E-2</v>
      </c>
      <c r="F4784">
        <v>38</v>
      </c>
      <c r="G4784">
        <v>127</v>
      </c>
      <c r="H4784">
        <v>0.99739999999999995</v>
      </c>
      <c r="I4784">
        <v>3.04</v>
      </c>
      <c r="J4784">
        <v>0.53</v>
      </c>
      <c r="K4784">
        <v>8.9</v>
      </c>
      <c r="L4784">
        <v>6</v>
      </c>
    </row>
    <row r="4785" spans="1:12" x14ac:dyDescent="0.35">
      <c r="A4785">
        <v>6.7</v>
      </c>
      <c r="B4785">
        <v>0.3</v>
      </c>
      <c r="C4785">
        <v>0.5</v>
      </c>
      <c r="D4785">
        <v>12.1</v>
      </c>
      <c r="E4785">
        <v>4.4999999999999998E-2</v>
      </c>
      <c r="F4785">
        <v>38</v>
      </c>
      <c r="G4785">
        <v>127</v>
      </c>
      <c r="H4785">
        <v>0.99739999999999995</v>
      </c>
      <c r="I4785">
        <v>3.04</v>
      </c>
      <c r="J4785">
        <v>0.53</v>
      </c>
      <c r="K4785">
        <v>8.9</v>
      </c>
      <c r="L4785">
        <v>6</v>
      </c>
    </row>
    <row r="4786" spans="1:12" x14ac:dyDescent="0.35">
      <c r="A4786">
        <v>6.4</v>
      </c>
      <c r="B4786">
        <v>0.31</v>
      </c>
      <c r="C4786">
        <v>0.31</v>
      </c>
      <c r="D4786">
        <v>12.9</v>
      </c>
      <c r="E4786">
        <v>4.4999999999999998E-2</v>
      </c>
      <c r="F4786">
        <v>55</v>
      </c>
      <c r="G4786">
        <v>161</v>
      </c>
      <c r="H4786">
        <v>0.99546000000000001</v>
      </c>
      <c r="I4786">
        <v>3.02</v>
      </c>
      <c r="J4786">
        <v>0.59</v>
      </c>
      <c r="K4786">
        <v>10.199999999999999</v>
      </c>
      <c r="L4786">
        <v>5</v>
      </c>
    </row>
    <row r="4787" spans="1:12" x14ac:dyDescent="0.35">
      <c r="A4787">
        <v>6.9</v>
      </c>
      <c r="B4787">
        <v>0.25</v>
      </c>
      <c r="C4787">
        <v>0.28999999999999998</v>
      </c>
      <c r="D4787">
        <v>2.4</v>
      </c>
      <c r="E4787">
        <v>3.7999999999999999E-2</v>
      </c>
      <c r="F4787">
        <v>28</v>
      </c>
      <c r="G4787">
        <v>76</v>
      </c>
      <c r="H4787">
        <v>0.99087999999999998</v>
      </c>
      <c r="I4787">
        <v>3.01</v>
      </c>
      <c r="J4787">
        <v>0.36</v>
      </c>
      <c r="K4787">
        <v>11.7</v>
      </c>
      <c r="L4787">
        <v>7</v>
      </c>
    </row>
    <row r="4788" spans="1:12" x14ac:dyDescent="0.35">
      <c r="A4788">
        <v>4.4000000000000004</v>
      </c>
      <c r="B4788">
        <v>0.32</v>
      </c>
      <c r="C4788">
        <v>0.39</v>
      </c>
      <c r="D4788">
        <v>4.3</v>
      </c>
      <c r="E4788">
        <v>0.03</v>
      </c>
      <c r="F4788">
        <v>31</v>
      </c>
      <c r="G4788">
        <v>127</v>
      </c>
      <c r="H4788">
        <v>0.98904000000000003</v>
      </c>
      <c r="I4788">
        <v>3.46</v>
      </c>
      <c r="J4788">
        <v>0.36</v>
      </c>
      <c r="K4788">
        <v>12.8</v>
      </c>
      <c r="L4788">
        <v>8</v>
      </c>
    </row>
    <row r="4789" spans="1:12" x14ac:dyDescent="0.35">
      <c r="A4789">
        <v>3.9</v>
      </c>
      <c r="B4789">
        <v>0.22500000000000001</v>
      </c>
      <c r="C4789">
        <v>0.4</v>
      </c>
      <c r="D4789">
        <v>4.2</v>
      </c>
      <c r="E4789">
        <v>0.03</v>
      </c>
      <c r="F4789">
        <v>29</v>
      </c>
      <c r="G4789">
        <v>118</v>
      </c>
      <c r="H4789">
        <v>0.98899999999999999</v>
      </c>
      <c r="I4789">
        <v>3.57</v>
      </c>
      <c r="J4789">
        <v>0.36</v>
      </c>
      <c r="K4789">
        <v>12.8</v>
      </c>
      <c r="L4789">
        <v>8</v>
      </c>
    </row>
    <row r="4790" spans="1:12" x14ac:dyDescent="0.35">
      <c r="A4790">
        <v>6.4</v>
      </c>
      <c r="B4790">
        <v>0.31</v>
      </c>
      <c r="C4790">
        <v>0.31</v>
      </c>
      <c r="D4790">
        <v>12.9</v>
      </c>
      <c r="E4790">
        <v>4.4999999999999998E-2</v>
      </c>
      <c r="F4790">
        <v>55</v>
      </c>
      <c r="G4790">
        <v>161</v>
      </c>
      <c r="H4790">
        <v>0.99546000000000001</v>
      </c>
      <c r="I4790">
        <v>3.02</v>
      </c>
      <c r="J4790">
        <v>0.59</v>
      </c>
      <c r="K4790">
        <v>10.199999999999999</v>
      </c>
      <c r="L4790">
        <v>5</v>
      </c>
    </row>
    <row r="4791" spans="1:12" x14ac:dyDescent="0.35">
      <c r="A4791">
        <v>5.5</v>
      </c>
      <c r="B4791">
        <v>0.62</v>
      </c>
      <c r="C4791">
        <v>0.33</v>
      </c>
      <c r="D4791">
        <v>1.7</v>
      </c>
      <c r="E4791">
        <v>3.6999999999999998E-2</v>
      </c>
      <c r="F4791">
        <v>24</v>
      </c>
      <c r="G4791">
        <v>118</v>
      </c>
      <c r="H4791">
        <v>0.98758000000000001</v>
      </c>
      <c r="I4791">
        <v>3.15</v>
      </c>
      <c r="J4791">
        <v>0.39</v>
      </c>
      <c r="K4791">
        <v>13.55</v>
      </c>
      <c r="L4791">
        <v>6</v>
      </c>
    </row>
    <row r="4792" spans="1:12" x14ac:dyDescent="0.35">
      <c r="A4792">
        <v>6.2</v>
      </c>
      <c r="B4792">
        <v>0.3</v>
      </c>
      <c r="C4792">
        <v>0.42</v>
      </c>
      <c r="D4792">
        <v>2.2000000000000002</v>
      </c>
      <c r="E4792">
        <v>3.5999999999999997E-2</v>
      </c>
      <c r="F4792">
        <v>28</v>
      </c>
      <c r="G4792">
        <v>128</v>
      </c>
      <c r="H4792">
        <v>0.99009999999999998</v>
      </c>
      <c r="I4792">
        <v>3.13</v>
      </c>
      <c r="J4792">
        <v>0.38</v>
      </c>
      <c r="K4792">
        <v>11.6</v>
      </c>
      <c r="L4792">
        <v>6</v>
      </c>
    </row>
    <row r="4793" spans="1:12" x14ac:dyDescent="0.35">
      <c r="A4793">
        <v>6.7</v>
      </c>
      <c r="B4793">
        <v>0.3</v>
      </c>
      <c r="C4793">
        <v>0.5</v>
      </c>
      <c r="D4793">
        <v>12.1</v>
      </c>
      <c r="E4793">
        <v>4.4999999999999998E-2</v>
      </c>
      <c r="F4793">
        <v>38</v>
      </c>
      <c r="G4793">
        <v>127</v>
      </c>
      <c r="H4793">
        <v>0.99739999999999995</v>
      </c>
      <c r="I4793">
        <v>3.04</v>
      </c>
      <c r="J4793">
        <v>0.53</v>
      </c>
      <c r="K4793">
        <v>8.9</v>
      </c>
      <c r="L4793">
        <v>6</v>
      </c>
    </row>
    <row r="4794" spans="1:12" x14ac:dyDescent="0.35">
      <c r="A4794">
        <v>4.7</v>
      </c>
      <c r="B4794">
        <v>0.78500000000000003</v>
      </c>
      <c r="C4794">
        <v>0</v>
      </c>
      <c r="D4794">
        <v>3.4</v>
      </c>
      <c r="E4794">
        <v>3.5999999999999997E-2</v>
      </c>
      <c r="F4794">
        <v>23</v>
      </c>
      <c r="G4794">
        <v>134</v>
      </c>
      <c r="H4794">
        <v>0.98980999999999997</v>
      </c>
      <c r="I4794">
        <v>3.53</v>
      </c>
      <c r="J4794">
        <v>0.92</v>
      </c>
      <c r="K4794">
        <v>13.8</v>
      </c>
      <c r="L4794">
        <v>6</v>
      </c>
    </row>
    <row r="4795" spans="1:12" x14ac:dyDescent="0.35">
      <c r="A4795">
        <v>6</v>
      </c>
      <c r="B4795">
        <v>0.31</v>
      </c>
      <c r="C4795">
        <v>0.32</v>
      </c>
      <c r="D4795">
        <v>7.4</v>
      </c>
      <c r="E4795">
        <v>0.17499999999999999</v>
      </c>
      <c r="F4795">
        <v>47</v>
      </c>
      <c r="G4795">
        <v>159</v>
      </c>
      <c r="H4795">
        <v>0.99519999999999997</v>
      </c>
      <c r="I4795">
        <v>3.19</v>
      </c>
      <c r="J4795">
        <v>0.5</v>
      </c>
      <c r="K4795">
        <v>9.4</v>
      </c>
      <c r="L4795">
        <v>6</v>
      </c>
    </row>
    <row r="4796" spans="1:12" x14ac:dyDescent="0.35">
      <c r="A4796">
        <v>6</v>
      </c>
      <c r="B4796">
        <v>0.32</v>
      </c>
      <c r="C4796">
        <v>0.3</v>
      </c>
      <c r="D4796">
        <v>7.3</v>
      </c>
      <c r="E4796">
        <v>0.17399999999999999</v>
      </c>
      <c r="F4796">
        <v>46</v>
      </c>
      <c r="G4796">
        <v>159</v>
      </c>
      <c r="H4796">
        <v>0.99519000000000002</v>
      </c>
      <c r="I4796">
        <v>3.18</v>
      </c>
      <c r="J4796">
        <v>0.49</v>
      </c>
      <c r="K4796">
        <v>9.4</v>
      </c>
      <c r="L4796">
        <v>5</v>
      </c>
    </row>
    <row r="4797" spans="1:12" x14ac:dyDescent="0.35">
      <c r="A4797">
        <v>6.4</v>
      </c>
      <c r="B4797">
        <v>0.105</v>
      </c>
      <c r="C4797">
        <v>0.28999999999999998</v>
      </c>
      <c r="D4797">
        <v>1.1000000000000001</v>
      </c>
      <c r="E4797">
        <v>3.5000000000000003E-2</v>
      </c>
      <c r="F4797">
        <v>44</v>
      </c>
      <c r="G4797">
        <v>140</v>
      </c>
      <c r="H4797">
        <v>0.99141999999999997</v>
      </c>
      <c r="I4797">
        <v>3.17</v>
      </c>
      <c r="J4797">
        <v>0.55000000000000004</v>
      </c>
      <c r="K4797">
        <v>10.7</v>
      </c>
      <c r="L4797">
        <v>7</v>
      </c>
    </row>
    <row r="4798" spans="1:12" x14ac:dyDescent="0.35">
      <c r="A4798">
        <v>6.4</v>
      </c>
      <c r="B4798">
        <v>0.105</v>
      </c>
      <c r="C4798">
        <v>0.28999999999999998</v>
      </c>
      <c r="D4798">
        <v>1.1000000000000001</v>
      </c>
      <c r="E4798">
        <v>3.5000000000000003E-2</v>
      </c>
      <c r="F4798">
        <v>44</v>
      </c>
      <c r="G4798">
        <v>140</v>
      </c>
      <c r="H4798">
        <v>0.99141999999999997</v>
      </c>
      <c r="I4798">
        <v>3.17</v>
      </c>
      <c r="J4798">
        <v>0.55000000000000004</v>
      </c>
      <c r="K4798">
        <v>10.7</v>
      </c>
      <c r="L4798">
        <v>7</v>
      </c>
    </row>
    <row r="4799" spans="1:12" x14ac:dyDescent="0.35">
      <c r="A4799">
        <v>5.7</v>
      </c>
      <c r="B4799">
        <v>0.33</v>
      </c>
      <c r="C4799">
        <v>0.32</v>
      </c>
      <c r="D4799">
        <v>1.4</v>
      </c>
      <c r="E4799">
        <v>4.2999999999999997E-2</v>
      </c>
      <c r="F4799">
        <v>28</v>
      </c>
      <c r="G4799">
        <v>93</v>
      </c>
      <c r="H4799">
        <v>0.98970000000000002</v>
      </c>
      <c r="I4799">
        <v>3.31</v>
      </c>
      <c r="J4799">
        <v>0.5</v>
      </c>
      <c r="K4799">
        <v>12.3</v>
      </c>
      <c r="L4799">
        <v>6</v>
      </c>
    </row>
    <row r="4800" spans="1:12" x14ac:dyDescent="0.35">
      <c r="A4800">
        <v>5.9</v>
      </c>
      <c r="B4800">
        <v>0.32</v>
      </c>
      <c r="C4800">
        <v>0.19</v>
      </c>
      <c r="D4800">
        <v>14.5</v>
      </c>
      <c r="E4800">
        <v>4.2000000000000003E-2</v>
      </c>
      <c r="F4800">
        <v>37</v>
      </c>
      <c r="G4800">
        <v>115</v>
      </c>
      <c r="H4800">
        <v>0.99683999999999995</v>
      </c>
      <c r="I4800">
        <v>3.16</v>
      </c>
      <c r="J4800">
        <v>0.43</v>
      </c>
      <c r="K4800">
        <v>10.3</v>
      </c>
      <c r="L4800">
        <v>5</v>
      </c>
    </row>
    <row r="4801" spans="1:12" x14ac:dyDescent="0.35">
      <c r="A4801">
        <v>6.2</v>
      </c>
      <c r="B4801">
        <v>0.26</v>
      </c>
      <c r="C4801">
        <v>0.2</v>
      </c>
      <c r="D4801">
        <v>8</v>
      </c>
      <c r="E4801">
        <v>4.7E-2</v>
      </c>
      <c r="F4801">
        <v>35</v>
      </c>
      <c r="G4801">
        <v>111</v>
      </c>
      <c r="H4801">
        <v>0.99444999999999995</v>
      </c>
      <c r="I4801">
        <v>3.11</v>
      </c>
      <c r="J4801">
        <v>0.42</v>
      </c>
      <c r="K4801">
        <v>10.4</v>
      </c>
      <c r="L4801">
        <v>6</v>
      </c>
    </row>
    <row r="4802" spans="1:12" x14ac:dyDescent="0.35">
      <c r="A4802">
        <v>6</v>
      </c>
      <c r="B4802">
        <v>0.2</v>
      </c>
      <c r="C4802">
        <v>0.33</v>
      </c>
      <c r="D4802">
        <v>1.1000000000000001</v>
      </c>
      <c r="E4802">
        <v>3.9E-2</v>
      </c>
      <c r="F4802">
        <v>45</v>
      </c>
      <c r="G4802">
        <v>126</v>
      </c>
      <c r="H4802">
        <v>0.99051</v>
      </c>
      <c r="I4802">
        <v>3.31</v>
      </c>
      <c r="J4802">
        <v>0.45</v>
      </c>
      <c r="K4802">
        <v>11.6</v>
      </c>
      <c r="L4802">
        <v>7</v>
      </c>
    </row>
    <row r="4803" spans="1:12" x14ac:dyDescent="0.35">
      <c r="A4803">
        <v>6.4</v>
      </c>
      <c r="B4803">
        <v>0.105</v>
      </c>
      <c r="C4803">
        <v>0.28999999999999998</v>
      </c>
      <c r="D4803">
        <v>1.1000000000000001</v>
      </c>
      <c r="E4803">
        <v>3.5000000000000003E-2</v>
      </c>
      <c r="F4803">
        <v>44</v>
      </c>
      <c r="G4803">
        <v>140</v>
      </c>
      <c r="H4803">
        <v>0.99141999999999997</v>
      </c>
      <c r="I4803">
        <v>3.17</v>
      </c>
      <c r="J4803">
        <v>0.55000000000000004</v>
      </c>
      <c r="K4803">
        <v>10.7</v>
      </c>
      <c r="L4803">
        <v>7</v>
      </c>
    </row>
    <row r="4804" spans="1:12" x14ac:dyDescent="0.35">
      <c r="A4804">
        <v>5.8</v>
      </c>
      <c r="B4804">
        <v>0.28000000000000003</v>
      </c>
      <c r="C4804">
        <v>0.34</v>
      </c>
      <c r="D4804">
        <v>2.2000000000000002</v>
      </c>
      <c r="E4804">
        <v>3.6999999999999998E-2</v>
      </c>
      <c r="F4804">
        <v>24</v>
      </c>
      <c r="G4804">
        <v>125</v>
      </c>
      <c r="H4804">
        <v>0.98985999999999996</v>
      </c>
      <c r="I4804">
        <v>3.36</v>
      </c>
      <c r="J4804">
        <v>0.33</v>
      </c>
      <c r="K4804">
        <v>12.8</v>
      </c>
      <c r="L4804">
        <v>8</v>
      </c>
    </row>
    <row r="4805" spans="1:12" x14ac:dyDescent="0.35">
      <c r="A4805">
        <v>6.4</v>
      </c>
      <c r="B4805">
        <v>0.31</v>
      </c>
      <c r="C4805">
        <v>0.5</v>
      </c>
      <c r="D4805">
        <v>5.8</v>
      </c>
      <c r="E4805">
        <v>3.7999999999999999E-2</v>
      </c>
      <c r="F4805">
        <v>42</v>
      </c>
      <c r="G4805">
        <v>111</v>
      </c>
      <c r="H4805">
        <v>0.99189000000000005</v>
      </c>
      <c r="I4805">
        <v>3.18</v>
      </c>
      <c r="J4805">
        <v>0.53</v>
      </c>
      <c r="K4805">
        <v>11.9</v>
      </c>
      <c r="L4805">
        <v>7</v>
      </c>
    </row>
    <row r="4806" spans="1:12" x14ac:dyDescent="0.35">
      <c r="A4806">
        <v>6</v>
      </c>
      <c r="B4806">
        <v>0.35</v>
      </c>
      <c r="C4806">
        <v>0.46</v>
      </c>
      <c r="D4806">
        <v>0.9</v>
      </c>
      <c r="E4806">
        <v>3.3000000000000002E-2</v>
      </c>
      <c r="F4806">
        <v>9</v>
      </c>
      <c r="G4806">
        <v>65</v>
      </c>
      <c r="H4806">
        <v>0.98934</v>
      </c>
      <c r="I4806">
        <v>3.24</v>
      </c>
      <c r="J4806">
        <v>0.35</v>
      </c>
      <c r="K4806">
        <v>12.1</v>
      </c>
      <c r="L4806">
        <v>4</v>
      </c>
    </row>
    <row r="4807" spans="1:12" x14ac:dyDescent="0.35">
      <c r="A4807">
        <v>5.0999999999999996</v>
      </c>
      <c r="B4807">
        <v>0.26</v>
      </c>
      <c r="C4807">
        <v>0.34</v>
      </c>
      <c r="D4807">
        <v>6.4</v>
      </c>
      <c r="E4807">
        <v>3.4000000000000002E-2</v>
      </c>
      <c r="F4807">
        <v>26</v>
      </c>
      <c r="G4807">
        <v>99</v>
      </c>
      <c r="H4807">
        <v>0.99448999999999999</v>
      </c>
      <c r="I4807">
        <v>3.23</v>
      </c>
      <c r="J4807">
        <v>0.41</v>
      </c>
      <c r="K4807">
        <v>9.1999999999999993</v>
      </c>
      <c r="L4807">
        <v>6</v>
      </c>
    </row>
    <row r="4808" spans="1:12" x14ac:dyDescent="0.35">
      <c r="A4808">
        <v>6.6</v>
      </c>
      <c r="B4808">
        <v>0.28000000000000003</v>
      </c>
      <c r="C4808">
        <v>0.09</v>
      </c>
      <c r="D4808">
        <v>10.9</v>
      </c>
      <c r="E4808">
        <v>5.0999999999999997E-2</v>
      </c>
      <c r="F4808">
        <v>37</v>
      </c>
      <c r="G4808">
        <v>131</v>
      </c>
      <c r="H4808">
        <v>0.99565999999999999</v>
      </c>
      <c r="I4808">
        <v>2.93</v>
      </c>
      <c r="J4808">
        <v>0.62</v>
      </c>
      <c r="K4808">
        <v>9.5</v>
      </c>
      <c r="L4808">
        <v>6</v>
      </c>
    </row>
    <row r="4809" spans="1:12" x14ac:dyDescent="0.35">
      <c r="A4809">
        <v>6</v>
      </c>
      <c r="B4809">
        <v>0.17</v>
      </c>
      <c r="C4809">
        <v>0.3</v>
      </c>
      <c r="D4809">
        <v>7.3</v>
      </c>
      <c r="E4809">
        <v>3.9E-2</v>
      </c>
      <c r="F4809">
        <v>39</v>
      </c>
      <c r="G4809">
        <v>104</v>
      </c>
      <c r="H4809">
        <v>0.99251999999999996</v>
      </c>
      <c r="I4809">
        <v>2.91</v>
      </c>
      <c r="J4809">
        <v>0.56999999999999995</v>
      </c>
      <c r="K4809">
        <v>11</v>
      </c>
      <c r="L4809">
        <v>6</v>
      </c>
    </row>
    <row r="4810" spans="1:12" x14ac:dyDescent="0.35">
      <c r="A4810">
        <v>7.3</v>
      </c>
      <c r="B4810">
        <v>0.35</v>
      </c>
      <c r="C4810">
        <v>0.67</v>
      </c>
      <c r="D4810">
        <v>8.3000000000000007</v>
      </c>
      <c r="E4810">
        <v>5.2999999999999999E-2</v>
      </c>
      <c r="F4810">
        <v>10</v>
      </c>
      <c r="G4810">
        <v>100</v>
      </c>
      <c r="H4810">
        <v>0.99590000000000001</v>
      </c>
      <c r="I4810">
        <v>3.19</v>
      </c>
      <c r="J4810">
        <v>0.5</v>
      </c>
      <c r="K4810">
        <v>10.9</v>
      </c>
      <c r="L4810">
        <v>5</v>
      </c>
    </row>
    <row r="4811" spans="1:12" x14ac:dyDescent="0.35">
      <c r="A4811">
        <v>6</v>
      </c>
      <c r="B4811">
        <v>0.26</v>
      </c>
      <c r="C4811">
        <v>0.24</v>
      </c>
      <c r="D4811">
        <v>1.3</v>
      </c>
      <c r="E4811">
        <v>5.2999999999999999E-2</v>
      </c>
      <c r="F4811">
        <v>66</v>
      </c>
      <c r="G4811">
        <v>150</v>
      </c>
      <c r="H4811">
        <v>0.99239999999999995</v>
      </c>
      <c r="I4811">
        <v>3.21</v>
      </c>
      <c r="J4811">
        <v>0.62</v>
      </c>
      <c r="K4811">
        <v>10.4</v>
      </c>
      <c r="L4811">
        <v>6</v>
      </c>
    </row>
    <row r="4812" spans="1:12" x14ac:dyDescent="0.35">
      <c r="A4812">
        <v>5.4</v>
      </c>
      <c r="B4812">
        <v>0.375</v>
      </c>
      <c r="C4812">
        <v>0.4</v>
      </c>
      <c r="D4812">
        <v>3.3</v>
      </c>
      <c r="E4812">
        <v>5.3999999999999999E-2</v>
      </c>
      <c r="F4812">
        <v>29</v>
      </c>
      <c r="G4812">
        <v>147</v>
      </c>
      <c r="H4812">
        <v>0.99482000000000004</v>
      </c>
      <c r="I4812">
        <v>3.42</v>
      </c>
      <c r="J4812">
        <v>0.52</v>
      </c>
      <c r="K4812">
        <v>9.1</v>
      </c>
      <c r="L4812">
        <v>5</v>
      </c>
    </row>
    <row r="4813" spans="1:12" x14ac:dyDescent="0.35">
      <c r="A4813">
        <v>7</v>
      </c>
      <c r="B4813">
        <v>0.17</v>
      </c>
      <c r="C4813">
        <v>0.42</v>
      </c>
      <c r="D4813">
        <v>1</v>
      </c>
      <c r="E4813">
        <v>7.4999999999999997E-2</v>
      </c>
      <c r="F4813">
        <v>19</v>
      </c>
      <c r="G4813">
        <v>71</v>
      </c>
      <c r="H4813">
        <v>0.99102999999999997</v>
      </c>
      <c r="I4813">
        <v>3.32</v>
      </c>
      <c r="J4813">
        <v>0.62</v>
      </c>
      <c r="K4813">
        <v>11.4</v>
      </c>
      <c r="L4813">
        <v>6</v>
      </c>
    </row>
    <row r="4814" spans="1:12" x14ac:dyDescent="0.35">
      <c r="A4814">
        <v>5.0999999999999996</v>
      </c>
      <c r="B4814">
        <v>0.26</v>
      </c>
      <c r="C4814">
        <v>0.33</v>
      </c>
      <c r="D4814">
        <v>1.1000000000000001</v>
      </c>
      <c r="E4814">
        <v>2.7E-2</v>
      </c>
      <c r="F4814">
        <v>46</v>
      </c>
      <c r="G4814">
        <v>113</v>
      </c>
      <c r="H4814">
        <v>0.98946000000000001</v>
      </c>
      <c r="I4814">
        <v>3.35</v>
      </c>
      <c r="J4814">
        <v>0.43</v>
      </c>
      <c r="K4814">
        <v>11.4</v>
      </c>
      <c r="L4814">
        <v>7</v>
      </c>
    </row>
    <row r="4815" spans="1:12" x14ac:dyDescent="0.35">
      <c r="A4815">
        <v>5.8</v>
      </c>
      <c r="B4815">
        <v>0.36</v>
      </c>
      <c r="C4815">
        <v>0.5</v>
      </c>
      <c r="D4815">
        <v>1</v>
      </c>
      <c r="E4815">
        <v>0.127</v>
      </c>
      <c r="F4815">
        <v>63</v>
      </c>
      <c r="G4815">
        <v>178</v>
      </c>
      <c r="H4815">
        <v>0.99212</v>
      </c>
      <c r="I4815">
        <v>3.1</v>
      </c>
      <c r="J4815">
        <v>0.45</v>
      </c>
      <c r="K4815">
        <v>9.6999999999999993</v>
      </c>
      <c r="L4815">
        <v>5</v>
      </c>
    </row>
    <row r="4816" spans="1:12" x14ac:dyDescent="0.35">
      <c r="A4816">
        <v>5.7</v>
      </c>
      <c r="B4816">
        <v>0.4</v>
      </c>
      <c r="C4816">
        <v>0.35</v>
      </c>
      <c r="D4816">
        <v>5.0999999999999996</v>
      </c>
      <c r="E4816">
        <v>2.5999999999999999E-2</v>
      </c>
      <c r="F4816">
        <v>17</v>
      </c>
      <c r="G4816">
        <v>113</v>
      </c>
      <c r="H4816">
        <v>0.99051999999999996</v>
      </c>
      <c r="I4816">
        <v>3.18</v>
      </c>
      <c r="J4816">
        <v>0.67</v>
      </c>
      <c r="K4816">
        <v>12.4</v>
      </c>
      <c r="L4816">
        <v>6</v>
      </c>
    </row>
    <row r="4817" spans="1:12" x14ac:dyDescent="0.35">
      <c r="A4817">
        <v>6.2</v>
      </c>
      <c r="B4817">
        <v>0.76</v>
      </c>
      <c r="C4817">
        <v>0.01</v>
      </c>
      <c r="D4817">
        <v>3.2</v>
      </c>
      <c r="E4817">
        <v>4.1000000000000002E-2</v>
      </c>
      <c r="F4817">
        <v>18</v>
      </c>
      <c r="G4817">
        <v>120</v>
      </c>
      <c r="H4817">
        <v>0.99026000000000003</v>
      </c>
      <c r="I4817">
        <v>3.2</v>
      </c>
      <c r="J4817">
        <v>0.94</v>
      </c>
      <c r="K4817">
        <v>13.7</v>
      </c>
      <c r="L4817">
        <v>7</v>
      </c>
    </row>
    <row r="4818" spans="1:12" x14ac:dyDescent="0.35">
      <c r="A4818">
        <v>6.1</v>
      </c>
      <c r="B4818">
        <v>0.41</v>
      </c>
      <c r="C4818">
        <v>0.2</v>
      </c>
      <c r="D4818">
        <v>12.6</v>
      </c>
      <c r="E4818">
        <v>3.2000000000000001E-2</v>
      </c>
      <c r="F4818">
        <v>54</v>
      </c>
      <c r="G4818">
        <v>136</v>
      </c>
      <c r="H4818">
        <v>0.99516000000000004</v>
      </c>
      <c r="I4818">
        <v>2.91</v>
      </c>
      <c r="J4818">
        <v>0.43</v>
      </c>
      <c r="K4818">
        <v>10.6</v>
      </c>
      <c r="L4818">
        <v>6</v>
      </c>
    </row>
    <row r="4819" spans="1:12" x14ac:dyDescent="0.35">
      <c r="A4819">
        <v>5.8</v>
      </c>
      <c r="B4819">
        <v>0.38500000000000001</v>
      </c>
      <c r="C4819">
        <v>0.25</v>
      </c>
      <c r="D4819">
        <v>3.7</v>
      </c>
      <c r="E4819">
        <v>3.1E-2</v>
      </c>
      <c r="F4819">
        <v>38</v>
      </c>
      <c r="G4819">
        <v>122</v>
      </c>
      <c r="H4819">
        <v>0.99128000000000005</v>
      </c>
      <c r="I4819">
        <v>3.2</v>
      </c>
      <c r="J4819">
        <v>0.63</v>
      </c>
      <c r="K4819">
        <v>11.2</v>
      </c>
      <c r="L4819">
        <v>6</v>
      </c>
    </row>
    <row r="4820" spans="1:12" x14ac:dyDescent="0.35">
      <c r="A4820">
        <v>6</v>
      </c>
      <c r="B4820">
        <v>0.27</v>
      </c>
      <c r="C4820">
        <v>0.4</v>
      </c>
      <c r="D4820">
        <v>1.7</v>
      </c>
      <c r="E4820">
        <v>2.1000000000000001E-2</v>
      </c>
      <c r="F4820">
        <v>18</v>
      </c>
      <c r="G4820">
        <v>82</v>
      </c>
      <c r="H4820">
        <v>0.98909999999999998</v>
      </c>
      <c r="I4820">
        <v>3.24</v>
      </c>
      <c r="J4820">
        <v>0.95</v>
      </c>
      <c r="K4820">
        <v>13.133333333333301</v>
      </c>
      <c r="L4820">
        <v>6</v>
      </c>
    </row>
    <row r="4821" spans="1:12" x14ac:dyDescent="0.35">
      <c r="A4821">
        <v>5.7</v>
      </c>
      <c r="B4821">
        <v>0.4</v>
      </c>
      <c r="C4821">
        <v>0.35</v>
      </c>
      <c r="D4821">
        <v>5.0999999999999996</v>
      </c>
      <c r="E4821">
        <v>2.5999999999999999E-2</v>
      </c>
      <c r="F4821">
        <v>17</v>
      </c>
      <c r="G4821">
        <v>113</v>
      </c>
      <c r="H4821">
        <v>0.99051999999999996</v>
      </c>
      <c r="I4821">
        <v>3.18</v>
      </c>
      <c r="J4821">
        <v>0.67</v>
      </c>
      <c r="K4821">
        <v>12.4</v>
      </c>
      <c r="L4821">
        <v>6</v>
      </c>
    </row>
    <row r="4822" spans="1:12" x14ac:dyDescent="0.35">
      <c r="A4822">
        <v>5.8</v>
      </c>
      <c r="B4822">
        <v>0.36</v>
      </c>
      <c r="C4822">
        <v>0.5</v>
      </c>
      <c r="D4822">
        <v>1</v>
      </c>
      <c r="E4822">
        <v>0.127</v>
      </c>
      <c r="F4822">
        <v>63</v>
      </c>
      <c r="G4822">
        <v>178</v>
      </c>
      <c r="H4822">
        <v>0.99212</v>
      </c>
      <c r="I4822">
        <v>3.1</v>
      </c>
      <c r="J4822">
        <v>0.45</v>
      </c>
      <c r="K4822">
        <v>9.6999999999999993</v>
      </c>
      <c r="L4822">
        <v>5</v>
      </c>
    </row>
    <row r="4823" spans="1:12" x14ac:dyDescent="0.35">
      <c r="A4823">
        <v>7</v>
      </c>
      <c r="B4823">
        <v>0.24</v>
      </c>
      <c r="C4823">
        <v>0.47</v>
      </c>
      <c r="D4823">
        <v>1.3</v>
      </c>
      <c r="E4823">
        <v>4.2999999999999997E-2</v>
      </c>
      <c r="F4823">
        <v>18</v>
      </c>
      <c r="G4823">
        <v>131</v>
      </c>
      <c r="H4823">
        <v>0.99175999999999997</v>
      </c>
      <c r="I4823">
        <v>3.19</v>
      </c>
      <c r="J4823">
        <v>0.45</v>
      </c>
      <c r="K4823">
        <v>11</v>
      </c>
      <c r="L4823">
        <v>6</v>
      </c>
    </row>
    <row r="4824" spans="1:12" x14ac:dyDescent="0.35">
      <c r="A4824">
        <v>6.8</v>
      </c>
      <c r="B4824">
        <v>0.23</v>
      </c>
      <c r="C4824">
        <v>0.48</v>
      </c>
      <c r="D4824">
        <v>1.5</v>
      </c>
      <c r="E4824">
        <v>3.5999999999999997E-2</v>
      </c>
      <c r="F4824">
        <v>35</v>
      </c>
      <c r="G4824">
        <v>165</v>
      </c>
      <c r="H4824">
        <v>0.99161999999999995</v>
      </c>
      <c r="I4824">
        <v>3.18</v>
      </c>
      <c r="J4824">
        <v>0.45</v>
      </c>
      <c r="K4824">
        <v>11.3</v>
      </c>
      <c r="L4824">
        <v>6</v>
      </c>
    </row>
    <row r="4825" spans="1:12" x14ac:dyDescent="0.35">
      <c r="A4825">
        <v>6.5</v>
      </c>
      <c r="B4825">
        <v>0.28000000000000003</v>
      </c>
      <c r="C4825">
        <v>0.34</v>
      </c>
      <c r="D4825">
        <v>4.5999999999999996</v>
      </c>
      <c r="E4825">
        <v>5.3999999999999999E-2</v>
      </c>
      <c r="F4825">
        <v>22</v>
      </c>
      <c r="G4825">
        <v>130</v>
      </c>
      <c r="H4825">
        <v>0.99192999999999998</v>
      </c>
      <c r="I4825">
        <v>3.2</v>
      </c>
      <c r="J4825">
        <v>0.46</v>
      </c>
      <c r="K4825">
        <v>12</v>
      </c>
      <c r="L4825">
        <v>7</v>
      </c>
    </row>
    <row r="4826" spans="1:12" x14ac:dyDescent="0.35">
      <c r="A4826">
        <v>6.4</v>
      </c>
      <c r="B4826">
        <v>0.23</v>
      </c>
      <c r="C4826">
        <v>0.35</v>
      </c>
      <c r="D4826">
        <v>10.3</v>
      </c>
      <c r="E4826">
        <v>4.2000000000000003E-2</v>
      </c>
      <c r="F4826">
        <v>54</v>
      </c>
      <c r="G4826">
        <v>140</v>
      </c>
      <c r="H4826">
        <v>0.99670000000000003</v>
      </c>
      <c r="I4826">
        <v>3.23</v>
      </c>
      <c r="J4826">
        <v>0.47</v>
      </c>
      <c r="K4826">
        <v>9.1999999999999993</v>
      </c>
      <c r="L4826">
        <v>5</v>
      </c>
    </row>
    <row r="4827" spans="1:12" x14ac:dyDescent="0.35">
      <c r="A4827">
        <v>6</v>
      </c>
      <c r="B4827">
        <v>0.34</v>
      </c>
      <c r="C4827">
        <v>0.28999999999999998</v>
      </c>
      <c r="D4827">
        <v>6.1</v>
      </c>
      <c r="E4827">
        <v>4.5999999999999999E-2</v>
      </c>
      <c r="F4827">
        <v>29</v>
      </c>
      <c r="G4827">
        <v>134</v>
      </c>
      <c r="H4827">
        <v>0.99461999999999995</v>
      </c>
      <c r="I4827">
        <v>3.48</v>
      </c>
      <c r="J4827">
        <v>0.56999999999999995</v>
      </c>
      <c r="K4827">
        <v>10.7</v>
      </c>
      <c r="L4827">
        <v>6</v>
      </c>
    </row>
    <row r="4828" spans="1:12" x14ac:dyDescent="0.35">
      <c r="A4828">
        <v>6</v>
      </c>
      <c r="B4828">
        <v>0.34</v>
      </c>
      <c r="C4828">
        <v>0.28999999999999998</v>
      </c>
      <c r="D4828">
        <v>6.1</v>
      </c>
      <c r="E4828">
        <v>4.5999999999999999E-2</v>
      </c>
      <c r="F4828">
        <v>29</v>
      </c>
      <c r="G4828">
        <v>134</v>
      </c>
      <c r="H4828">
        <v>0.99461999999999995</v>
      </c>
      <c r="I4828">
        <v>3.48</v>
      </c>
      <c r="J4828">
        <v>0.56999999999999995</v>
      </c>
      <c r="K4828">
        <v>10.7</v>
      </c>
      <c r="L4828">
        <v>6</v>
      </c>
    </row>
    <row r="4829" spans="1:12" x14ac:dyDescent="0.35">
      <c r="A4829">
        <v>6.7</v>
      </c>
      <c r="B4829">
        <v>0.22</v>
      </c>
      <c r="C4829">
        <v>0.33</v>
      </c>
      <c r="D4829">
        <v>1.2</v>
      </c>
      <c r="E4829">
        <v>3.5999999999999997E-2</v>
      </c>
      <c r="F4829">
        <v>36</v>
      </c>
      <c r="G4829">
        <v>86</v>
      </c>
      <c r="H4829">
        <v>0.99058000000000002</v>
      </c>
      <c r="I4829">
        <v>3.1</v>
      </c>
      <c r="J4829">
        <v>0.76</v>
      </c>
      <c r="K4829">
        <v>11.4</v>
      </c>
      <c r="L4829">
        <v>6</v>
      </c>
    </row>
    <row r="4830" spans="1:12" x14ac:dyDescent="0.35">
      <c r="A4830">
        <v>6.4</v>
      </c>
      <c r="B4830">
        <v>0.23</v>
      </c>
      <c r="C4830">
        <v>0.35</v>
      </c>
      <c r="D4830">
        <v>10.3</v>
      </c>
      <c r="E4830">
        <v>4.2000000000000003E-2</v>
      </c>
      <c r="F4830">
        <v>54</v>
      </c>
      <c r="G4830">
        <v>140</v>
      </c>
      <c r="H4830">
        <v>0.99670000000000003</v>
      </c>
      <c r="I4830">
        <v>3.23</v>
      </c>
      <c r="J4830">
        <v>0.47</v>
      </c>
      <c r="K4830">
        <v>9.1999999999999993</v>
      </c>
      <c r="L4830">
        <v>5</v>
      </c>
    </row>
    <row r="4831" spans="1:12" x14ac:dyDescent="0.35">
      <c r="A4831">
        <v>6</v>
      </c>
      <c r="B4831">
        <v>0.32</v>
      </c>
      <c r="C4831">
        <v>0.33</v>
      </c>
      <c r="D4831">
        <v>9.9</v>
      </c>
      <c r="E4831">
        <v>3.2000000000000001E-2</v>
      </c>
      <c r="F4831">
        <v>22</v>
      </c>
      <c r="G4831">
        <v>90</v>
      </c>
      <c r="H4831">
        <v>0.99258000000000002</v>
      </c>
      <c r="I4831">
        <v>3.1</v>
      </c>
      <c r="J4831">
        <v>0.43</v>
      </c>
      <c r="K4831">
        <v>12.1</v>
      </c>
      <c r="L4831">
        <v>7</v>
      </c>
    </row>
    <row r="4832" spans="1:12" x14ac:dyDescent="0.35">
      <c r="A4832">
        <v>5.8</v>
      </c>
      <c r="B4832">
        <v>0.28999999999999998</v>
      </c>
      <c r="C4832">
        <v>0.27</v>
      </c>
      <c r="D4832">
        <v>1.6</v>
      </c>
      <c r="E4832">
        <v>6.2E-2</v>
      </c>
      <c r="F4832">
        <v>17</v>
      </c>
      <c r="G4832">
        <v>140</v>
      </c>
      <c r="H4832">
        <v>0.99138000000000004</v>
      </c>
      <c r="I4832">
        <v>3.23</v>
      </c>
      <c r="J4832">
        <v>0.35</v>
      </c>
      <c r="K4832">
        <v>11.1</v>
      </c>
      <c r="L4832">
        <v>6</v>
      </c>
    </row>
    <row r="4833" spans="1:12" x14ac:dyDescent="0.35">
      <c r="A4833">
        <v>5.8</v>
      </c>
      <c r="B4833">
        <v>0.38</v>
      </c>
      <c r="C4833">
        <v>0.26</v>
      </c>
      <c r="D4833">
        <v>1.1000000000000001</v>
      </c>
      <c r="E4833">
        <v>5.8000000000000003E-2</v>
      </c>
      <c r="F4833">
        <v>20</v>
      </c>
      <c r="G4833">
        <v>140</v>
      </c>
      <c r="H4833">
        <v>0.99270999999999998</v>
      </c>
      <c r="I4833">
        <v>3.27</v>
      </c>
      <c r="J4833">
        <v>0.43</v>
      </c>
      <c r="K4833">
        <v>9.6999999999999993</v>
      </c>
      <c r="L4833">
        <v>6</v>
      </c>
    </row>
    <row r="4834" spans="1:12" x14ac:dyDescent="0.35">
      <c r="A4834">
        <v>5.9</v>
      </c>
      <c r="B4834">
        <v>0.32</v>
      </c>
      <c r="C4834">
        <v>0.26</v>
      </c>
      <c r="D4834">
        <v>1.5</v>
      </c>
      <c r="E4834">
        <v>5.7000000000000002E-2</v>
      </c>
      <c r="F4834">
        <v>17</v>
      </c>
      <c r="G4834">
        <v>141</v>
      </c>
      <c r="H4834">
        <v>0.99170000000000003</v>
      </c>
      <c r="I4834">
        <v>3.24</v>
      </c>
      <c r="J4834">
        <v>0.36</v>
      </c>
      <c r="K4834">
        <v>10.7</v>
      </c>
      <c r="L4834">
        <v>5</v>
      </c>
    </row>
    <row r="4835" spans="1:12" x14ac:dyDescent="0.35">
      <c r="A4835">
        <v>5.6</v>
      </c>
      <c r="B4835">
        <v>0.33</v>
      </c>
      <c r="C4835">
        <v>0.28000000000000003</v>
      </c>
      <c r="D4835">
        <v>1.2</v>
      </c>
      <c r="E4835">
        <v>3.1E-2</v>
      </c>
      <c r="F4835">
        <v>33</v>
      </c>
      <c r="G4835">
        <v>97</v>
      </c>
      <c r="H4835">
        <v>0.99126000000000003</v>
      </c>
      <c r="I4835">
        <v>3.49</v>
      </c>
      <c r="J4835">
        <v>0.57999999999999996</v>
      </c>
      <c r="K4835">
        <v>10.9</v>
      </c>
      <c r="L4835">
        <v>6</v>
      </c>
    </row>
    <row r="4836" spans="1:12" x14ac:dyDescent="0.35">
      <c r="A4836">
        <v>5.9</v>
      </c>
      <c r="B4836">
        <v>0.37</v>
      </c>
      <c r="C4836">
        <v>0.3</v>
      </c>
      <c r="D4836">
        <v>1.5</v>
      </c>
      <c r="E4836">
        <v>3.3000000000000002E-2</v>
      </c>
      <c r="F4836">
        <v>35</v>
      </c>
      <c r="G4836">
        <v>95</v>
      </c>
      <c r="H4836">
        <v>0.98985999999999996</v>
      </c>
      <c r="I4836">
        <v>3.36</v>
      </c>
      <c r="J4836">
        <v>0.56000000000000005</v>
      </c>
      <c r="K4836">
        <v>12</v>
      </c>
      <c r="L4836">
        <v>7</v>
      </c>
    </row>
    <row r="4837" spans="1:12" x14ac:dyDescent="0.35">
      <c r="A4837">
        <v>5.6</v>
      </c>
      <c r="B4837">
        <v>0.29499999999999998</v>
      </c>
      <c r="C4837">
        <v>0.26</v>
      </c>
      <c r="D4837">
        <v>1.1000000000000001</v>
      </c>
      <c r="E4837">
        <v>3.5000000000000003E-2</v>
      </c>
      <c r="F4837">
        <v>40</v>
      </c>
      <c r="G4837">
        <v>102</v>
      </c>
      <c r="H4837">
        <v>0.99153999999999998</v>
      </c>
      <c r="I4837">
        <v>3.47</v>
      </c>
      <c r="J4837">
        <v>0.56000000000000005</v>
      </c>
      <c r="K4837">
        <v>10.6</v>
      </c>
      <c r="L4837">
        <v>6</v>
      </c>
    </row>
    <row r="4838" spans="1:12" x14ac:dyDescent="0.35">
      <c r="A4838">
        <v>6.7</v>
      </c>
      <c r="B4838">
        <v>0.5</v>
      </c>
      <c r="C4838">
        <v>0.36</v>
      </c>
      <c r="D4838">
        <v>11.5</v>
      </c>
      <c r="E4838">
        <v>9.6000000000000002E-2</v>
      </c>
      <c r="F4838">
        <v>18</v>
      </c>
      <c r="G4838">
        <v>92</v>
      </c>
      <c r="H4838">
        <v>0.99641999999999997</v>
      </c>
      <c r="I4838">
        <v>3.11</v>
      </c>
      <c r="J4838">
        <v>0.49</v>
      </c>
      <c r="K4838">
        <v>9.6</v>
      </c>
      <c r="L4838">
        <v>5</v>
      </c>
    </row>
    <row r="4839" spans="1:12" x14ac:dyDescent="0.35">
      <c r="A4839">
        <v>6.5</v>
      </c>
      <c r="B4839">
        <v>0.28000000000000003</v>
      </c>
      <c r="C4839">
        <v>0.38</v>
      </c>
      <c r="D4839">
        <v>7.8</v>
      </c>
      <c r="E4839">
        <v>3.1E-2</v>
      </c>
      <c r="F4839">
        <v>54</v>
      </c>
      <c r="G4839">
        <v>216</v>
      </c>
      <c r="H4839">
        <v>0.99153999999999998</v>
      </c>
      <c r="I4839">
        <v>3.03</v>
      </c>
      <c r="J4839">
        <v>0.42</v>
      </c>
      <c r="K4839">
        <v>13.1</v>
      </c>
      <c r="L4839">
        <v>6</v>
      </c>
    </row>
    <row r="4840" spans="1:12" x14ac:dyDescent="0.35">
      <c r="A4840">
        <v>5.3</v>
      </c>
      <c r="B4840">
        <v>0.27500000000000002</v>
      </c>
      <c r="C4840">
        <v>0.24</v>
      </c>
      <c r="D4840">
        <v>7.4</v>
      </c>
      <c r="E4840">
        <v>3.7999999999999999E-2</v>
      </c>
      <c r="F4840">
        <v>28</v>
      </c>
      <c r="G4840">
        <v>114</v>
      </c>
      <c r="H4840">
        <v>0.99312999999999996</v>
      </c>
      <c r="I4840">
        <v>3.38</v>
      </c>
      <c r="J4840">
        <v>0.51</v>
      </c>
      <c r="K4840">
        <v>11</v>
      </c>
      <c r="L4840">
        <v>6</v>
      </c>
    </row>
    <row r="4841" spans="1:12" x14ac:dyDescent="0.35">
      <c r="A4841">
        <v>5.2</v>
      </c>
      <c r="B4841">
        <v>0.40500000000000003</v>
      </c>
      <c r="C4841">
        <v>0.15</v>
      </c>
      <c r="D4841">
        <v>1.45</v>
      </c>
      <c r="E4841">
        <v>3.7999999999999999E-2</v>
      </c>
      <c r="F4841">
        <v>10</v>
      </c>
      <c r="G4841">
        <v>44</v>
      </c>
      <c r="H4841">
        <v>0.99124999999999996</v>
      </c>
      <c r="I4841">
        <v>3.52</v>
      </c>
      <c r="J4841">
        <v>0.4</v>
      </c>
      <c r="K4841">
        <v>11.6</v>
      </c>
      <c r="L4841">
        <v>4</v>
      </c>
    </row>
    <row r="4842" spans="1:12" x14ac:dyDescent="0.35">
      <c r="A4842">
        <v>6.8</v>
      </c>
      <c r="B4842">
        <v>0.34</v>
      </c>
      <c r="C4842">
        <v>0.36</v>
      </c>
      <c r="D4842">
        <v>8.9</v>
      </c>
      <c r="E4842">
        <v>2.9000000000000001E-2</v>
      </c>
      <c r="F4842">
        <v>44</v>
      </c>
      <c r="G4842">
        <v>128</v>
      </c>
      <c r="H4842">
        <v>0.99317999999999995</v>
      </c>
      <c r="I4842">
        <v>3.28</v>
      </c>
      <c r="J4842">
        <v>0.35</v>
      </c>
      <c r="K4842">
        <v>11.95</v>
      </c>
      <c r="L4842">
        <v>7</v>
      </c>
    </row>
    <row r="4843" spans="1:12" x14ac:dyDescent="0.35">
      <c r="A4843">
        <v>5.7</v>
      </c>
      <c r="B4843">
        <v>0.22</v>
      </c>
      <c r="C4843">
        <v>0.25</v>
      </c>
      <c r="D4843">
        <v>1.1000000000000001</v>
      </c>
      <c r="E4843">
        <v>0.05</v>
      </c>
      <c r="F4843">
        <v>97</v>
      </c>
      <c r="G4843">
        <v>175</v>
      </c>
      <c r="H4843">
        <v>0.99099000000000004</v>
      </c>
      <c r="I4843">
        <v>3.44</v>
      </c>
      <c r="J4843">
        <v>0.62</v>
      </c>
      <c r="K4843">
        <v>11.1</v>
      </c>
      <c r="L4843">
        <v>6</v>
      </c>
    </row>
    <row r="4844" spans="1:12" x14ac:dyDescent="0.35">
      <c r="A4844">
        <v>6.2</v>
      </c>
      <c r="B4844">
        <v>0.28000000000000003</v>
      </c>
      <c r="C4844">
        <v>0.56999999999999995</v>
      </c>
      <c r="D4844">
        <v>1</v>
      </c>
      <c r="E4844">
        <v>4.2999999999999997E-2</v>
      </c>
      <c r="F4844">
        <v>50</v>
      </c>
      <c r="G4844">
        <v>92</v>
      </c>
      <c r="H4844">
        <v>0.99004000000000003</v>
      </c>
      <c r="I4844">
        <v>3.17</v>
      </c>
      <c r="J4844">
        <v>0.36</v>
      </c>
      <c r="K4844">
        <v>11.5</v>
      </c>
      <c r="L4844">
        <v>6</v>
      </c>
    </row>
    <row r="4845" spans="1:12" x14ac:dyDescent="0.35">
      <c r="A4845">
        <v>5.6</v>
      </c>
      <c r="B4845">
        <v>0.34</v>
      </c>
      <c r="C4845">
        <v>0.25</v>
      </c>
      <c r="D4845">
        <v>2.5</v>
      </c>
      <c r="E4845">
        <v>4.5999999999999999E-2</v>
      </c>
      <c r="F4845">
        <v>47</v>
      </c>
      <c r="G4845">
        <v>182</v>
      </c>
      <c r="H4845">
        <v>0.99092999999999998</v>
      </c>
      <c r="I4845">
        <v>3.21</v>
      </c>
      <c r="J4845">
        <v>0.4</v>
      </c>
      <c r="K4845">
        <v>11.3</v>
      </c>
      <c r="L4845">
        <v>5</v>
      </c>
    </row>
    <row r="4846" spans="1:12" x14ac:dyDescent="0.35">
      <c r="A4846">
        <v>4.8</v>
      </c>
      <c r="B4846">
        <v>0.28999999999999998</v>
      </c>
      <c r="C4846">
        <v>0.23</v>
      </c>
      <c r="D4846">
        <v>1.1000000000000001</v>
      </c>
      <c r="E4846">
        <v>4.3999999999999997E-2</v>
      </c>
      <c r="F4846">
        <v>38</v>
      </c>
      <c r="G4846">
        <v>180</v>
      </c>
      <c r="H4846">
        <v>0.98924000000000001</v>
      </c>
      <c r="I4846">
        <v>3.28</v>
      </c>
      <c r="J4846">
        <v>0.34</v>
      </c>
      <c r="K4846">
        <v>11.9</v>
      </c>
      <c r="L4846">
        <v>6</v>
      </c>
    </row>
    <row r="4847" spans="1:12" x14ac:dyDescent="0.35">
      <c r="A4847">
        <v>6.6</v>
      </c>
      <c r="B4847">
        <v>0.38</v>
      </c>
      <c r="C4847">
        <v>0.28999999999999998</v>
      </c>
      <c r="D4847">
        <v>2.4</v>
      </c>
      <c r="E4847">
        <v>0.13600000000000001</v>
      </c>
      <c r="F4847">
        <v>15</v>
      </c>
      <c r="G4847">
        <v>93</v>
      </c>
      <c r="H4847">
        <v>0.99336000000000002</v>
      </c>
      <c r="I4847">
        <v>3.18</v>
      </c>
      <c r="J4847">
        <v>0.6</v>
      </c>
      <c r="K4847">
        <v>9.5</v>
      </c>
      <c r="L4847">
        <v>5</v>
      </c>
    </row>
    <row r="4848" spans="1:12" x14ac:dyDescent="0.35">
      <c r="A4848">
        <v>5.0999999999999996</v>
      </c>
      <c r="B4848">
        <v>0.3</v>
      </c>
      <c r="C4848">
        <v>0.3</v>
      </c>
      <c r="D4848">
        <v>2.2999999999999998</v>
      </c>
      <c r="E4848">
        <v>4.8000000000000001E-2</v>
      </c>
      <c r="F4848">
        <v>40</v>
      </c>
      <c r="G4848">
        <v>150</v>
      </c>
      <c r="H4848">
        <v>0.98943999999999999</v>
      </c>
      <c r="I4848">
        <v>3.29</v>
      </c>
      <c r="J4848">
        <v>0.46</v>
      </c>
      <c r="K4848">
        <v>12.2</v>
      </c>
      <c r="L4848">
        <v>6</v>
      </c>
    </row>
    <row r="4849" spans="1:12" x14ac:dyDescent="0.35">
      <c r="A4849">
        <v>4.4000000000000004</v>
      </c>
      <c r="B4849">
        <v>0.54</v>
      </c>
      <c r="C4849">
        <v>0.09</v>
      </c>
      <c r="D4849">
        <v>5.0999999999999996</v>
      </c>
      <c r="E4849">
        <v>3.7999999999999999E-2</v>
      </c>
      <c r="F4849">
        <v>52</v>
      </c>
      <c r="G4849">
        <v>97</v>
      </c>
      <c r="H4849">
        <v>0.99021999999999999</v>
      </c>
      <c r="I4849">
        <v>3.41</v>
      </c>
      <c r="J4849">
        <v>0.4</v>
      </c>
      <c r="K4849">
        <v>12.2</v>
      </c>
      <c r="L4849">
        <v>7</v>
      </c>
    </row>
    <row r="4850" spans="1:12" x14ac:dyDescent="0.35">
      <c r="A4850">
        <v>7</v>
      </c>
      <c r="B4850">
        <v>0.36</v>
      </c>
      <c r="C4850">
        <v>0.35</v>
      </c>
      <c r="D4850">
        <v>2.5</v>
      </c>
      <c r="E4850">
        <v>4.8000000000000001E-2</v>
      </c>
      <c r="F4850">
        <v>67</v>
      </c>
      <c r="G4850">
        <v>161</v>
      </c>
      <c r="H4850">
        <v>0.99146000000000001</v>
      </c>
      <c r="I4850">
        <v>3.05</v>
      </c>
      <c r="J4850">
        <v>0.56000000000000005</v>
      </c>
      <c r="K4850">
        <v>11.1</v>
      </c>
      <c r="L4850">
        <v>6</v>
      </c>
    </row>
    <row r="4851" spans="1:12" x14ac:dyDescent="0.35">
      <c r="A4851">
        <v>6.4</v>
      </c>
      <c r="B4851">
        <v>0.33</v>
      </c>
      <c r="C4851">
        <v>0.44</v>
      </c>
      <c r="D4851">
        <v>8.9</v>
      </c>
      <c r="E4851">
        <v>5.5E-2</v>
      </c>
      <c r="F4851">
        <v>52</v>
      </c>
      <c r="G4851">
        <v>164</v>
      </c>
      <c r="H4851">
        <v>0.99487999999999999</v>
      </c>
      <c r="I4851">
        <v>3.1</v>
      </c>
      <c r="J4851">
        <v>0.48</v>
      </c>
      <c r="K4851">
        <v>9.6</v>
      </c>
      <c r="L4851">
        <v>5</v>
      </c>
    </row>
    <row r="4852" spans="1:12" x14ac:dyDescent="0.35">
      <c r="A4852">
        <v>7</v>
      </c>
      <c r="B4852">
        <v>0.36</v>
      </c>
      <c r="C4852">
        <v>0.35</v>
      </c>
      <c r="D4852">
        <v>2.5</v>
      </c>
      <c r="E4852">
        <v>4.8000000000000001E-2</v>
      </c>
      <c r="F4852">
        <v>67</v>
      </c>
      <c r="G4852">
        <v>161</v>
      </c>
      <c r="H4852">
        <v>0.99146000000000001</v>
      </c>
      <c r="I4852">
        <v>3.05</v>
      </c>
      <c r="J4852">
        <v>0.56000000000000005</v>
      </c>
      <c r="K4852">
        <v>11.1</v>
      </c>
      <c r="L4852">
        <v>6</v>
      </c>
    </row>
    <row r="4853" spans="1:12" x14ac:dyDescent="0.35">
      <c r="A4853">
        <v>6.4</v>
      </c>
      <c r="B4853">
        <v>0.33</v>
      </c>
      <c r="C4853">
        <v>0.44</v>
      </c>
      <c r="D4853">
        <v>8.9</v>
      </c>
      <c r="E4853">
        <v>5.5E-2</v>
      </c>
      <c r="F4853">
        <v>52</v>
      </c>
      <c r="G4853">
        <v>164</v>
      </c>
      <c r="H4853">
        <v>0.99487999999999999</v>
      </c>
      <c r="I4853">
        <v>3.1</v>
      </c>
      <c r="J4853">
        <v>0.48</v>
      </c>
      <c r="K4853">
        <v>9.6</v>
      </c>
      <c r="L4853">
        <v>5</v>
      </c>
    </row>
    <row r="4854" spans="1:12" x14ac:dyDescent="0.35">
      <c r="A4854">
        <v>6.2</v>
      </c>
      <c r="B4854">
        <v>0.23</v>
      </c>
      <c r="C4854">
        <v>0.38</v>
      </c>
      <c r="D4854">
        <v>1.6</v>
      </c>
      <c r="E4854">
        <v>4.3999999999999997E-2</v>
      </c>
      <c r="F4854">
        <v>12</v>
      </c>
      <c r="G4854">
        <v>113</v>
      </c>
      <c r="H4854">
        <v>0.99175999999999997</v>
      </c>
      <c r="I4854">
        <v>3.3</v>
      </c>
      <c r="J4854">
        <v>0.73</v>
      </c>
      <c r="K4854">
        <v>11.4</v>
      </c>
      <c r="L4854">
        <v>5</v>
      </c>
    </row>
    <row r="4855" spans="1:12" x14ac:dyDescent="0.35">
      <c r="A4855">
        <v>5.2</v>
      </c>
      <c r="B4855">
        <v>0.25</v>
      </c>
      <c r="C4855">
        <v>0.23</v>
      </c>
      <c r="D4855">
        <v>1.4</v>
      </c>
      <c r="E4855">
        <v>4.7E-2</v>
      </c>
      <c r="F4855">
        <v>20</v>
      </c>
      <c r="G4855">
        <v>77</v>
      </c>
      <c r="H4855">
        <v>0.99000999999999995</v>
      </c>
      <c r="I4855">
        <v>3.32</v>
      </c>
      <c r="J4855">
        <v>0.62</v>
      </c>
      <c r="K4855">
        <v>11.4</v>
      </c>
      <c r="L4855">
        <v>5</v>
      </c>
    </row>
    <row r="4856" spans="1:12" x14ac:dyDescent="0.35">
      <c r="A4856">
        <v>6.2</v>
      </c>
      <c r="B4856">
        <v>0.35</v>
      </c>
      <c r="C4856">
        <v>0.28999999999999998</v>
      </c>
      <c r="D4856">
        <v>3.9</v>
      </c>
      <c r="E4856">
        <v>4.1000000000000002E-2</v>
      </c>
      <c r="F4856">
        <v>22</v>
      </c>
      <c r="G4856">
        <v>79</v>
      </c>
      <c r="H4856">
        <v>0.99004999999999999</v>
      </c>
      <c r="I4856">
        <v>3.1</v>
      </c>
      <c r="J4856">
        <v>0.59</v>
      </c>
      <c r="K4856">
        <v>12.0666666666667</v>
      </c>
      <c r="L4856">
        <v>6</v>
      </c>
    </row>
    <row r="4857" spans="1:12" x14ac:dyDescent="0.35">
      <c r="A4857">
        <v>7.1</v>
      </c>
      <c r="B4857">
        <v>0.23</v>
      </c>
      <c r="C4857">
        <v>0.39</v>
      </c>
      <c r="D4857">
        <v>13.7</v>
      </c>
      <c r="E4857">
        <v>5.8000000000000003E-2</v>
      </c>
      <c r="F4857">
        <v>26</v>
      </c>
      <c r="G4857">
        <v>172</v>
      </c>
      <c r="H4857">
        <v>0.99755000000000005</v>
      </c>
      <c r="I4857">
        <v>2.9</v>
      </c>
      <c r="J4857">
        <v>0.46</v>
      </c>
      <c r="K4857">
        <v>9</v>
      </c>
      <c r="L4857">
        <v>6</v>
      </c>
    </row>
    <row r="4858" spans="1:12" x14ac:dyDescent="0.35">
      <c r="A4858">
        <v>7.1</v>
      </c>
      <c r="B4858">
        <v>0.23</v>
      </c>
      <c r="C4858">
        <v>0.39</v>
      </c>
      <c r="D4858">
        <v>13.7</v>
      </c>
      <c r="E4858">
        <v>5.8000000000000003E-2</v>
      </c>
      <c r="F4858">
        <v>26</v>
      </c>
      <c r="G4858">
        <v>172</v>
      </c>
      <c r="H4858">
        <v>0.99755000000000005</v>
      </c>
      <c r="I4858">
        <v>2.9</v>
      </c>
      <c r="J4858">
        <v>0.46</v>
      </c>
      <c r="K4858">
        <v>9</v>
      </c>
      <c r="L4858">
        <v>6</v>
      </c>
    </row>
    <row r="4859" spans="1:12" x14ac:dyDescent="0.35">
      <c r="A4859">
        <v>7.5</v>
      </c>
      <c r="B4859">
        <v>0.38</v>
      </c>
      <c r="C4859">
        <v>0.33</v>
      </c>
      <c r="D4859">
        <v>9.1999999999999993</v>
      </c>
      <c r="E4859">
        <v>4.2999999999999997E-2</v>
      </c>
      <c r="F4859">
        <v>19</v>
      </c>
      <c r="G4859">
        <v>116</v>
      </c>
      <c r="H4859">
        <v>0.99443999999999999</v>
      </c>
      <c r="I4859">
        <v>3.08</v>
      </c>
      <c r="J4859">
        <v>0.42</v>
      </c>
      <c r="K4859">
        <v>11.4</v>
      </c>
      <c r="L4859">
        <v>6</v>
      </c>
    </row>
    <row r="4860" spans="1:12" x14ac:dyDescent="0.35">
      <c r="A4860">
        <v>6.4</v>
      </c>
      <c r="B4860">
        <v>0.35</v>
      </c>
      <c r="C4860">
        <v>0.51</v>
      </c>
      <c r="D4860">
        <v>7.8</v>
      </c>
      <c r="E4860">
        <v>5.5E-2</v>
      </c>
      <c r="F4860">
        <v>53</v>
      </c>
      <c r="G4860">
        <v>177</v>
      </c>
      <c r="H4860">
        <v>0.99502000000000002</v>
      </c>
      <c r="I4860">
        <v>3.12</v>
      </c>
      <c r="J4860">
        <v>0.45</v>
      </c>
      <c r="K4860">
        <v>9.6</v>
      </c>
      <c r="L4860">
        <v>5</v>
      </c>
    </row>
    <row r="4861" spans="1:12" x14ac:dyDescent="0.35">
      <c r="A4861">
        <v>6</v>
      </c>
      <c r="B4861">
        <v>0.43</v>
      </c>
      <c r="C4861">
        <v>0.34</v>
      </c>
      <c r="D4861">
        <v>7.6</v>
      </c>
      <c r="E4861">
        <v>4.4999999999999998E-2</v>
      </c>
      <c r="F4861">
        <v>25</v>
      </c>
      <c r="G4861">
        <v>118</v>
      </c>
      <c r="H4861">
        <v>0.99221999999999999</v>
      </c>
      <c r="I4861">
        <v>3.03</v>
      </c>
      <c r="J4861">
        <v>0.37</v>
      </c>
      <c r="K4861">
        <v>11</v>
      </c>
      <c r="L4861">
        <v>6</v>
      </c>
    </row>
    <row r="4862" spans="1:12" x14ac:dyDescent="0.35">
      <c r="A4862">
        <v>6</v>
      </c>
      <c r="B4862">
        <v>0.52</v>
      </c>
      <c r="C4862">
        <v>0.33</v>
      </c>
      <c r="D4862">
        <v>7.7</v>
      </c>
      <c r="E4862">
        <v>4.5999999999999999E-2</v>
      </c>
      <c r="F4862">
        <v>24</v>
      </c>
      <c r="G4862">
        <v>119</v>
      </c>
      <c r="H4862">
        <v>0.99224000000000001</v>
      </c>
      <c r="I4862">
        <v>3.04</v>
      </c>
      <c r="J4862">
        <v>0.38</v>
      </c>
      <c r="K4862">
        <v>11</v>
      </c>
      <c r="L4862">
        <v>6</v>
      </c>
    </row>
    <row r="4863" spans="1:12" x14ac:dyDescent="0.35">
      <c r="A4863">
        <v>5.5</v>
      </c>
      <c r="B4863">
        <v>0.31</v>
      </c>
      <c r="C4863">
        <v>0.28999999999999998</v>
      </c>
      <c r="D4863">
        <v>3</v>
      </c>
      <c r="E4863">
        <v>2.7E-2</v>
      </c>
      <c r="F4863">
        <v>16</v>
      </c>
      <c r="G4863">
        <v>102</v>
      </c>
      <c r="H4863">
        <v>0.99067000000000005</v>
      </c>
      <c r="I4863">
        <v>3.23</v>
      </c>
      <c r="J4863">
        <v>0.56000000000000005</v>
      </c>
      <c r="K4863">
        <v>11.2</v>
      </c>
      <c r="L4863">
        <v>6</v>
      </c>
    </row>
    <row r="4864" spans="1:12" x14ac:dyDescent="0.35">
      <c r="A4864">
        <v>5.9</v>
      </c>
      <c r="B4864">
        <v>0.22</v>
      </c>
      <c r="C4864">
        <v>0.3</v>
      </c>
      <c r="D4864">
        <v>1.3</v>
      </c>
      <c r="E4864">
        <v>5.1999999999999998E-2</v>
      </c>
      <c r="F4864">
        <v>42</v>
      </c>
      <c r="G4864">
        <v>86</v>
      </c>
      <c r="H4864">
        <v>0.99068999999999996</v>
      </c>
      <c r="I4864">
        <v>3.31</v>
      </c>
      <c r="J4864">
        <v>0.47</v>
      </c>
      <c r="K4864">
        <v>11.55</v>
      </c>
      <c r="L4864">
        <v>6</v>
      </c>
    </row>
    <row r="4865" spans="1:12" x14ac:dyDescent="0.35">
      <c r="A4865">
        <v>6.2</v>
      </c>
      <c r="B4865">
        <v>0.36</v>
      </c>
      <c r="C4865">
        <v>0.32</v>
      </c>
      <c r="D4865">
        <v>4</v>
      </c>
      <c r="E4865">
        <v>3.5999999999999997E-2</v>
      </c>
      <c r="F4865">
        <v>44</v>
      </c>
      <c r="G4865">
        <v>92</v>
      </c>
      <c r="H4865">
        <v>0.98936000000000002</v>
      </c>
      <c r="I4865">
        <v>3.2</v>
      </c>
      <c r="J4865">
        <v>0.5</v>
      </c>
      <c r="K4865">
        <v>13.3</v>
      </c>
      <c r="L4865">
        <v>7</v>
      </c>
    </row>
    <row r="4866" spans="1:12" x14ac:dyDescent="0.35">
      <c r="A4866">
        <v>6</v>
      </c>
      <c r="B4866">
        <v>0.41</v>
      </c>
      <c r="C4866">
        <v>0.23</v>
      </c>
      <c r="D4866">
        <v>1.1000000000000001</v>
      </c>
      <c r="E4866">
        <v>6.6000000000000003E-2</v>
      </c>
      <c r="F4866">
        <v>22</v>
      </c>
      <c r="G4866">
        <v>148</v>
      </c>
      <c r="H4866">
        <v>0.99265999999999999</v>
      </c>
      <c r="I4866">
        <v>3.3</v>
      </c>
      <c r="J4866">
        <v>0.47</v>
      </c>
      <c r="K4866">
        <v>9.6333333333333293</v>
      </c>
      <c r="L4866">
        <v>5</v>
      </c>
    </row>
    <row r="4867" spans="1:12" x14ac:dyDescent="0.35">
      <c r="A4867">
        <v>6.2</v>
      </c>
      <c r="B4867">
        <v>0.35499999999999998</v>
      </c>
      <c r="C4867">
        <v>0.35</v>
      </c>
      <c r="D4867">
        <v>2</v>
      </c>
      <c r="E4867">
        <v>4.5999999999999999E-2</v>
      </c>
      <c r="F4867">
        <v>31</v>
      </c>
      <c r="G4867">
        <v>95</v>
      </c>
      <c r="H4867">
        <v>0.98821999999999999</v>
      </c>
      <c r="I4867">
        <v>3.06</v>
      </c>
      <c r="J4867">
        <v>0.46</v>
      </c>
      <c r="K4867">
        <v>13.6</v>
      </c>
      <c r="L4867">
        <v>6</v>
      </c>
    </row>
    <row r="4868" spans="1:12" x14ac:dyDescent="0.35">
      <c r="A4868">
        <v>5.7</v>
      </c>
      <c r="B4868">
        <v>0.41</v>
      </c>
      <c r="C4868">
        <v>0.21</v>
      </c>
      <c r="D4868">
        <v>1.9</v>
      </c>
      <c r="E4868">
        <v>4.8000000000000001E-2</v>
      </c>
      <c r="F4868">
        <v>30</v>
      </c>
      <c r="G4868">
        <v>112</v>
      </c>
      <c r="H4868">
        <v>0.99138000000000004</v>
      </c>
      <c r="I4868">
        <v>3.29</v>
      </c>
      <c r="J4868">
        <v>0.55000000000000004</v>
      </c>
      <c r="K4868">
        <v>11.2</v>
      </c>
      <c r="L4868">
        <v>6</v>
      </c>
    </row>
    <row r="4869" spans="1:12" x14ac:dyDescent="0.35">
      <c r="A4869">
        <v>5.3</v>
      </c>
      <c r="B4869">
        <v>0.6</v>
      </c>
      <c r="C4869">
        <v>0.34</v>
      </c>
      <c r="D4869">
        <v>1.4</v>
      </c>
      <c r="E4869">
        <v>3.1E-2</v>
      </c>
      <c r="F4869">
        <v>3</v>
      </c>
      <c r="G4869">
        <v>60</v>
      </c>
      <c r="H4869">
        <v>0.98853999999999997</v>
      </c>
      <c r="I4869">
        <v>3.27</v>
      </c>
      <c r="J4869">
        <v>0.38</v>
      </c>
      <c r="K4869">
        <v>13</v>
      </c>
      <c r="L4869">
        <v>6</v>
      </c>
    </row>
    <row r="4870" spans="1:12" x14ac:dyDescent="0.35">
      <c r="A4870">
        <v>5.8</v>
      </c>
      <c r="B4870">
        <v>0.23</v>
      </c>
      <c r="C4870">
        <v>0.31</v>
      </c>
      <c r="D4870">
        <v>4.5</v>
      </c>
      <c r="E4870">
        <v>4.5999999999999999E-2</v>
      </c>
      <c r="F4870">
        <v>42</v>
      </c>
      <c r="G4870">
        <v>124</v>
      </c>
      <c r="H4870">
        <v>0.99324000000000001</v>
      </c>
      <c r="I4870">
        <v>3.31</v>
      </c>
      <c r="J4870">
        <v>0.64</v>
      </c>
      <c r="K4870">
        <v>10.8</v>
      </c>
      <c r="L4870">
        <v>6</v>
      </c>
    </row>
    <row r="4871" spans="1:12" x14ac:dyDescent="0.35">
      <c r="A4871">
        <v>6.6</v>
      </c>
      <c r="B4871">
        <v>0.24</v>
      </c>
      <c r="C4871">
        <v>0.33</v>
      </c>
      <c r="D4871">
        <v>10.1</v>
      </c>
      <c r="E4871">
        <v>3.2000000000000001E-2</v>
      </c>
      <c r="F4871">
        <v>8</v>
      </c>
      <c r="G4871">
        <v>81</v>
      </c>
      <c r="H4871">
        <v>0.99626000000000003</v>
      </c>
      <c r="I4871">
        <v>3.19</v>
      </c>
      <c r="J4871">
        <v>0.51</v>
      </c>
      <c r="K4871">
        <v>9.8000000000000007</v>
      </c>
      <c r="L4871">
        <v>6</v>
      </c>
    </row>
    <row r="4872" spans="1:12" x14ac:dyDescent="0.35">
      <c r="A4872">
        <v>6.1</v>
      </c>
      <c r="B4872">
        <v>0.32</v>
      </c>
      <c r="C4872">
        <v>0.28000000000000003</v>
      </c>
      <c r="D4872">
        <v>6.6</v>
      </c>
      <c r="E4872">
        <v>2.1000000000000001E-2</v>
      </c>
      <c r="F4872">
        <v>29</v>
      </c>
      <c r="G4872">
        <v>132</v>
      </c>
      <c r="H4872">
        <v>0.99187999999999998</v>
      </c>
      <c r="I4872">
        <v>3.15</v>
      </c>
      <c r="J4872">
        <v>0.36</v>
      </c>
      <c r="K4872">
        <v>11.45</v>
      </c>
      <c r="L4872">
        <v>7</v>
      </c>
    </row>
    <row r="4873" spans="1:12" x14ac:dyDescent="0.35">
      <c r="A4873">
        <v>5</v>
      </c>
      <c r="B4873">
        <v>0.2</v>
      </c>
      <c r="C4873">
        <v>0.4</v>
      </c>
      <c r="D4873">
        <v>1.9</v>
      </c>
      <c r="E4873">
        <v>1.4999999999999999E-2</v>
      </c>
      <c r="F4873">
        <v>20</v>
      </c>
      <c r="G4873">
        <v>98</v>
      </c>
      <c r="H4873">
        <v>0.98970000000000002</v>
      </c>
      <c r="I4873">
        <v>3.37</v>
      </c>
      <c r="J4873">
        <v>0.55000000000000004</v>
      </c>
      <c r="K4873">
        <v>12.05</v>
      </c>
      <c r="L4873">
        <v>6</v>
      </c>
    </row>
    <row r="4874" spans="1:12" x14ac:dyDescent="0.35">
      <c r="A4874">
        <v>6</v>
      </c>
      <c r="B4874">
        <v>0.42</v>
      </c>
      <c r="C4874">
        <v>0.41</v>
      </c>
      <c r="D4874">
        <v>12.4</v>
      </c>
      <c r="E4874">
        <v>3.2000000000000001E-2</v>
      </c>
      <c r="F4874">
        <v>50</v>
      </c>
      <c r="G4874">
        <v>179</v>
      </c>
      <c r="H4874">
        <v>0.99621999999999999</v>
      </c>
      <c r="I4874">
        <v>3.14</v>
      </c>
      <c r="J4874">
        <v>0.6</v>
      </c>
      <c r="K4874">
        <v>9.6999999999999993</v>
      </c>
      <c r="L4874">
        <v>5</v>
      </c>
    </row>
    <row r="4875" spans="1:12" x14ac:dyDescent="0.35">
      <c r="A4875">
        <v>5.7</v>
      </c>
      <c r="B4875">
        <v>0.21</v>
      </c>
      <c r="C4875">
        <v>0.32</v>
      </c>
      <c r="D4875">
        <v>1.6</v>
      </c>
      <c r="E4875">
        <v>0.03</v>
      </c>
      <c r="F4875">
        <v>33</v>
      </c>
      <c r="G4875">
        <v>122</v>
      </c>
      <c r="H4875">
        <v>0.99043999999999999</v>
      </c>
      <c r="I4875">
        <v>3.33</v>
      </c>
      <c r="J4875">
        <v>0.52</v>
      </c>
      <c r="K4875">
        <v>11.9</v>
      </c>
      <c r="L4875">
        <v>6</v>
      </c>
    </row>
    <row r="4876" spans="1:12" x14ac:dyDescent="0.35">
      <c r="A4876">
        <v>5.6</v>
      </c>
      <c r="B4876">
        <v>0.2</v>
      </c>
      <c r="C4876">
        <v>0.36</v>
      </c>
      <c r="D4876">
        <v>2.5</v>
      </c>
      <c r="E4876">
        <v>4.8000000000000001E-2</v>
      </c>
      <c r="F4876">
        <v>16</v>
      </c>
      <c r="G4876">
        <v>125</v>
      </c>
      <c r="H4876">
        <v>0.99282000000000004</v>
      </c>
      <c r="I4876">
        <v>3.49</v>
      </c>
      <c r="J4876">
        <v>0.49</v>
      </c>
      <c r="K4876">
        <v>10</v>
      </c>
      <c r="L4876">
        <v>6</v>
      </c>
    </row>
    <row r="4877" spans="1:12" x14ac:dyDescent="0.35">
      <c r="A4877">
        <v>7.4</v>
      </c>
      <c r="B4877">
        <v>0.22</v>
      </c>
      <c r="C4877">
        <v>0.26</v>
      </c>
      <c r="D4877">
        <v>1.2</v>
      </c>
      <c r="E4877">
        <v>3.5000000000000003E-2</v>
      </c>
      <c r="F4877">
        <v>18</v>
      </c>
      <c r="G4877">
        <v>97</v>
      </c>
      <c r="H4877">
        <v>0.99245000000000005</v>
      </c>
      <c r="I4877">
        <v>3.12</v>
      </c>
      <c r="J4877">
        <v>0.41</v>
      </c>
      <c r="K4877">
        <v>9.6999999999999993</v>
      </c>
      <c r="L4877">
        <v>6</v>
      </c>
    </row>
    <row r="4878" spans="1:12" x14ac:dyDescent="0.35">
      <c r="A4878">
        <v>6.2</v>
      </c>
      <c r="B4878">
        <v>0.38</v>
      </c>
      <c r="C4878">
        <v>0.42</v>
      </c>
      <c r="D4878">
        <v>2.5</v>
      </c>
      <c r="E4878">
        <v>3.7999999999999999E-2</v>
      </c>
      <c r="F4878">
        <v>34</v>
      </c>
      <c r="G4878">
        <v>117</v>
      </c>
      <c r="H4878">
        <v>0.99131999999999998</v>
      </c>
      <c r="I4878">
        <v>3.36</v>
      </c>
      <c r="J4878">
        <v>0.59</v>
      </c>
      <c r="K4878">
        <v>11.6</v>
      </c>
      <c r="L4878">
        <v>7</v>
      </c>
    </row>
    <row r="4879" spans="1:12" x14ac:dyDescent="0.35">
      <c r="A4879">
        <v>5.9</v>
      </c>
      <c r="B4879">
        <v>0.54</v>
      </c>
      <c r="C4879">
        <v>0</v>
      </c>
      <c r="D4879">
        <v>0.8</v>
      </c>
      <c r="E4879">
        <v>3.2000000000000001E-2</v>
      </c>
      <c r="F4879">
        <v>12</v>
      </c>
      <c r="G4879">
        <v>82</v>
      </c>
      <c r="H4879">
        <v>0.99285999999999996</v>
      </c>
      <c r="I4879">
        <v>3.25</v>
      </c>
      <c r="J4879">
        <v>0.36</v>
      </c>
      <c r="K4879">
        <v>8.8000000000000007</v>
      </c>
      <c r="L4879">
        <v>5</v>
      </c>
    </row>
    <row r="4880" spans="1:12" x14ac:dyDescent="0.35">
      <c r="A4880">
        <v>6.2</v>
      </c>
      <c r="B4880">
        <v>0.53</v>
      </c>
      <c r="C4880">
        <v>0.02</v>
      </c>
      <c r="D4880">
        <v>0.9</v>
      </c>
      <c r="E4880">
        <v>3.5000000000000003E-2</v>
      </c>
      <c r="F4880">
        <v>6</v>
      </c>
      <c r="G4880">
        <v>81</v>
      </c>
      <c r="H4880">
        <v>0.99234</v>
      </c>
      <c r="I4880">
        <v>3.24</v>
      </c>
      <c r="J4880">
        <v>0.35</v>
      </c>
      <c r="K4880">
        <v>9.5</v>
      </c>
      <c r="L4880">
        <v>4</v>
      </c>
    </row>
    <row r="4881" spans="1:12" x14ac:dyDescent="0.35">
      <c r="A4881">
        <v>6.6</v>
      </c>
      <c r="B4881">
        <v>0.34</v>
      </c>
      <c r="C4881">
        <v>0.4</v>
      </c>
      <c r="D4881">
        <v>8.1</v>
      </c>
      <c r="E4881">
        <v>4.5999999999999999E-2</v>
      </c>
      <c r="F4881">
        <v>68</v>
      </c>
      <c r="G4881">
        <v>170</v>
      </c>
      <c r="H4881">
        <v>0.99494000000000005</v>
      </c>
      <c r="I4881">
        <v>3.15</v>
      </c>
      <c r="J4881">
        <v>0.5</v>
      </c>
      <c r="K4881">
        <v>9.5333333333333297</v>
      </c>
      <c r="L4881">
        <v>6</v>
      </c>
    </row>
    <row r="4882" spans="1:12" x14ac:dyDescent="0.35">
      <c r="A4882">
        <v>6.6</v>
      </c>
      <c r="B4882">
        <v>0.34</v>
      </c>
      <c r="C4882">
        <v>0.4</v>
      </c>
      <c r="D4882">
        <v>8.1</v>
      </c>
      <c r="E4882">
        <v>4.5999999999999999E-2</v>
      </c>
      <c r="F4882">
        <v>68</v>
      </c>
      <c r="G4882">
        <v>170</v>
      </c>
      <c r="H4882">
        <v>0.99494000000000005</v>
      </c>
      <c r="I4882">
        <v>3.15</v>
      </c>
      <c r="J4882">
        <v>0.5</v>
      </c>
      <c r="K4882">
        <v>9.5333333333333297</v>
      </c>
      <c r="L4882">
        <v>6</v>
      </c>
    </row>
    <row r="4883" spans="1:12" x14ac:dyDescent="0.35">
      <c r="A4883">
        <v>5</v>
      </c>
      <c r="B4883">
        <v>0.23499999999999999</v>
      </c>
      <c r="C4883">
        <v>0.27</v>
      </c>
      <c r="D4883">
        <v>11.75</v>
      </c>
      <c r="E4883">
        <v>0.03</v>
      </c>
      <c r="F4883">
        <v>34</v>
      </c>
      <c r="G4883">
        <v>118</v>
      </c>
      <c r="H4883">
        <v>0.99539999999999995</v>
      </c>
      <c r="I4883">
        <v>3.07</v>
      </c>
      <c r="J4883">
        <v>0.5</v>
      </c>
      <c r="K4883">
        <v>9.4</v>
      </c>
      <c r="L4883">
        <v>6</v>
      </c>
    </row>
    <row r="4884" spans="1:12" x14ac:dyDescent="0.35">
      <c r="A4884">
        <v>5.5</v>
      </c>
      <c r="B4884">
        <v>0.32</v>
      </c>
      <c r="C4884">
        <v>0.13</v>
      </c>
      <c r="D4884">
        <v>1.3</v>
      </c>
      <c r="E4884">
        <v>3.6999999999999998E-2</v>
      </c>
      <c r="F4884">
        <v>45</v>
      </c>
      <c r="G4884">
        <v>156</v>
      </c>
      <c r="H4884">
        <v>0.99184000000000005</v>
      </c>
      <c r="I4884">
        <v>3.26</v>
      </c>
      <c r="J4884">
        <v>0.38</v>
      </c>
      <c r="K4884">
        <v>10.7</v>
      </c>
      <c r="L4884">
        <v>5</v>
      </c>
    </row>
    <row r="4885" spans="1:12" x14ac:dyDescent="0.35">
      <c r="A4885">
        <v>4.9000000000000004</v>
      </c>
      <c r="B4885">
        <v>0.47</v>
      </c>
      <c r="C4885">
        <v>0.17</v>
      </c>
      <c r="D4885">
        <v>1.9</v>
      </c>
      <c r="E4885">
        <v>3.5000000000000003E-2</v>
      </c>
      <c r="F4885">
        <v>60</v>
      </c>
      <c r="G4885">
        <v>148</v>
      </c>
      <c r="H4885">
        <v>0.98963999999999996</v>
      </c>
      <c r="I4885">
        <v>3.27</v>
      </c>
      <c r="J4885">
        <v>0.35</v>
      </c>
      <c r="K4885">
        <v>11.5</v>
      </c>
      <c r="L4885">
        <v>6</v>
      </c>
    </row>
    <row r="4886" spans="1:12" x14ac:dyDescent="0.35">
      <c r="A4886">
        <v>6.5</v>
      </c>
      <c r="B4886">
        <v>0.33</v>
      </c>
      <c r="C4886">
        <v>0.38</v>
      </c>
      <c r="D4886">
        <v>8.3000000000000007</v>
      </c>
      <c r="E4886">
        <v>4.8000000000000001E-2</v>
      </c>
      <c r="F4886">
        <v>68</v>
      </c>
      <c r="G4886">
        <v>174</v>
      </c>
      <c r="H4886">
        <v>0.99492000000000003</v>
      </c>
      <c r="I4886">
        <v>3.14</v>
      </c>
      <c r="J4886">
        <v>0.5</v>
      </c>
      <c r="K4886">
        <v>9.6</v>
      </c>
      <c r="L4886">
        <v>5</v>
      </c>
    </row>
    <row r="4887" spans="1:12" x14ac:dyDescent="0.35">
      <c r="A4887">
        <v>6.6</v>
      </c>
      <c r="B4887">
        <v>0.34</v>
      </c>
      <c r="C4887">
        <v>0.4</v>
      </c>
      <c r="D4887">
        <v>8.1</v>
      </c>
      <c r="E4887">
        <v>4.5999999999999999E-2</v>
      </c>
      <c r="F4887">
        <v>68</v>
      </c>
      <c r="G4887">
        <v>170</v>
      </c>
      <c r="H4887">
        <v>0.99494000000000005</v>
      </c>
      <c r="I4887">
        <v>3.15</v>
      </c>
      <c r="J4887">
        <v>0.5</v>
      </c>
      <c r="K4887">
        <v>9.5500000000000007</v>
      </c>
      <c r="L4887">
        <v>6</v>
      </c>
    </row>
    <row r="4888" spans="1:12" x14ac:dyDescent="0.35">
      <c r="A4888">
        <v>6.2</v>
      </c>
      <c r="B4888">
        <v>0.21</v>
      </c>
      <c r="C4888">
        <v>0.28000000000000003</v>
      </c>
      <c r="D4888">
        <v>5.7</v>
      </c>
      <c r="E4888">
        <v>2.8000000000000001E-2</v>
      </c>
      <c r="F4888">
        <v>45</v>
      </c>
      <c r="G4888">
        <v>121</v>
      </c>
      <c r="H4888">
        <v>0.99168000000000001</v>
      </c>
      <c r="I4888">
        <v>3.21</v>
      </c>
      <c r="J4888">
        <v>1.08</v>
      </c>
      <c r="K4888">
        <v>12.15</v>
      </c>
      <c r="L4888">
        <v>7</v>
      </c>
    </row>
    <row r="4889" spans="1:12" x14ac:dyDescent="0.35">
      <c r="A4889">
        <v>6.2</v>
      </c>
      <c r="B4889">
        <v>0.41</v>
      </c>
      <c r="C4889">
        <v>0.22</v>
      </c>
      <c r="D4889">
        <v>1.9</v>
      </c>
      <c r="E4889">
        <v>2.3E-2</v>
      </c>
      <c r="F4889">
        <v>5</v>
      </c>
      <c r="G4889">
        <v>56</v>
      </c>
      <c r="H4889">
        <v>0.98928000000000005</v>
      </c>
      <c r="I4889">
        <v>3.04</v>
      </c>
      <c r="J4889">
        <v>0.79</v>
      </c>
      <c r="K4889">
        <v>13</v>
      </c>
      <c r="L4889">
        <v>7</v>
      </c>
    </row>
    <row r="4890" spans="1:12" x14ac:dyDescent="0.35">
      <c r="A4890">
        <v>6.8</v>
      </c>
      <c r="B4890">
        <v>0.22</v>
      </c>
      <c r="C4890">
        <v>0.36</v>
      </c>
      <c r="D4890">
        <v>1.2</v>
      </c>
      <c r="E4890">
        <v>5.1999999999999998E-2</v>
      </c>
      <c r="F4890">
        <v>38</v>
      </c>
      <c r="G4890">
        <v>127</v>
      </c>
      <c r="H4890">
        <v>0.99329999999999996</v>
      </c>
      <c r="I4890">
        <v>3.04</v>
      </c>
      <c r="J4890">
        <v>0.54</v>
      </c>
      <c r="K4890">
        <v>9.1999999999999993</v>
      </c>
      <c r="L4890">
        <v>5</v>
      </c>
    </row>
    <row r="4891" spans="1:12" x14ac:dyDescent="0.35">
      <c r="A4891">
        <v>4.9000000000000004</v>
      </c>
      <c r="B4891">
        <v>0.23499999999999999</v>
      </c>
      <c r="C4891">
        <v>0.27</v>
      </c>
      <c r="D4891">
        <v>11.75</v>
      </c>
      <c r="E4891">
        <v>0.03</v>
      </c>
      <c r="F4891">
        <v>34</v>
      </c>
      <c r="G4891">
        <v>118</v>
      </c>
      <c r="H4891">
        <v>0.99539999999999995</v>
      </c>
      <c r="I4891">
        <v>3.07</v>
      </c>
      <c r="J4891">
        <v>0.5</v>
      </c>
      <c r="K4891">
        <v>9.4</v>
      </c>
      <c r="L4891">
        <v>6</v>
      </c>
    </row>
    <row r="4892" spans="1:12" x14ac:dyDescent="0.35">
      <c r="A4892">
        <v>6.1</v>
      </c>
      <c r="B4892">
        <v>0.34</v>
      </c>
      <c r="C4892">
        <v>0.28999999999999998</v>
      </c>
      <c r="D4892">
        <v>2.2000000000000002</v>
      </c>
      <c r="E4892">
        <v>3.5999999999999997E-2</v>
      </c>
      <c r="F4892">
        <v>25</v>
      </c>
      <c r="G4892">
        <v>100</v>
      </c>
      <c r="H4892">
        <v>0.98938000000000004</v>
      </c>
      <c r="I4892">
        <v>3.06</v>
      </c>
      <c r="J4892">
        <v>0.44</v>
      </c>
      <c r="K4892">
        <v>11.8</v>
      </c>
      <c r="L4892">
        <v>6</v>
      </c>
    </row>
    <row r="4893" spans="1:12" x14ac:dyDescent="0.35">
      <c r="A4893">
        <v>5.7</v>
      </c>
      <c r="B4893">
        <v>0.21</v>
      </c>
      <c r="C4893">
        <v>0.32</v>
      </c>
      <c r="D4893">
        <v>0.9</v>
      </c>
      <c r="E4893">
        <v>3.7999999999999999E-2</v>
      </c>
      <c r="F4893">
        <v>38</v>
      </c>
      <c r="G4893">
        <v>121</v>
      </c>
      <c r="H4893">
        <v>0.99073999999999995</v>
      </c>
      <c r="I4893">
        <v>3.24</v>
      </c>
      <c r="J4893">
        <v>0.46</v>
      </c>
      <c r="K4893">
        <v>10.6</v>
      </c>
      <c r="L4893">
        <v>6</v>
      </c>
    </row>
    <row r="4894" spans="1:12" x14ac:dyDescent="0.35">
      <c r="A4894">
        <v>6.5</v>
      </c>
      <c r="B4894">
        <v>0.23</v>
      </c>
      <c r="C4894">
        <v>0.38</v>
      </c>
      <c r="D4894">
        <v>1.3</v>
      </c>
      <c r="E4894">
        <v>3.2000000000000001E-2</v>
      </c>
      <c r="F4894">
        <v>29</v>
      </c>
      <c r="G4894">
        <v>112</v>
      </c>
      <c r="H4894">
        <v>0.99297999999999997</v>
      </c>
      <c r="I4894">
        <v>3.29</v>
      </c>
      <c r="J4894">
        <v>0.54</v>
      </c>
      <c r="K4894">
        <v>9.6999999999999993</v>
      </c>
      <c r="L4894">
        <v>5</v>
      </c>
    </row>
    <row r="4895" spans="1:12" x14ac:dyDescent="0.35">
      <c r="A4895">
        <v>6.2</v>
      </c>
      <c r="B4895">
        <v>0.21</v>
      </c>
      <c r="C4895">
        <v>0.28999999999999998</v>
      </c>
      <c r="D4895">
        <v>1.6</v>
      </c>
      <c r="E4895">
        <v>3.9E-2</v>
      </c>
      <c r="F4895">
        <v>24</v>
      </c>
      <c r="G4895">
        <v>92</v>
      </c>
      <c r="H4895">
        <v>0.99114000000000002</v>
      </c>
      <c r="I4895">
        <v>3.27</v>
      </c>
      <c r="J4895">
        <v>0.5</v>
      </c>
      <c r="K4895">
        <v>11.2</v>
      </c>
      <c r="L4895">
        <v>6</v>
      </c>
    </row>
    <row r="4896" spans="1:12" x14ac:dyDescent="0.35">
      <c r="A4896">
        <v>6.6</v>
      </c>
      <c r="B4896">
        <v>0.32</v>
      </c>
      <c r="C4896">
        <v>0.36</v>
      </c>
      <c r="D4896">
        <v>8</v>
      </c>
      <c r="E4896">
        <v>4.7E-2</v>
      </c>
      <c r="F4896">
        <v>57</v>
      </c>
      <c r="G4896">
        <v>168</v>
      </c>
      <c r="H4896">
        <v>0.99490000000000001</v>
      </c>
      <c r="I4896">
        <v>3.15</v>
      </c>
      <c r="J4896">
        <v>0.46</v>
      </c>
      <c r="K4896">
        <v>9.6</v>
      </c>
      <c r="L4896">
        <v>5</v>
      </c>
    </row>
    <row r="4897" spans="1:12" x14ac:dyDescent="0.35">
      <c r="A4897">
        <v>6.5</v>
      </c>
      <c r="B4897">
        <v>0.24</v>
      </c>
      <c r="C4897">
        <v>0.19</v>
      </c>
      <c r="D4897">
        <v>1.2</v>
      </c>
      <c r="E4897">
        <v>4.1000000000000002E-2</v>
      </c>
      <c r="F4897">
        <v>30</v>
      </c>
      <c r="G4897">
        <v>111</v>
      </c>
      <c r="H4897">
        <v>0.99253999999999998</v>
      </c>
      <c r="I4897">
        <v>2.99</v>
      </c>
      <c r="J4897">
        <v>0.46</v>
      </c>
      <c r="K4897">
        <v>9.4</v>
      </c>
      <c r="L4897">
        <v>6</v>
      </c>
    </row>
    <row r="4898" spans="1:12" x14ac:dyDescent="0.35">
      <c r="A4898">
        <v>5.5</v>
      </c>
      <c r="B4898">
        <v>0.28999999999999998</v>
      </c>
      <c r="C4898">
        <v>0.3</v>
      </c>
      <c r="D4898">
        <v>1.1000000000000001</v>
      </c>
      <c r="E4898">
        <v>2.1999999999999999E-2</v>
      </c>
      <c r="F4898">
        <v>20</v>
      </c>
      <c r="G4898">
        <v>110</v>
      </c>
      <c r="H4898">
        <v>0.98868999999999996</v>
      </c>
      <c r="I4898">
        <v>3.34</v>
      </c>
      <c r="J4898">
        <v>0.38</v>
      </c>
      <c r="K4898">
        <v>12.8</v>
      </c>
      <c r="L4898">
        <v>7</v>
      </c>
    </row>
    <row r="4899" spans="1:12" x14ac:dyDescent="0.35">
      <c r="A4899">
        <v>6</v>
      </c>
      <c r="B4899">
        <v>0.21</v>
      </c>
      <c r="C4899">
        <v>0.38</v>
      </c>
      <c r="D4899">
        <v>0.8</v>
      </c>
      <c r="E4899">
        <v>0.02</v>
      </c>
      <c r="F4899">
        <v>22</v>
      </c>
      <c r="G4899">
        <v>98</v>
      </c>
      <c r="H4899">
        <v>0.98941000000000001</v>
      </c>
      <c r="I4899">
        <v>3.26</v>
      </c>
      <c r="J4899">
        <v>0.32</v>
      </c>
      <c r="K4899">
        <v>11.8</v>
      </c>
      <c r="L4899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5EAEB-865A-4C6D-AC9E-F253300ADF6B}">
  <dimension ref="A1:N507"/>
  <sheetViews>
    <sheetView workbookViewId="0"/>
  </sheetViews>
  <sheetFormatPr defaultRowHeight="14.5" x14ac:dyDescent="0.35"/>
  <sheetData>
    <row r="1" spans="1:14" x14ac:dyDescent="0.35">
      <c r="A1" t="str">
        <f>'Boston Housing Dataset'!A1</f>
        <v>CRIM</v>
      </c>
      <c r="B1" t="str">
        <f>'Boston Housing Dataset'!B1</f>
        <v>ZN</v>
      </c>
      <c r="C1" t="str">
        <f>'Boston Housing Dataset'!C1</f>
        <v>INDUS</v>
      </c>
      <c r="D1" t="str">
        <f>'Boston Housing Dataset'!D1</f>
        <v>CHAS</v>
      </c>
      <c r="E1" t="str">
        <f>'Boston Housing Dataset'!E1</f>
        <v>NOX</v>
      </c>
      <c r="F1" t="str">
        <f>'Boston Housing Dataset'!F1</f>
        <v>RM</v>
      </c>
      <c r="G1" t="str">
        <f>'Boston Housing Dataset'!G1</f>
        <v>AGE</v>
      </c>
      <c r="H1" t="str">
        <f>'Boston Housing Dataset'!H1</f>
        <v>DIS</v>
      </c>
      <c r="I1" t="str">
        <f>'Boston Housing Dataset'!I1</f>
        <v>RAD</v>
      </c>
      <c r="J1" t="str">
        <f>'Boston Housing Dataset'!J1</f>
        <v>TAX</v>
      </c>
      <c r="K1" t="str">
        <f>'Boston Housing Dataset'!K1</f>
        <v>PTRATIO</v>
      </c>
      <c r="L1" t="str">
        <f>'Boston Housing Dataset'!L1</f>
        <v>B</v>
      </c>
      <c r="M1" t="str">
        <f>'Boston Housing Dataset'!M1</f>
        <v>LSTAT</v>
      </c>
      <c r="N1" t="str">
        <f>'Boston Housing Dataset'!N1</f>
        <v>MEDV</v>
      </c>
    </row>
    <row r="2" spans="1:14" x14ac:dyDescent="0.35">
      <c r="A2">
        <f>IF('Boston Housing Dataset'!A2="NA",AVERAGE('Boston Housing Dataset'!$A:$A),'Boston Housing Dataset'!A2)</f>
        <v>6.3200000000000001E-3</v>
      </c>
      <c r="B2">
        <f>IF('Boston Housing Dataset'!B2="NA",AVERAGE('Boston Housing Dataset'!$B:$B),'Boston Housing Dataset'!B2)</f>
        <v>18</v>
      </c>
      <c r="C2">
        <f>IF('Boston Housing Dataset'!C2="NA",AVERAGE('Boston Housing Dataset'!$C:$C),'Boston Housing Dataset'!C2)</f>
        <v>2.31</v>
      </c>
      <c r="D2">
        <f>IF('Boston Housing Dataset'!D2="NA",AVERAGE('Boston Housing Dataset'!$D:$D),'Boston Housing Dataset'!D2)</f>
        <v>0</v>
      </c>
      <c r="E2">
        <f>IF('Boston Housing Dataset'!E2="NA",AVERAGE('Boston Housing Dataset'!$E:$E),'Boston Housing Dataset'!E2)</f>
        <v>0.53800000000000003</v>
      </c>
      <c r="F2">
        <f>IF('Boston Housing Dataset'!F2="NA",AVERAGE('Boston Housing Dataset'!$F:$F),'Boston Housing Dataset'!F2)</f>
        <v>6.5750000000000002</v>
      </c>
      <c r="G2">
        <f>IF('Boston Housing Dataset'!G2="NA",AVERAGE('Boston Housing Dataset'!$G:$G),'Boston Housing Dataset'!G2)</f>
        <v>65.2</v>
      </c>
      <c r="H2">
        <f>IF('Boston Housing Dataset'!H2="NA",AVERAGE('Boston Housing Dataset'!$H:$H),'Boston Housing Dataset'!H2)</f>
        <v>4.09</v>
      </c>
      <c r="I2">
        <f>IF('Boston Housing Dataset'!I2="NA",AVERAGE('Boston Housing Dataset'!$I:$I),'Boston Housing Dataset'!I2)</f>
        <v>1</v>
      </c>
      <c r="J2">
        <f>IF('Boston Housing Dataset'!J2="NA",AVERAGE('Boston Housing Dataset'!$J:$J),'Boston Housing Dataset'!J2)</f>
        <v>296</v>
      </c>
      <c r="K2">
        <f>IF('Boston Housing Dataset'!K2="NA",AVERAGE('Boston Housing Dataset'!$K:$K),'Boston Housing Dataset'!K2)</f>
        <v>15.3</v>
      </c>
      <c r="L2">
        <f>IF('Boston Housing Dataset'!L2="NA",AVERAGE('Boston Housing Dataset'!$L:$L),'Boston Housing Dataset'!L2)</f>
        <v>396.9</v>
      </c>
      <c r="M2">
        <f>IF('Boston Housing Dataset'!M2="NA",AVERAGE('Boston Housing Dataset'!$M:$M),'Boston Housing Dataset'!M2)</f>
        <v>4.9800000000000004</v>
      </c>
      <c r="N2">
        <f>IF('Boston Housing Dataset'!N2="NA",AVERAGE('Boston Housing Dataset'!$N:$N),'Boston Housing Dataset'!N2)</f>
        <v>24</v>
      </c>
    </row>
    <row r="3" spans="1:14" x14ac:dyDescent="0.35">
      <c r="A3">
        <f>IF('Boston Housing Dataset'!A3="NA",AVERAGE('Boston Housing Dataset'!$A:$A),'Boston Housing Dataset'!A3)</f>
        <v>2.7310000000000001E-2</v>
      </c>
      <c r="B3">
        <f>IF('Boston Housing Dataset'!B3="NA",AVERAGE('Boston Housing Dataset'!$B:$B),'Boston Housing Dataset'!B3)</f>
        <v>0</v>
      </c>
      <c r="C3">
        <f>IF('Boston Housing Dataset'!C3="NA",AVERAGE('Boston Housing Dataset'!$C:$C),'Boston Housing Dataset'!C3)</f>
        <v>7.07</v>
      </c>
      <c r="D3">
        <f>IF('Boston Housing Dataset'!D3="NA",AVERAGE('Boston Housing Dataset'!$D:$D),'Boston Housing Dataset'!D3)</f>
        <v>0</v>
      </c>
      <c r="E3">
        <f>IF('Boston Housing Dataset'!E3="NA",AVERAGE('Boston Housing Dataset'!$E:$E),'Boston Housing Dataset'!E3)</f>
        <v>0.46899999999999997</v>
      </c>
      <c r="F3">
        <f>IF('Boston Housing Dataset'!F3="NA",AVERAGE('Boston Housing Dataset'!$F:$F),'Boston Housing Dataset'!F3)</f>
        <v>6.4210000000000003</v>
      </c>
      <c r="G3">
        <f>IF('Boston Housing Dataset'!G3="NA",AVERAGE('Boston Housing Dataset'!$G:$G),'Boston Housing Dataset'!G3)</f>
        <v>78.900000000000006</v>
      </c>
      <c r="H3">
        <f>IF('Boston Housing Dataset'!H3="NA",AVERAGE('Boston Housing Dataset'!$H:$H),'Boston Housing Dataset'!H3)</f>
        <v>4.9671000000000003</v>
      </c>
      <c r="I3">
        <f>IF('Boston Housing Dataset'!I3="NA",AVERAGE('Boston Housing Dataset'!$I:$I),'Boston Housing Dataset'!I3)</f>
        <v>2</v>
      </c>
      <c r="J3">
        <f>IF('Boston Housing Dataset'!J3="NA",AVERAGE('Boston Housing Dataset'!$J:$J),'Boston Housing Dataset'!J3)</f>
        <v>242</v>
      </c>
      <c r="K3">
        <f>IF('Boston Housing Dataset'!K3="NA",AVERAGE('Boston Housing Dataset'!$K:$K),'Boston Housing Dataset'!K3)</f>
        <v>17.8</v>
      </c>
      <c r="L3">
        <f>IF('Boston Housing Dataset'!L3="NA",AVERAGE('Boston Housing Dataset'!$L:$L),'Boston Housing Dataset'!L3)</f>
        <v>396.9</v>
      </c>
      <c r="M3">
        <f>IF('Boston Housing Dataset'!M3="NA",AVERAGE('Boston Housing Dataset'!$M:$M),'Boston Housing Dataset'!M3)</f>
        <v>9.14</v>
      </c>
      <c r="N3">
        <f>IF('Boston Housing Dataset'!N3="NA",AVERAGE('Boston Housing Dataset'!$N:$N),'Boston Housing Dataset'!N3)</f>
        <v>21.6</v>
      </c>
    </row>
    <row r="4" spans="1:14" x14ac:dyDescent="0.35">
      <c r="A4">
        <f>IF('Boston Housing Dataset'!A4="NA",AVERAGE('Boston Housing Dataset'!$A:$A),'Boston Housing Dataset'!A4)</f>
        <v>2.7289999999999998E-2</v>
      </c>
      <c r="B4">
        <f>IF('Boston Housing Dataset'!B4="NA",AVERAGE('Boston Housing Dataset'!$B:$B),'Boston Housing Dataset'!B4)</f>
        <v>0</v>
      </c>
      <c r="C4">
        <f>IF('Boston Housing Dataset'!C4="NA",AVERAGE('Boston Housing Dataset'!$C:$C),'Boston Housing Dataset'!C4)</f>
        <v>7.07</v>
      </c>
      <c r="D4">
        <f>IF('Boston Housing Dataset'!D4="NA",AVERAGE('Boston Housing Dataset'!$D:$D),'Boston Housing Dataset'!D4)</f>
        <v>0</v>
      </c>
      <c r="E4">
        <f>IF('Boston Housing Dataset'!E4="NA",AVERAGE('Boston Housing Dataset'!$E:$E),'Boston Housing Dataset'!E4)</f>
        <v>0.46899999999999997</v>
      </c>
      <c r="F4">
        <f>IF('Boston Housing Dataset'!F4="NA",AVERAGE('Boston Housing Dataset'!$F:$F),'Boston Housing Dataset'!F4)</f>
        <v>7.1849999999999996</v>
      </c>
      <c r="G4">
        <f>IF('Boston Housing Dataset'!G4="NA",AVERAGE('Boston Housing Dataset'!$G:$G),'Boston Housing Dataset'!G4)</f>
        <v>61.1</v>
      </c>
      <c r="H4">
        <f>IF('Boston Housing Dataset'!H4="NA",AVERAGE('Boston Housing Dataset'!$H:$H),'Boston Housing Dataset'!H4)</f>
        <v>4.9671000000000003</v>
      </c>
      <c r="I4">
        <f>IF('Boston Housing Dataset'!I4="NA",AVERAGE('Boston Housing Dataset'!$I:$I),'Boston Housing Dataset'!I4)</f>
        <v>2</v>
      </c>
      <c r="J4">
        <f>IF('Boston Housing Dataset'!J4="NA",AVERAGE('Boston Housing Dataset'!$J:$J),'Boston Housing Dataset'!J4)</f>
        <v>242</v>
      </c>
      <c r="K4">
        <f>IF('Boston Housing Dataset'!K4="NA",AVERAGE('Boston Housing Dataset'!$K:$K),'Boston Housing Dataset'!K4)</f>
        <v>17.8</v>
      </c>
      <c r="L4">
        <f>IF('Boston Housing Dataset'!L4="NA",AVERAGE('Boston Housing Dataset'!$L:$L),'Boston Housing Dataset'!L4)</f>
        <v>392.83</v>
      </c>
      <c r="M4">
        <f>IF('Boston Housing Dataset'!M4="NA",AVERAGE('Boston Housing Dataset'!$M:$M),'Boston Housing Dataset'!M4)</f>
        <v>4.03</v>
      </c>
      <c r="N4">
        <f>IF('Boston Housing Dataset'!N4="NA",AVERAGE('Boston Housing Dataset'!$N:$N),'Boston Housing Dataset'!N4)</f>
        <v>34.700000000000003</v>
      </c>
    </row>
    <row r="5" spans="1:14" x14ac:dyDescent="0.35">
      <c r="A5">
        <f>IF('Boston Housing Dataset'!A5="NA",AVERAGE('Boston Housing Dataset'!$A:$A),'Boston Housing Dataset'!A5)</f>
        <v>3.2370000000000003E-2</v>
      </c>
      <c r="B5">
        <f>IF('Boston Housing Dataset'!B5="NA",AVERAGE('Boston Housing Dataset'!$B:$B),'Boston Housing Dataset'!B5)</f>
        <v>0</v>
      </c>
      <c r="C5">
        <f>IF('Boston Housing Dataset'!C5="NA",AVERAGE('Boston Housing Dataset'!$C:$C),'Boston Housing Dataset'!C5)</f>
        <v>2.1800000000000002</v>
      </c>
      <c r="D5">
        <f>IF('Boston Housing Dataset'!D5="NA",AVERAGE('Boston Housing Dataset'!$D:$D),'Boston Housing Dataset'!D5)</f>
        <v>0</v>
      </c>
      <c r="E5">
        <f>IF('Boston Housing Dataset'!E5="NA",AVERAGE('Boston Housing Dataset'!$E:$E),'Boston Housing Dataset'!E5)</f>
        <v>0.45800000000000002</v>
      </c>
      <c r="F5">
        <f>IF('Boston Housing Dataset'!F5="NA",AVERAGE('Boston Housing Dataset'!$F:$F),'Boston Housing Dataset'!F5)</f>
        <v>6.9980000000000002</v>
      </c>
      <c r="G5">
        <f>IF('Boston Housing Dataset'!G5="NA",AVERAGE('Boston Housing Dataset'!$G:$G),'Boston Housing Dataset'!G5)</f>
        <v>45.8</v>
      </c>
      <c r="H5">
        <f>IF('Boston Housing Dataset'!H5="NA",AVERAGE('Boston Housing Dataset'!$H:$H),'Boston Housing Dataset'!H5)</f>
        <v>6.0621999999999998</v>
      </c>
      <c r="I5">
        <f>IF('Boston Housing Dataset'!I5="NA",AVERAGE('Boston Housing Dataset'!$I:$I),'Boston Housing Dataset'!I5)</f>
        <v>3</v>
      </c>
      <c r="J5">
        <f>IF('Boston Housing Dataset'!J5="NA",AVERAGE('Boston Housing Dataset'!$J:$J),'Boston Housing Dataset'!J5)</f>
        <v>222</v>
      </c>
      <c r="K5">
        <f>IF('Boston Housing Dataset'!K5="NA",AVERAGE('Boston Housing Dataset'!$K:$K),'Boston Housing Dataset'!K5)</f>
        <v>18.7</v>
      </c>
      <c r="L5">
        <f>IF('Boston Housing Dataset'!L5="NA",AVERAGE('Boston Housing Dataset'!$L:$L),'Boston Housing Dataset'!L5)</f>
        <v>394.63</v>
      </c>
      <c r="M5">
        <f>IF('Boston Housing Dataset'!M5="NA",AVERAGE('Boston Housing Dataset'!$M:$M),'Boston Housing Dataset'!M5)</f>
        <v>2.94</v>
      </c>
      <c r="N5">
        <f>IF('Boston Housing Dataset'!N5="NA",AVERAGE('Boston Housing Dataset'!$N:$N),'Boston Housing Dataset'!N5)</f>
        <v>33.4</v>
      </c>
    </row>
    <row r="6" spans="1:14" x14ac:dyDescent="0.35">
      <c r="A6">
        <f>IF('Boston Housing Dataset'!A6="NA",AVERAGE('Boston Housing Dataset'!$A:$A),'Boston Housing Dataset'!A6)</f>
        <v>6.905E-2</v>
      </c>
      <c r="B6">
        <f>IF('Boston Housing Dataset'!B6="NA",AVERAGE('Boston Housing Dataset'!$B:$B),'Boston Housing Dataset'!B6)</f>
        <v>0</v>
      </c>
      <c r="C6">
        <f>IF('Boston Housing Dataset'!C6="NA",AVERAGE('Boston Housing Dataset'!$C:$C),'Boston Housing Dataset'!C6)</f>
        <v>2.1800000000000002</v>
      </c>
      <c r="D6">
        <f>IF('Boston Housing Dataset'!D6="NA",AVERAGE('Boston Housing Dataset'!$D:$D),'Boston Housing Dataset'!D6)</f>
        <v>0</v>
      </c>
      <c r="E6">
        <f>IF('Boston Housing Dataset'!E6="NA",AVERAGE('Boston Housing Dataset'!$E:$E),'Boston Housing Dataset'!E6)</f>
        <v>0.45800000000000002</v>
      </c>
      <c r="F6">
        <f>IF('Boston Housing Dataset'!F6="NA",AVERAGE('Boston Housing Dataset'!$F:$F),'Boston Housing Dataset'!F6)</f>
        <v>7.1470000000000002</v>
      </c>
      <c r="G6">
        <f>IF('Boston Housing Dataset'!G6="NA",AVERAGE('Boston Housing Dataset'!$G:$G),'Boston Housing Dataset'!G6)</f>
        <v>54.2</v>
      </c>
      <c r="H6">
        <f>IF('Boston Housing Dataset'!H6="NA",AVERAGE('Boston Housing Dataset'!$H:$H),'Boston Housing Dataset'!H6)</f>
        <v>6.0621999999999998</v>
      </c>
      <c r="I6">
        <f>IF('Boston Housing Dataset'!I6="NA",AVERAGE('Boston Housing Dataset'!$I:$I),'Boston Housing Dataset'!I6)</f>
        <v>3</v>
      </c>
      <c r="J6">
        <f>IF('Boston Housing Dataset'!J6="NA",AVERAGE('Boston Housing Dataset'!$J:$J),'Boston Housing Dataset'!J6)</f>
        <v>222</v>
      </c>
      <c r="K6">
        <f>IF('Boston Housing Dataset'!K6="NA",AVERAGE('Boston Housing Dataset'!$K:$K),'Boston Housing Dataset'!K6)</f>
        <v>18.7</v>
      </c>
      <c r="L6">
        <f>IF('Boston Housing Dataset'!L6="NA",AVERAGE('Boston Housing Dataset'!$L:$L),'Boston Housing Dataset'!L6)</f>
        <v>396.9</v>
      </c>
      <c r="M6">
        <f>IF('Boston Housing Dataset'!M6="NA",AVERAGE('Boston Housing Dataset'!$M:$M),'Boston Housing Dataset'!M6)</f>
        <v>12.715432098765435</v>
      </c>
      <c r="N6">
        <f>IF('Boston Housing Dataset'!N6="NA",AVERAGE('Boston Housing Dataset'!$N:$N),'Boston Housing Dataset'!N6)</f>
        <v>36.200000000000003</v>
      </c>
    </row>
    <row r="7" spans="1:14" x14ac:dyDescent="0.35">
      <c r="A7">
        <f>IF('Boston Housing Dataset'!A7="NA",AVERAGE('Boston Housing Dataset'!$A:$A),'Boston Housing Dataset'!A7)</f>
        <v>2.9850000000000002E-2</v>
      </c>
      <c r="B7">
        <f>IF('Boston Housing Dataset'!B7="NA",AVERAGE('Boston Housing Dataset'!$B:$B),'Boston Housing Dataset'!B7)</f>
        <v>0</v>
      </c>
      <c r="C7">
        <f>IF('Boston Housing Dataset'!C7="NA",AVERAGE('Boston Housing Dataset'!$C:$C),'Boston Housing Dataset'!C7)</f>
        <v>2.1800000000000002</v>
      </c>
      <c r="D7">
        <f>IF('Boston Housing Dataset'!D7="NA",AVERAGE('Boston Housing Dataset'!$D:$D),'Boston Housing Dataset'!D7)</f>
        <v>0</v>
      </c>
      <c r="E7">
        <f>IF('Boston Housing Dataset'!E7="NA",AVERAGE('Boston Housing Dataset'!$E:$E),'Boston Housing Dataset'!E7)</f>
        <v>0.45800000000000002</v>
      </c>
      <c r="F7">
        <f>IF('Boston Housing Dataset'!F7="NA",AVERAGE('Boston Housing Dataset'!$F:$F),'Boston Housing Dataset'!F7)</f>
        <v>6.43</v>
      </c>
      <c r="G7">
        <f>IF('Boston Housing Dataset'!G7="NA",AVERAGE('Boston Housing Dataset'!$G:$G),'Boston Housing Dataset'!G7)</f>
        <v>58.7</v>
      </c>
      <c r="H7">
        <f>IF('Boston Housing Dataset'!H7="NA",AVERAGE('Boston Housing Dataset'!$H:$H),'Boston Housing Dataset'!H7)</f>
        <v>6.0621999999999998</v>
      </c>
      <c r="I7">
        <f>IF('Boston Housing Dataset'!I7="NA",AVERAGE('Boston Housing Dataset'!$I:$I),'Boston Housing Dataset'!I7)</f>
        <v>3</v>
      </c>
      <c r="J7">
        <f>IF('Boston Housing Dataset'!J7="NA",AVERAGE('Boston Housing Dataset'!$J:$J),'Boston Housing Dataset'!J7)</f>
        <v>222</v>
      </c>
      <c r="K7">
        <f>IF('Boston Housing Dataset'!K7="NA",AVERAGE('Boston Housing Dataset'!$K:$K),'Boston Housing Dataset'!K7)</f>
        <v>18.7</v>
      </c>
      <c r="L7">
        <f>IF('Boston Housing Dataset'!L7="NA",AVERAGE('Boston Housing Dataset'!$L:$L),'Boston Housing Dataset'!L7)</f>
        <v>394.12</v>
      </c>
      <c r="M7">
        <f>IF('Boston Housing Dataset'!M7="NA",AVERAGE('Boston Housing Dataset'!$M:$M),'Boston Housing Dataset'!M7)</f>
        <v>5.21</v>
      </c>
      <c r="N7">
        <f>IF('Boston Housing Dataset'!N7="NA",AVERAGE('Boston Housing Dataset'!$N:$N),'Boston Housing Dataset'!N7)</f>
        <v>28.7</v>
      </c>
    </row>
    <row r="8" spans="1:14" x14ac:dyDescent="0.35">
      <c r="A8">
        <f>IF('Boston Housing Dataset'!A8="NA",AVERAGE('Boston Housing Dataset'!$A:$A),'Boston Housing Dataset'!A8)</f>
        <v>8.8289999999999993E-2</v>
      </c>
      <c r="B8">
        <f>IF('Boston Housing Dataset'!B8="NA",AVERAGE('Boston Housing Dataset'!$B:$B),'Boston Housing Dataset'!B8)</f>
        <v>12.5</v>
      </c>
      <c r="C8">
        <f>IF('Boston Housing Dataset'!C8="NA",AVERAGE('Boston Housing Dataset'!$C:$C),'Boston Housing Dataset'!C8)</f>
        <v>7.87</v>
      </c>
      <c r="D8">
        <f>IF('Boston Housing Dataset'!D8="NA",AVERAGE('Boston Housing Dataset'!$D:$D),'Boston Housing Dataset'!D8)</f>
        <v>6.9958847736625515E-2</v>
      </c>
      <c r="E8">
        <f>IF('Boston Housing Dataset'!E8="NA",AVERAGE('Boston Housing Dataset'!$E:$E),'Boston Housing Dataset'!E8)</f>
        <v>0.52400000000000002</v>
      </c>
      <c r="F8">
        <f>IF('Boston Housing Dataset'!F8="NA",AVERAGE('Boston Housing Dataset'!$F:$F),'Boston Housing Dataset'!F8)</f>
        <v>6.0119999999999996</v>
      </c>
      <c r="G8">
        <f>IF('Boston Housing Dataset'!G8="NA",AVERAGE('Boston Housing Dataset'!$G:$G),'Boston Housing Dataset'!G8)</f>
        <v>66.599999999999994</v>
      </c>
      <c r="H8">
        <f>IF('Boston Housing Dataset'!H8="NA",AVERAGE('Boston Housing Dataset'!$H:$H),'Boston Housing Dataset'!H8)</f>
        <v>5.5605000000000002</v>
      </c>
      <c r="I8">
        <f>IF('Boston Housing Dataset'!I8="NA",AVERAGE('Boston Housing Dataset'!$I:$I),'Boston Housing Dataset'!I8)</f>
        <v>5</v>
      </c>
      <c r="J8">
        <f>IF('Boston Housing Dataset'!J8="NA",AVERAGE('Boston Housing Dataset'!$J:$J),'Boston Housing Dataset'!J8)</f>
        <v>311</v>
      </c>
      <c r="K8">
        <f>IF('Boston Housing Dataset'!K8="NA",AVERAGE('Boston Housing Dataset'!$K:$K),'Boston Housing Dataset'!K8)</f>
        <v>15.2</v>
      </c>
      <c r="L8">
        <f>IF('Boston Housing Dataset'!L8="NA",AVERAGE('Boston Housing Dataset'!$L:$L),'Boston Housing Dataset'!L8)</f>
        <v>395.6</v>
      </c>
      <c r="M8">
        <f>IF('Boston Housing Dataset'!M8="NA",AVERAGE('Boston Housing Dataset'!$M:$M),'Boston Housing Dataset'!M8)</f>
        <v>12.43</v>
      </c>
      <c r="N8">
        <f>IF('Boston Housing Dataset'!N8="NA",AVERAGE('Boston Housing Dataset'!$N:$N),'Boston Housing Dataset'!N8)</f>
        <v>22.9</v>
      </c>
    </row>
    <row r="9" spans="1:14" x14ac:dyDescent="0.35">
      <c r="A9">
        <f>IF('Boston Housing Dataset'!A9="NA",AVERAGE('Boston Housing Dataset'!$A:$A),'Boston Housing Dataset'!A9)</f>
        <v>0.14455000000000001</v>
      </c>
      <c r="B9">
        <f>IF('Boston Housing Dataset'!B9="NA",AVERAGE('Boston Housing Dataset'!$B:$B),'Boston Housing Dataset'!B9)</f>
        <v>12.5</v>
      </c>
      <c r="C9">
        <f>IF('Boston Housing Dataset'!C9="NA",AVERAGE('Boston Housing Dataset'!$C:$C),'Boston Housing Dataset'!C9)</f>
        <v>7.87</v>
      </c>
      <c r="D9">
        <f>IF('Boston Housing Dataset'!D9="NA",AVERAGE('Boston Housing Dataset'!$D:$D),'Boston Housing Dataset'!D9)</f>
        <v>0</v>
      </c>
      <c r="E9">
        <f>IF('Boston Housing Dataset'!E9="NA",AVERAGE('Boston Housing Dataset'!$E:$E),'Boston Housing Dataset'!E9)</f>
        <v>0.52400000000000002</v>
      </c>
      <c r="F9">
        <f>IF('Boston Housing Dataset'!F9="NA",AVERAGE('Boston Housing Dataset'!$F:$F),'Boston Housing Dataset'!F9)</f>
        <v>6.1719999999999997</v>
      </c>
      <c r="G9">
        <f>IF('Boston Housing Dataset'!G9="NA",AVERAGE('Boston Housing Dataset'!$G:$G),'Boston Housing Dataset'!G9)</f>
        <v>96.1</v>
      </c>
      <c r="H9">
        <f>IF('Boston Housing Dataset'!H9="NA",AVERAGE('Boston Housing Dataset'!$H:$H),'Boston Housing Dataset'!H9)</f>
        <v>5.9504999999999999</v>
      </c>
      <c r="I9">
        <f>IF('Boston Housing Dataset'!I9="NA",AVERAGE('Boston Housing Dataset'!$I:$I),'Boston Housing Dataset'!I9)</f>
        <v>5</v>
      </c>
      <c r="J9">
        <f>IF('Boston Housing Dataset'!J9="NA",AVERAGE('Boston Housing Dataset'!$J:$J),'Boston Housing Dataset'!J9)</f>
        <v>311</v>
      </c>
      <c r="K9">
        <f>IF('Boston Housing Dataset'!K9="NA",AVERAGE('Boston Housing Dataset'!$K:$K),'Boston Housing Dataset'!K9)</f>
        <v>15.2</v>
      </c>
      <c r="L9">
        <f>IF('Boston Housing Dataset'!L9="NA",AVERAGE('Boston Housing Dataset'!$L:$L),'Boston Housing Dataset'!L9)</f>
        <v>396.9</v>
      </c>
      <c r="M9">
        <f>IF('Boston Housing Dataset'!M9="NA",AVERAGE('Boston Housing Dataset'!$M:$M),'Boston Housing Dataset'!M9)</f>
        <v>19.149999999999999</v>
      </c>
      <c r="N9">
        <f>IF('Boston Housing Dataset'!N9="NA",AVERAGE('Boston Housing Dataset'!$N:$N),'Boston Housing Dataset'!N9)</f>
        <v>27.1</v>
      </c>
    </row>
    <row r="10" spans="1:14" x14ac:dyDescent="0.35">
      <c r="A10">
        <f>IF('Boston Housing Dataset'!A10="NA",AVERAGE('Boston Housing Dataset'!$A:$A),'Boston Housing Dataset'!A10)</f>
        <v>0.21124000000000001</v>
      </c>
      <c r="B10">
        <f>IF('Boston Housing Dataset'!B10="NA",AVERAGE('Boston Housing Dataset'!$B:$B),'Boston Housing Dataset'!B10)</f>
        <v>12.5</v>
      </c>
      <c r="C10">
        <f>IF('Boston Housing Dataset'!C10="NA",AVERAGE('Boston Housing Dataset'!$C:$C),'Boston Housing Dataset'!C10)</f>
        <v>7.87</v>
      </c>
      <c r="D10">
        <f>IF('Boston Housing Dataset'!D10="NA",AVERAGE('Boston Housing Dataset'!$D:$D),'Boston Housing Dataset'!D10)</f>
        <v>0</v>
      </c>
      <c r="E10">
        <f>IF('Boston Housing Dataset'!E10="NA",AVERAGE('Boston Housing Dataset'!$E:$E),'Boston Housing Dataset'!E10)</f>
        <v>0.52400000000000002</v>
      </c>
      <c r="F10">
        <f>IF('Boston Housing Dataset'!F10="NA",AVERAGE('Boston Housing Dataset'!$F:$F),'Boston Housing Dataset'!F10)</f>
        <v>5.6310000000000002</v>
      </c>
      <c r="G10">
        <f>IF('Boston Housing Dataset'!G10="NA",AVERAGE('Boston Housing Dataset'!$G:$G),'Boston Housing Dataset'!G10)</f>
        <v>100</v>
      </c>
      <c r="H10">
        <f>IF('Boston Housing Dataset'!H10="NA",AVERAGE('Boston Housing Dataset'!$H:$H),'Boston Housing Dataset'!H10)</f>
        <v>6.0820999999999996</v>
      </c>
      <c r="I10">
        <f>IF('Boston Housing Dataset'!I10="NA",AVERAGE('Boston Housing Dataset'!$I:$I),'Boston Housing Dataset'!I10)</f>
        <v>5</v>
      </c>
      <c r="J10">
        <f>IF('Boston Housing Dataset'!J10="NA",AVERAGE('Boston Housing Dataset'!$J:$J),'Boston Housing Dataset'!J10)</f>
        <v>311</v>
      </c>
      <c r="K10">
        <f>IF('Boston Housing Dataset'!K10="NA",AVERAGE('Boston Housing Dataset'!$K:$K),'Boston Housing Dataset'!K10)</f>
        <v>15.2</v>
      </c>
      <c r="L10">
        <f>IF('Boston Housing Dataset'!L10="NA",AVERAGE('Boston Housing Dataset'!$L:$L),'Boston Housing Dataset'!L10)</f>
        <v>386.63</v>
      </c>
      <c r="M10">
        <f>IF('Boston Housing Dataset'!M10="NA",AVERAGE('Boston Housing Dataset'!$M:$M),'Boston Housing Dataset'!M10)</f>
        <v>29.93</v>
      </c>
      <c r="N10">
        <f>IF('Boston Housing Dataset'!N10="NA",AVERAGE('Boston Housing Dataset'!$N:$N),'Boston Housing Dataset'!N10)</f>
        <v>16.5</v>
      </c>
    </row>
    <row r="11" spans="1:14" x14ac:dyDescent="0.35">
      <c r="A11">
        <f>IF('Boston Housing Dataset'!A11="NA",AVERAGE('Boston Housing Dataset'!$A:$A),'Boston Housing Dataset'!A11)</f>
        <v>0.17004</v>
      </c>
      <c r="B11">
        <f>IF('Boston Housing Dataset'!B11="NA",AVERAGE('Boston Housing Dataset'!$B:$B),'Boston Housing Dataset'!B11)</f>
        <v>12.5</v>
      </c>
      <c r="C11">
        <f>IF('Boston Housing Dataset'!C11="NA",AVERAGE('Boston Housing Dataset'!$C:$C),'Boston Housing Dataset'!C11)</f>
        <v>7.87</v>
      </c>
      <c r="D11">
        <f>IF('Boston Housing Dataset'!D11="NA",AVERAGE('Boston Housing Dataset'!$D:$D),'Boston Housing Dataset'!D11)</f>
        <v>6.9958847736625515E-2</v>
      </c>
      <c r="E11">
        <f>IF('Boston Housing Dataset'!E11="NA",AVERAGE('Boston Housing Dataset'!$E:$E),'Boston Housing Dataset'!E11)</f>
        <v>0.52400000000000002</v>
      </c>
      <c r="F11">
        <f>IF('Boston Housing Dataset'!F11="NA",AVERAGE('Boston Housing Dataset'!$F:$F),'Boston Housing Dataset'!F11)</f>
        <v>6.0039999999999996</v>
      </c>
      <c r="G11">
        <f>IF('Boston Housing Dataset'!G11="NA",AVERAGE('Boston Housing Dataset'!$G:$G),'Boston Housing Dataset'!G11)</f>
        <v>85.9</v>
      </c>
      <c r="H11">
        <f>IF('Boston Housing Dataset'!H11="NA",AVERAGE('Boston Housing Dataset'!$H:$H),'Boston Housing Dataset'!H11)</f>
        <v>6.5921000000000003</v>
      </c>
      <c r="I11">
        <f>IF('Boston Housing Dataset'!I11="NA",AVERAGE('Boston Housing Dataset'!$I:$I),'Boston Housing Dataset'!I11)</f>
        <v>5</v>
      </c>
      <c r="J11">
        <f>IF('Boston Housing Dataset'!J11="NA",AVERAGE('Boston Housing Dataset'!$J:$J),'Boston Housing Dataset'!J11)</f>
        <v>311</v>
      </c>
      <c r="K11">
        <f>IF('Boston Housing Dataset'!K11="NA",AVERAGE('Boston Housing Dataset'!$K:$K),'Boston Housing Dataset'!K11)</f>
        <v>15.2</v>
      </c>
      <c r="L11">
        <f>IF('Boston Housing Dataset'!L11="NA",AVERAGE('Boston Housing Dataset'!$L:$L),'Boston Housing Dataset'!L11)</f>
        <v>386.71</v>
      </c>
      <c r="M11">
        <f>IF('Boston Housing Dataset'!M11="NA",AVERAGE('Boston Housing Dataset'!$M:$M),'Boston Housing Dataset'!M11)</f>
        <v>17.100000000000001</v>
      </c>
      <c r="N11">
        <f>IF('Boston Housing Dataset'!N11="NA",AVERAGE('Boston Housing Dataset'!$N:$N),'Boston Housing Dataset'!N11)</f>
        <v>18.899999999999999</v>
      </c>
    </row>
    <row r="12" spans="1:14" x14ac:dyDescent="0.35">
      <c r="A12">
        <f>IF('Boston Housing Dataset'!A12="NA",AVERAGE('Boston Housing Dataset'!$A:$A),'Boston Housing Dataset'!A12)</f>
        <v>0.22489000000000001</v>
      </c>
      <c r="B12">
        <f>IF('Boston Housing Dataset'!B12="NA",AVERAGE('Boston Housing Dataset'!$B:$B),'Boston Housing Dataset'!B12)</f>
        <v>12.5</v>
      </c>
      <c r="C12">
        <f>IF('Boston Housing Dataset'!C12="NA",AVERAGE('Boston Housing Dataset'!$C:$C),'Boston Housing Dataset'!C12)</f>
        <v>7.87</v>
      </c>
      <c r="D12">
        <f>IF('Boston Housing Dataset'!D12="NA",AVERAGE('Boston Housing Dataset'!$D:$D),'Boston Housing Dataset'!D12)</f>
        <v>0</v>
      </c>
      <c r="E12">
        <f>IF('Boston Housing Dataset'!E12="NA",AVERAGE('Boston Housing Dataset'!$E:$E),'Boston Housing Dataset'!E12)</f>
        <v>0.52400000000000002</v>
      </c>
      <c r="F12">
        <f>IF('Boston Housing Dataset'!F12="NA",AVERAGE('Boston Housing Dataset'!$F:$F),'Boston Housing Dataset'!F12)</f>
        <v>6.3769999999999998</v>
      </c>
      <c r="G12">
        <f>IF('Boston Housing Dataset'!G12="NA",AVERAGE('Boston Housing Dataset'!$G:$G),'Boston Housing Dataset'!G12)</f>
        <v>94.3</v>
      </c>
      <c r="H12">
        <f>IF('Boston Housing Dataset'!H12="NA",AVERAGE('Boston Housing Dataset'!$H:$H),'Boston Housing Dataset'!H12)</f>
        <v>6.3467000000000002</v>
      </c>
      <c r="I12">
        <f>IF('Boston Housing Dataset'!I12="NA",AVERAGE('Boston Housing Dataset'!$I:$I),'Boston Housing Dataset'!I12)</f>
        <v>5</v>
      </c>
      <c r="J12">
        <f>IF('Boston Housing Dataset'!J12="NA",AVERAGE('Boston Housing Dataset'!$J:$J),'Boston Housing Dataset'!J12)</f>
        <v>311</v>
      </c>
      <c r="K12">
        <f>IF('Boston Housing Dataset'!K12="NA",AVERAGE('Boston Housing Dataset'!$K:$K),'Boston Housing Dataset'!K12)</f>
        <v>15.2</v>
      </c>
      <c r="L12">
        <f>IF('Boston Housing Dataset'!L12="NA",AVERAGE('Boston Housing Dataset'!$L:$L),'Boston Housing Dataset'!L12)</f>
        <v>392.52</v>
      </c>
      <c r="M12">
        <f>IF('Boston Housing Dataset'!M12="NA",AVERAGE('Boston Housing Dataset'!$M:$M),'Boston Housing Dataset'!M12)</f>
        <v>20.45</v>
      </c>
      <c r="N12">
        <f>IF('Boston Housing Dataset'!N12="NA",AVERAGE('Boston Housing Dataset'!$N:$N),'Boston Housing Dataset'!N12)</f>
        <v>15</v>
      </c>
    </row>
    <row r="13" spans="1:14" x14ac:dyDescent="0.35">
      <c r="A13">
        <f>IF('Boston Housing Dataset'!A13="NA",AVERAGE('Boston Housing Dataset'!$A:$A),'Boston Housing Dataset'!A13)</f>
        <v>0.11747</v>
      </c>
      <c r="B13">
        <f>IF('Boston Housing Dataset'!B13="NA",AVERAGE('Boston Housing Dataset'!$B:$B),'Boston Housing Dataset'!B13)</f>
        <v>12.5</v>
      </c>
      <c r="C13">
        <f>IF('Boston Housing Dataset'!C13="NA",AVERAGE('Boston Housing Dataset'!$C:$C),'Boston Housing Dataset'!C13)</f>
        <v>7.87</v>
      </c>
      <c r="D13">
        <f>IF('Boston Housing Dataset'!D13="NA",AVERAGE('Boston Housing Dataset'!$D:$D),'Boston Housing Dataset'!D13)</f>
        <v>0</v>
      </c>
      <c r="E13">
        <f>IF('Boston Housing Dataset'!E13="NA",AVERAGE('Boston Housing Dataset'!$E:$E),'Boston Housing Dataset'!E13)</f>
        <v>0.52400000000000002</v>
      </c>
      <c r="F13">
        <f>IF('Boston Housing Dataset'!F13="NA",AVERAGE('Boston Housing Dataset'!$F:$F),'Boston Housing Dataset'!F13)</f>
        <v>6.0090000000000003</v>
      </c>
      <c r="G13">
        <f>IF('Boston Housing Dataset'!G13="NA",AVERAGE('Boston Housing Dataset'!$G:$G),'Boston Housing Dataset'!G13)</f>
        <v>82.9</v>
      </c>
      <c r="H13">
        <f>IF('Boston Housing Dataset'!H13="NA",AVERAGE('Boston Housing Dataset'!$H:$H),'Boston Housing Dataset'!H13)</f>
        <v>6.2267000000000001</v>
      </c>
      <c r="I13">
        <f>IF('Boston Housing Dataset'!I13="NA",AVERAGE('Boston Housing Dataset'!$I:$I),'Boston Housing Dataset'!I13)</f>
        <v>5</v>
      </c>
      <c r="J13">
        <f>IF('Boston Housing Dataset'!J13="NA",AVERAGE('Boston Housing Dataset'!$J:$J),'Boston Housing Dataset'!J13)</f>
        <v>311</v>
      </c>
      <c r="K13">
        <f>IF('Boston Housing Dataset'!K13="NA",AVERAGE('Boston Housing Dataset'!$K:$K),'Boston Housing Dataset'!K13)</f>
        <v>15.2</v>
      </c>
      <c r="L13">
        <f>IF('Boston Housing Dataset'!L13="NA",AVERAGE('Boston Housing Dataset'!$L:$L),'Boston Housing Dataset'!L13)</f>
        <v>396.9</v>
      </c>
      <c r="M13">
        <f>IF('Boston Housing Dataset'!M13="NA",AVERAGE('Boston Housing Dataset'!$M:$M),'Boston Housing Dataset'!M13)</f>
        <v>13.27</v>
      </c>
      <c r="N13">
        <f>IF('Boston Housing Dataset'!N13="NA",AVERAGE('Boston Housing Dataset'!$N:$N),'Boston Housing Dataset'!N13)</f>
        <v>18.899999999999999</v>
      </c>
    </row>
    <row r="14" spans="1:14" x14ac:dyDescent="0.35">
      <c r="A14">
        <f>IF('Boston Housing Dataset'!A14="NA",AVERAGE('Boston Housing Dataset'!$A:$A),'Boston Housing Dataset'!A14)</f>
        <v>9.3780000000000002E-2</v>
      </c>
      <c r="B14">
        <f>IF('Boston Housing Dataset'!B14="NA",AVERAGE('Boston Housing Dataset'!$B:$B),'Boston Housing Dataset'!B14)</f>
        <v>12.5</v>
      </c>
      <c r="C14">
        <f>IF('Boston Housing Dataset'!C14="NA",AVERAGE('Boston Housing Dataset'!$C:$C),'Boston Housing Dataset'!C14)</f>
        <v>7.87</v>
      </c>
      <c r="D14">
        <f>IF('Boston Housing Dataset'!D14="NA",AVERAGE('Boston Housing Dataset'!$D:$D),'Boston Housing Dataset'!D14)</f>
        <v>0</v>
      </c>
      <c r="E14">
        <f>IF('Boston Housing Dataset'!E14="NA",AVERAGE('Boston Housing Dataset'!$E:$E),'Boston Housing Dataset'!E14)</f>
        <v>0.52400000000000002</v>
      </c>
      <c r="F14">
        <f>IF('Boston Housing Dataset'!F14="NA",AVERAGE('Boston Housing Dataset'!$F:$F),'Boston Housing Dataset'!F14)</f>
        <v>5.8890000000000002</v>
      </c>
      <c r="G14">
        <f>IF('Boston Housing Dataset'!G14="NA",AVERAGE('Boston Housing Dataset'!$G:$G),'Boston Housing Dataset'!G14)</f>
        <v>39</v>
      </c>
      <c r="H14">
        <f>IF('Boston Housing Dataset'!H14="NA",AVERAGE('Boston Housing Dataset'!$H:$H),'Boston Housing Dataset'!H14)</f>
        <v>5.4508999999999999</v>
      </c>
      <c r="I14">
        <f>IF('Boston Housing Dataset'!I14="NA",AVERAGE('Boston Housing Dataset'!$I:$I),'Boston Housing Dataset'!I14)</f>
        <v>5</v>
      </c>
      <c r="J14">
        <f>IF('Boston Housing Dataset'!J14="NA",AVERAGE('Boston Housing Dataset'!$J:$J),'Boston Housing Dataset'!J14)</f>
        <v>311</v>
      </c>
      <c r="K14">
        <f>IF('Boston Housing Dataset'!K14="NA",AVERAGE('Boston Housing Dataset'!$K:$K),'Boston Housing Dataset'!K14)</f>
        <v>15.2</v>
      </c>
      <c r="L14">
        <f>IF('Boston Housing Dataset'!L14="NA",AVERAGE('Boston Housing Dataset'!$L:$L),'Boston Housing Dataset'!L14)</f>
        <v>390.5</v>
      </c>
      <c r="M14">
        <f>IF('Boston Housing Dataset'!M14="NA",AVERAGE('Boston Housing Dataset'!$M:$M),'Boston Housing Dataset'!M14)</f>
        <v>15.71</v>
      </c>
      <c r="N14">
        <f>IF('Boston Housing Dataset'!N14="NA",AVERAGE('Boston Housing Dataset'!$N:$N),'Boston Housing Dataset'!N14)</f>
        <v>21.7</v>
      </c>
    </row>
    <row r="15" spans="1:14" x14ac:dyDescent="0.35">
      <c r="A15">
        <f>IF('Boston Housing Dataset'!A15="NA",AVERAGE('Boston Housing Dataset'!$A:$A),'Boston Housing Dataset'!A15)</f>
        <v>0.62975999999999999</v>
      </c>
      <c r="B15">
        <f>IF('Boston Housing Dataset'!B15="NA",AVERAGE('Boston Housing Dataset'!$B:$B),'Boston Housing Dataset'!B15)</f>
        <v>0</v>
      </c>
      <c r="C15">
        <f>IF('Boston Housing Dataset'!C15="NA",AVERAGE('Boston Housing Dataset'!$C:$C),'Boston Housing Dataset'!C15)</f>
        <v>8.14</v>
      </c>
      <c r="D15">
        <f>IF('Boston Housing Dataset'!D15="NA",AVERAGE('Boston Housing Dataset'!$D:$D),'Boston Housing Dataset'!D15)</f>
        <v>0</v>
      </c>
      <c r="E15">
        <f>IF('Boston Housing Dataset'!E15="NA",AVERAGE('Boston Housing Dataset'!$E:$E),'Boston Housing Dataset'!E15)</f>
        <v>0.53800000000000003</v>
      </c>
      <c r="F15">
        <f>IF('Boston Housing Dataset'!F15="NA",AVERAGE('Boston Housing Dataset'!$F:$F),'Boston Housing Dataset'!F15)</f>
        <v>5.9489999999999998</v>
      </c>
      <c r="G15">
        <f>IF('Boston Housing Dataset'!G15="NA",AVERAGE('Boston Housing Dataset'!$G:$G),'Boston Housing Dataset'!G15)</f>
        <v>61.8</v>
      </c>
      <c r="H15">
        <f>IF('Boston Housing Dataset'!H15="NA",AVERAGE('Boston Housing Dataset'!$H:$H),'Boston Housing Dataset'!H15)</f>
        <v>4.7074999999999996</v>
      </c>
      <c r="I15">
        <f>IF('Boston Housing Dataset'!I15="NA",AVERAGE('Boston Housing Dataset'!$I:$I),'Boston Housing Dataset'!I15)</f>
        <v>4</v>
      </c>
      <c r="J15">
        <f>IF('Boston Housing Dataset'!J15="NA",AVERAGE('Boston Housing Dataset'!$J:$J),'Boston Housing Dataset'!J15)</f>
        <v>307</v>
      </c>
      <c r="K15">
        <f>IF('Boston Housing Dataset'!K15="NA",AVERAGE('Boston Housing Dataset'!$K:$K),'Boston Housing Dataset'!K15)</f>
        <v>21</v>
      </c>
      <c r="L15">
        <f>IF('Boston Housing Dataset'!L15="NA",AVERAGE('Boston Housing Dataset'!$L:$L),'Boston Housing Dataset'!L15)</f>
        <v>396.9</v>
      </c>
      <c r="M15">
        <f>IF('Boston Housing Dataset'!M15="NA",AVERAGE('Boston Housing Dataset'!$M:$M),'Boston Housing Dataset'!M15)</f>
        <v>8.26</v>
      </c>
      <c r="N15">
        <f>IF('Boston Housing Dataset'!N15="NA",AVERAGE('Boston Housing Dataset'!$N:$N),'Boston Housing Dataset'!N15)</f>
        <v>20.399999999999999</v>
      </c>
    </row>
    <row r="16" spans="1:14" x14ac:dyDescent="0.35">
      <c r="A16">
        <f>IF('Boston Housing Dataset'!A16="NA",AVERAGE('Boston Housing Dataset'!$A:$A),'Boston Housing Dataset'!A16)</f>
        <v>0.63795999999999997</v>
      </c>
      <c r="B16">
        <f>IF('Boston Housing Dataset'!B16="NA",AVERAGE('Boston Housing Dataset'!$B:$B),'Boston Housing Dataset'!B16)</f>
        <v>0</v>
      </c>
      <c r="C16">
        <f>IF('Boston Housing Dataset'!C16="NA",AVERAGE('Boston Housing Dataset'!$C:$C),'Boston Housing Dataset'!C16)</f>
        <v>8.14</v>
      </c>
      <c r="D16">
        <f>IF('Boston Housing Dataset'!D16="NA",AVERAGE('Boston Housing Dataset'!$D:$D),'Boston Housing Dataset'!D16)</f>
        <v>6.9958847736625515E-2</v>
      </c>
      <c r="E16">
        <f>IF('Boston Housing Dataset'!E16="NA",AVERAGE('Boston Housing Dataset'!$E:$E),'Boston Housing Dataset'!E16)</f>
        <v>0.53800000000000003</v>
      </c>
      <c r="F16">
        <f>IF('Boston Housing Dataset'!F16="NA",AVERAGE('Boston Housing Dataset'!$F:$F),'Boston Housing Dataset'!F16)</f>
        <v>6.0960000000000001</v>
      </c>
      <c r="G16">
        <f>IF('Boston Housing Dataset'!G16="NA",AVERAGE('Boston Housing Dataset'!$G:$G),'Boston Housing Dataset'!G16)</f>
        <v>84.5</v>
      </c>
      <c r="H16">
        <f>IF('Boston Housing Dataset'!H16="NA",AVERAGE('Boston Housing Dataset'!$H:$H),'Boston Housing Dataset'!H16)</f>
        <v>4.4619</v>
      </c>
      <c r="I16">
        <f>IF('Boston Housing Dataset'!I16="NA",AVERAGE('Boston Housing Dataset'!$I:$I),'Boston Housing Dataset'!I16)</f>
        <v>4</v>
      </c>
      <c r="J16">
        <f>IF('Boston Housing Dataset'!J16="NA",AVERAGE('Boston Housing Dataset'!$J:$J),'Boston Housing Dataset'!J16)</f>
        <v>307</v>
      </c>
      <c r="K16">
        <f>IF('Boston Housing Dataset'!K16="NA",AVERAGE('Boston Housing Dataset'!$K:$K),'Boston Housing Dataset'!K16)</f>
        <v>21</v>
      </c>
      <c r="L16">
        <f>IF('Boston Housing Dataset'!L16="NA",AVERAGE('Boston Housing Dataset'!$L:$L),'Boston Housing Dataset'!L16)</f>
        <v>380.02</v>
      </c>
      <c r="M16">
        <f>IF('Boston Housing Dataset'!M16="NA",AVERAGE('Boston Housing Dataset'!$M:$M),'Boston Housing Dataset'!M16)</f>
        <v>10.26</v>
      </c>
      <c r="N16">
        <f>IF('Boston Housing Dataset'!N16="NA",AVERAGE('Boston Housing Dataset'!$N:$N),'Boston Housing Dataset'!N16)</f>
        <v>18.2</v>
      </c>
    </row>
    <row r="17" spans="1:14" x14ac:dyDescent="0.35">
      <c r="A17">
        <f>IF('Boston Housing Dataset'!A17="NA",AVERAGE('Boston Housing Dataset'!$A:$A),'Boston Housing Dataset'!A17)</f>
        <v>0.62739</v>
      </c>
      <c r="B17">
        <f>IF('Boston Housing Dataset'!B17="NA",AVERAGE('Boston Housing Dataset'!$B:$B),'Boston Housing Dataset'!B17)</f>
        <v>0</v>
      </c>
      <c r="C17">
        <f>IF('Boston Housing Dataset'!C17="NA",AVERAGE('Boston Housing Dataset'!$C:$C),'Boston Housing Dataset'!C17)</f>
        <v>8.14</v>
      </c>
      <c r="D17">
        <f>IF('Boston Housing Dataset'!D17="NA",AVERAGE('Boston Housing Dataset'!$D:$D),'Boston Housing Dataset'!D17)</f>
        <v>0</v>
      </c>
      <c r="E17">
        <f>IF('Boston Housing Dataset'!E17="NA",AVERAGE('Boston Housing Dataset'!$E:$E),'Boston Housing Dataset'!E17)</f>
        <v>0.53800000000000003</v>
      </c>
      <c r="F17">
        <f>IF('Boston Housing Dataset'!F17="NA",AVERAGE('Boston Housing Dataset'!$F:$F),'Boston Housing Dataset'!F17)</f>
        <v>5.8339999999999996</v>
      </c>
      <c r="G17">
        <f>IF('Boston Housing Dataset'!G17="NA",AVERAGE('Boston Housing Dataset'!$G:$G),'Boston Housing Dataset'!G17)</f>
        <v>56.5</v>
      </c>
      <c r="H17">
        <f>IF('Boston Housing Dataset'!H17="NA",AVERAGE('Boston Housing Dataset'!$H:$H),'Boston Housing Dataset'!H17)</f>
        <v>4.4985999999999997</v>
      </c>
      <c r="I17">
        <f>IF('Boston Housing Dataset'!I17="NA",AVERAGE('Boston Housing Dataset'!$I:$I),'Boston Housing Dataset'!I17)</f>
        <v>4</v>
      </c>
      <c r="J17">
        <f>IF('Boston Housing Dataset'!J17="NA",AVERAGE('Boston Housing Dataset'!$J:$J),'Boston Housing Dataset'!J17)</f>
        <v>307</v>
      </c>
      <c r="K17">
        <f>IF('Boston Housing Dataset'!K17="NA",AVERAGE('Boston Housing Dataset'!$K:$K),'Boston Housing Dataset'!K17)</f>
        <v>21</v>
      </c>
      <c r="L17">
        <f>IF('Boston Housing Dataset'!L17="NA",AVERAGE('Boston Housing Dataset'!$L:$L),'Boston Housing Dataset'!L17)</f>
        <v>395.62</v>
      </c>
      <c r="M17">
        <f>IF('Boston Housing Dataset'!M17="NA",AVERAGE('Boston Housing Dataset'!$M:$M),'Boston Housing Dataset'!M17)</f>
        <v>8.4700000000000006</v>
      </c>
      <c r="N17">
        <f>IF('Boston Housing Dataset'!N17="NA",AVERAGE('Boston Housing Dataset'!$N:$N),'Boston Housing Dataset'!N17)</f>
        <v>19.899999999999999</v>
      </c>
    </row>
    <row r="18" spans="1:14" x14ac:dyDescent="0.35">
      <c r="A18">
        <f>IF('Boston Housing Dataset'!A18="NA",AVERAGE('Boston Housing Dataset'!$A:$A),'Boston Housing Dataset'!A18)</f>
        <v>1.05393</v>
      </c>
      <c r="B18">
        <f>IF('Boston Housing Dataset'!B18="NA",AVERAGE('Boston Housing Dataset'!$B:$B),'Boston Housing Dataset'!B18)</f>
        <v>0</v>
      </c>
      <c r="C18">
        <f>IF('Boston Housing Dataset'!C18="NA",AVERAGE('Boston Housing Dataset'!$C:$C),'Boston Housing Dataset'!C18)</f>
        <v>8.14</v>
      </c>
      <c r="D18">
        <f>IF('Boston Housing Dataset'!D18="NA",AVERAGE('Boston Housing Dataset'!$D:$D),'Boston Housing Dataset'!D18)</f>
        <v>0</v>
      </c>
      <c r="E18">
        <f>IF('Boston Housing Dataset'!E18="NA",AVERAGE('Boston Housing Dataset'!$E:$E),'Boston Housing Dataset'!E18)</f>
        <v>0.53800000000000003</v>
      </c>
      <c r="F18">
        <f>IF('Boston Housing Dataset'!F18="NA",AVERAGE('Boston Housing Dataset'!$F:$F),'Boston Housing Dataset'!F18)</f>
        <v>5.9349999999999996</v>
      </c>
      <c r="G18">
        <f>IF('Boston Housing Dataset'!G18="NA",AVERAGE('Boston Housing Dataset'!$G:$G),'Boston Housing Dataset'!G18)</f>
        <v>29.3</v>
      </c>
      <c r="H18">
        <f>IF('Boston Housing Dataset'!H18="NA",AVERAGE('Boston Housing Dataset'!$H:$H),'Boston Housing Dataset'!H18)</f>
        <v>4.4985999999999997</v>
      </c>
      <c r="I18">
        <f>IF('Boston Housing Dataset'!I18="NA",AVERAGE('Boston Housing Dataset'!$I:$I),'Boston Housing Dataset'!I18)</f>
        <v>4</v>
      </c>
      <c r="J18">
        <f>IF('Boston Housing Dataset'!J18="NA",AVERAGE('Boston Housing Dataset'!$J:$J),'Boston Housing Dataset'!J18)</f>
        <v>307</v>
      </c>
      <c r="K18">
        <f>IF('Boston Housing Dataset'!K18="NA",AVERAGE('Boston Housing Dataset'!$K:$K),'Boston Housing Dataset'!K18)</f>
        <v>21</v>
      </c>
      <c r="L18">
        <f>IF('Boston Housing Dataset'!L18="NA",AVERAGE('Boston Housing Dataset'!$L:$L),'Boston Housing Dataset'!L18)</f>
        <v>386.85</v>
      </c>
      <c r="M18">
        <f>IF('Boston Housing Dataset'!M18="NA",AVERAGE('Boston Housing Dataset'!$M:$M),'Boston Housing Dataset'!M18)</f>
        <v>6.58</v>
      </c>
      <c r="N18">
        <f>IF('Boston Housing Dataset'!N18="NA",AVERAGE('Boston Housing Dataset'!$N:$N),'Boston Housing Dataset'!N18)</f>
        <v>23.1</v>
      </c>
    </row>
    <row r="19" spans="1:14" x14ac:dyDescent="0.35">
      <c r="A19">
        <f>IF('Boston Housing Dataset'!A19="NA",AVERAGE('Boston Housing Dataset'!$A:$A),'Boston Housing Dataset'!A19)</f>
        <v>0.78420000000000001</v>
      </c>
      <c r="B19">
        <f>IF('Boston Housing Dataset'!B19="NA",AVERAGE('Boston Housing Dataset'!$B:$B),'Boston Housing Dataset'!B19)</f>
        <v>0</v>
      </c>
      <c r="C19">
        <f>IF('Boston Housing Dataset'!C19="NA",AVERAGE('Boston Housing Dataset'!$C:$C),'Boston Housing Dataset'!C19)</f>
        <v>8.14</v>
      </c>
      <c r="D19">
        <f>IF('Boston Housing Dataset'!D19="NA",AVERAGE('Boston Housing Dataset'!$D:$D),'Boston Housing Dataset'!D19)</f>
        <v>0</v>
      </c>
      <c r="E19">
        <f>IF('Boston Housing Dataset'!E19="NA",AVERAGE('Boston Housing Dataset'!$E:$E),'Boston Housing Dataset'!E19)</f>
        <v>0.53800000000000003</v>
      </c>
      <c r="F19">
        <f>IF('Boston Housing Dataset'!F19="NA",AVERAGE('Boston Housing Dataset'!$F:$F),'Boston Housing Dataset'!F19)</f>
        <v>5.99</v>
      </c>
      <c r="G19">
        <f>IF('Boston Housing Dataset'!G19="NA",AVERAGE('Boston Housing Dataset'!$G:$G),'Boston Housing Dataset'!G19)</f>
        <v>81.7</v>
      </c>
      <c r="H19">
        <f>IF('Boston Housing Dataset'!H19="NA",AVERAGE('Boston Housing Dataset'!$H:$H),'Boston Housing Dataset'!H19)</f>
        <v>4.2579000000000002</v>
      </c>
      <c r="I19">
        <f>IF('Boston Housing Dataset'!I19="NA",AVERAGE('Boston Housing Dataset'!$I:$I),'Boston Housing Dataset'!I19)</f>
        <v>4</v>
      </c>
      <c r="J19">
        <f>IF('Boston Housing Dataset'!J19="NA",AVERAGE('Boston Housing Dataset'!$J:$J),'Boston Housing Dataset'!J19)</f>
        <v>307</v>
      </c>
      <c r="K19">
        <f>IF('Boston Housing Dataset'!K19="NA",AVERAGE('Boston Housing Dataset'!$K:$K),'Boston Housing Dataset'!K19)</f>
        <v>21</v>
      </c>
      <c r="L19">
        <f>IF('Boston Housing Dataset'!L19="NA",AVERAGE('Boston Housing Dataset'!$L:$L),'Boston Housing Dataset'!L19)</f>
        <v>386.75</v>
      </c>
      <c r="M19">
        <f>IF('Boston Housing Dataset'!M19="NA",AVERAGE('Boston Housing Dataset'!$M:$M),'Boston Housing Dataset'!M19)</f>
        <v>14.67</v>
      </c>
      <c r="N19">
        <f>IF('Boston Housing Dataset'!N19="NA",AVERAGE('Boston Housing Dataset'!$N:$N),'Boston Housing Dataset'!N19)</f>
        <v>17.5</v>
      </c>
    </row>
    <row r="20" spans="1:14" x14ac:dyDescent="0.35">
      <c r="A20">
        <f>IF('Boston Housing Dataset'!A20="NA",AVERAGE('Boston Housing Dataset'!$A:$A),'Boston Housing Dataset'!A20)</f>
        <v>0.80271000000000003</v>
      </c>
      <c r="B20">
        <f>IF('Boston Housing Dataset'!B20="NA",AVERAGE('Boston Housing Dataset'!$B:$B),'Boston Housing Dataset'!B20)</f>
        <v>0</v>
      </c>
      <c r="C20">
        <f>IF('Boston Housing Dataset'!C20="NA",AVERAGE('Boston Housing Dataset'!$C:$C),'Boston Housing Dataset'!C20)</f>
        <v>8.14</v>
      </c>
      <c r="D20">
        <f>IF('Boston Housing Dataset'!D20="NA",AVERAGE('Boston Housing Dataset'!$D:$D),'Boston Housing Dataset'!D20)</f>
        <v>0</v>
      </c>
      <c r="E20">
        <f>IF('Boston Housing Dataset'!E20="NA",AVERAGE('Boston Housing Dataset'!$E:$E),'Boston Housing Dataset'!E20)</f>
        <v>0.53800000000000003</v>
      </c>
      <c r="F20">
        <f>IF('Boston Housing Dataset'!F20="NA",AVERAGE('Boston Housing Dataset'!$F:$F),'Boston Housing Dataset'!F20)</f>
        <v>5.4560000000000004</v>
      </c>
      <c r="G20">
        <f>IF('Boston Housing Dataset'!G20="NA",AVERAGE('Boston Housing Dataset'!$G:$G),'Boston Housing Dataset'!G20)</f>
        <v>36.6</v>
      </c>
      <c r="H20">
        <f>IF('Boston Housing Dataset'!H20="NA",AVERAGE('Boston Housing Dataset'!$H:$H),'Boston Housing Dataset'!H20)</f>
        <v>3.7965</v>
      </c>
      <c r="I20">
        <f>IF('Boston Housing Dataset'!I20="NA",AVERAGE('Boston Housing Dataset'!$I:$I),'Boston Housing Dataset'!I20)</f>
        <v>4</v>
      </c>
      <c r="J20">
        <f>IF('Boston Housing Dataset'!J20="NA",AVERAGE('Boston Housing Dataset'!$J:$J),'Boston Housing Dataset'!J20)</f>
        <v>307</v>
      </c>
      <c r="K20">
        <f>IF('Boston Housing Dataset'!K20="NA",AVERAGE('Boston Housing Dataset'!$K:$K),'Boston Housing Dataset'!K20)</f>
        <v>21</v>
      </c>
      <c r="L20">
        <f>IF('Boston Housing Dataset'!L20="NA",AVERAGE('Boston Housing Dataset'!$L:$L),'Boston Housing Dataset'!L20)</f>
        <v>288.99</v>
      </c>
      <c r="M20">
        <f>IF('Boston Housing Dataset'!M20="NA",AVERAGE('Boston Housing Dataset'!$M:$M),'Boston Housing Dataset'!M20)</f>
        <v>11.69</v>
      </c>
      <c r="N20">
        <f>IF('Boston Housing Dataset'!N20="NA",AVERAGE('Boston Housing Dataset'!$N:$N),'Boston Housing Dataset'!N20)</f>
        <v>20.2</v>
      </c>
    </row>
    <row r="21" spans="1:14" x14ac:dyDescent="0.35">
      <c r="A21">
        <f>IF('Boston Housing Dataset'!A21="NA",AVERAGE('Boston Housing Dataset'!$A:$A),'Boston Housing Dataset'!A21)</f>
        <v>0.7258</v>
      </c>
      <c r="B21">
        <f>IF('Boston Housing Dataset'!B21="NA",AVERAGE('Boston Housing Dataset'!$B:$B),'Boston Housing Dataset'!B21)</f>
        <v>0</v>
      </c>
      <c r="C21">
        <f>IF('Boston Housing Dataset'!C21="NA",AVERAGE('Boston Housing Dataset'!$C:$C),'Boston Housing Dataset'!C21)</f>
        <v>8.14</v>
      </c>
      <c r="D21">
        <f>IF('Boston Housing Dataset'!D21="NA",AVERAGE('Boston Housing Dataset'!$D:$D),'Boston Housing Dataset'!D21)</f>
        <v>0</v>
      </c>
      <c r="E21">
        <f>IF('Boston Housing Dataset'!E21="NA",AVERAGE('Boston Housing Dataset'!$E:$E),'Boston Housing Dataset'!E21)</f>
        <v>0.53800000000000003</v>
      </c>
      <c r="F21">
        <f>IF('Boston Housing Dataset'!F21="NA",AVERAGE('Boston Housing Dataset'!$F:$F),'Boston Housing Dataset'!F21)</f>
        <v>5.7270000000000003</v>
      </c>
      <c r="G21">
        <f>IF('Boston Housing Dataset'!G21="NA",AVERAGE('Boston Housing Dataset'!$G:$G),'Boston Housing Dataset'!G21)</f>
        <v>69.5</v>
      </c>
      <c r="H21">
        <f>IF('Boston Housing Dataset'!H21="NA",AVERAGE('Boston Housing Dataset'!$H:$H),'Boston Housing Dataset'!H21)</f>
        <v>3.7965</v>
      </c>
      <c r="I21">
        <f>IF('Boston Housing Dataset'!I21="NA",AVERAGE('Boston Housing Dataset'!$I:$I),'Boston Housing Dataset'!I21)</f>
        <v>4</v>
      </c>
      <c r="J21">
        <f>IF('Boston Housing Dataset'!J21="NA",AVERAGE('Boston Housing Dataset'!$J:$J),'Boston Housing Dataset'!J21)</f>
        <v>307</v>
      </c>
      <c r="K21">
        <f>IF('Boston Housing Dataset'!K21="NA",AVERAGE('Boston Housing Dataset'!$K:$K),'Boston Housing Dataset'!K21)</f>
        <v>21</v>
      </c>
      <c r="L21">
        <f>IF('Boston Housing Dataset'!L21="NA",AVERAGE('Boston Housing Dataset'!$L:$L),'Boston Housing Dataset'!L21)</f>
        <v>390.95</v>
      </c>
      <c r="M21">
        <f>IF('Boston Housing Dataset'!M21="NA",AVERAGE('Boston Housing Dataset'!$M:$M),'Boston Housing Dataset'!M21)</f>
        <v>11.28</v>
      </c>
      <c r="N21">
        <f>IF('Boston Housing Dataset'!N21="NA",AVERAGE('Boston Housing Dataset'!$N:$N),'Boston Housing Dataset'!N21)</f>
        <v>18.2</v>
      </c>
    </row>
    <row r="22" spans="1:14" x14ac:dyDescent="0.35">
      <c r="A22">
        <f>IF('Boston Housing Dataset'!A22="NA",AVERAGE('Boston Housing Dataset'!$A:$A),'Boston Housing Dataset'!A22)</f>
        <v>1.25179</v>
      </c>
      <c r="B22">
        <f>IF('Boston Housing Dataset'!B22="NA",AVERAGE('Boston Housing Dataset'!$B:$B),'Boston Housing Dataset'!B22)</f>
        <v>0</v>
      </c>
      <c r="C22">
        <f>IF('Boston Housing Dataset'!C22="NA",AVERAGE('Boston Housing Dataset'!$C:$C),'Boston Housing Dataset'!C22)</f>
        <v>8.14</v>
      </c>
      <c r="D22">
        <f>IF('Boston Housing Dataset'!D22="NA",AVERAGE('Boston Housing Dataset'!$D:$D),'Boston Housing Dataset'!D22)</f>
        <v>0</v>
      </c>
      <c r="E22">
        <f>IF('Boston Housing Dataset'!E22="NA",AVERAGE('Boston Housing Dataset'!$E:$E),'Boston Housing Dataset'!E22)</f>
        <v>0.53800000000000003</v>
      </c>
      <c r="F22">
        <f>IF('Boston Housing Dataset'!F22="NA",AVERAGE('Boston Housing Dataset'!$F:$F),'Boston Housing Dataset'!F22)</f>
        <v>5.57</v>
      </c>
      <c r="G22">
        <f>IF('Boston Housing Dataset'!G22="NA",AVERAGE('Boston Housing Dataset'!$G:$G),'Boston Housing Dataset'!G22)</f>
        <v>98.1</v>
      </c>
      <c r="H22">
        <f>IF('Boston Housing Dataset'!H22="NA",AVERAGE('Boston Housing Dataset'!$H:$H),'Boston Housing Dataset'!H22)</f>
        <v>3.7978999999999998</v>
      </c>
      <c r="I22">
        <f>IF('Boston Housing Dataset'!I22="NA",AVERAGE('Boston Housing Dataset'!$I:$I),'Boston Housing Dataset'!I22)</f>
        <v>4</v>
      </c>
      <c r="J22">
        <f>IF('Boston Housing Dataset'!J22="NA",AVERAGE('Boston Housing Dataset'!$J:$J),'Boston Housing Dataset'!J22)</f>
        <v>307</v>
      </c>
      <c r="K22">
        <f>IF('Boston Housing Dataset'!K22="NA",AVERAGE('Boston Housing Dataset'!$K:$K),'Boston Housing Dataset'!K22)</f>
        <v>21</v>
      </c>
      <c r="L22">
        <f>IF('Boston Housing Dataset'!L22="NA",AVERAGE('Boston Housing Dataset'!$L:$L),'Boston Housing Dataset'!L22)</f>
        <v>376.57</v>
      </c>
      <c r="M22">
        <f>IF('Boston Housing Dataset'!M22="NA",AVERAGE('Boston Housing Dataset'!$M:$M),'Boston Housing Dataset'!M22)</f>
        <v>21.02</v>
      </c>
      <c r="N22">
        <f>IF('Boston Housing Dataset'!N22="NA",AVERAGE('Boston Housing Dataset'!$N:$N),'Boston Housing Dataset'!N22)</f>
        <v>13.6</v>
      </c>
    </row>
    <row r="23" spans="1:14" x14ac:dyDescent="0.35">
      <c r="A23">
        <f>IF('Boston Housing Dataset'!A23="NA",AVERAGE('Boston Housing Dataset'!$A:$A),'Boston Housing Dataset'!A23)</f>
        <v>0.85204000000000002</v>
      </c>
      <c r="B23">
        <f>IF('Boston Housing Dataset'!B23="NA",AVERAGE('Boston Housing Dataset'!$B:$B),'Boston Housing Dataset'!B23)</f>
        <v>0</v>
      </c>
      <c r="C23">
        <f>IF('Boston Housing Dataset'!C23="NA",AVERAGE('Boston Housing Dataset'!$C:$C),'Boston Housing Dataset'!C23)</f>
        <v>8.14</v>
      </c>
      <c r="D23">
        <f>IF('Boston Housing Dataset'!D23="NA",AVERAGE('Boston Housing Dataset'!$D:$D),'Boston Housing Dataset'!D23)</f>
        <v>0</v>
      </c>
      <c r="E23">
        <f>IF('Boston Housing Dataset'!E23="NA",AVERAGE('Boston Housing Dataset'!$E:$E),'Boston Housing Dataset'!E23)</f>
        <v>0.53800000000000003</v>
      </c>
      <c r="F23">
        <f>IF('Boston Housing Dataset'!F23="NA",AVERAGE('Boston Housing Dataset'!$F:$F),'Boston Housing Dataset'!F23)</f>
        <v>5.9649999999999999</v>
      </c>
      <c r="G23">
        <f>IF('Boston Housing Dataset'!G23="NA",AVERAGE('Boston Housing Dataset'!$G:$G),'Boston Housing Dataset'!G23)</f>
        <v>89.2</v>
      </c>
      <c r="H23">
        <f>IF('Boston Housing Dataset'!H23="NA",AVERAGE('Boston Housing Dataset'!$H:$H),'Boston Housing Dataset'!H23)</f>
        <v>4.0122999999999998</v>
      </c>
      <c r="I23">
        <f>IF('Boston Housing Dataset'!I23="NA",AVERAGE('Boston Housing Dataset'!$I:$I),'Boston Housing Dataset'!I23)</f>
        <v>4</v>
      </c>
      <c r="J23">
        <f>IF('Boston Housing Dataset'!J23="NA",AVERAGE('Boston Housing Dataset'!$J:$J),'Boston Housing Dataset'!J23)</f>
        <v>307</v>
      </c>
      <c r="K23">
        <f>IF('Boston Housing Dataset'!K23="NA",AVERAGE('Boston Housing Dataset'!$K:$K),'Boston Housing Dataset'!K23)</f>
        <v>21</v>
      </c>
      <c r="L23">
        <f>IF('Boston Housing Dataset'!L23="NA",AVERAGE('Boston Housing Dataset'!$L:$L),'Boston Housing Dataset'!L23)</f>
        <v>392.53</v>
      </c>
      <c r="M23">
        <f>IF('Boston Housing Dataset'!M23="NA",AVERAGE('Boston Housing Dataset'!$M:$M),'Boston Housing Dataset'!M23)</f>
        <v>13.83</v>
      </c>
      <c r="N23">
        <f>IF('Boston Housing Dataset'!N23="NA",AVERAGE('Boston Housing Dataset'!$N:$N),'Boston Housing Dataset'!N23)</f>
        <v>19.600000000000001</v>
      </c>
    </row>
    <row r="24" spans="1:14" x14ac:dyDescent="0.35">
      <c r="A24">
        <f>IF('Boston Housing Dataset'!A24="NA",AVERAGE('Boston Housing Dataset'!$A:$A),'Boston Housing Dataset'!A24)</f>
        <v>1.23247</v>
      </c>
      <c r="B24">
        <f>IF('Boston Housing Dataset'!B24="NA",AVERAGE('Boston Housing Dataset'!$B:$B),'Boston Housing Dataset'!B24)</f>
        <v>0</v>
      </c>
      <c r="C24">
        <f>IF('Boston Housing Dataset'!C24="NA",AVERAGE('Boston Housing Dataset'!$C:$C),'Boston Housing Dataset'!C24)</f>
        <v>8.14</v>
      </c>
      <c r="D24">
        <f>IF('Boston Housing Dataset'!D24="NA",AVERAGE('Boston Housing Dataset'!$D:$D),'Boston Housing Dataset'!D24)</f>
        <v>0</v>
      </c>
      <c r="E24">
        <f>IF('Boston Housing Dataset'!E24="NA",AVERAGE('Boston Housing Dataset'!$E:$E),'Boston Housing Dataset'!E24)</f>
        <v>0.53800000000000003</v>
      </c>
      <c r="F24">
        <f>IF('Boston Housing Dataset'!F24="NA",AVERAGE('Boston Housing Dataset'!$F:$F),'Boston Housing Dataset'!F24)</f>
        <v>6.1420000000000003</v>
      </c>
      <c r="G24">
        <f>IF('Boston Housing Dataset'!G24="NA",AVERAGE('Boston Housing Dataset'!$G:$G),'Boston Housing Dataset'!G24)</f>
        <v>91.7</v>
      </c>
      <c r="H24">
        <f>IF('Boston Housing Dataset'!H24="NA",AVERAGE('Boston Housing Dataset'!$H:$H),'Boston Housing Dataset'!H24)</f>
        <v>3.9769000000000001</v>
      </c>
      <c r="I24">
        <f>IF('Boston Housing Dataset'!I24="NA",AVERAGE('Boston Housing Dataset'!$I:$I),'Boston Housing Dataset'!I24)</f>
        <v>4</v>
      </c>
      <c r="J24">
        <f>IF('Boston Housing Dataset'!J24="NA",AVERAGE('Boston Housing Dataset'!$J:$J),'Boston Housing Dataset'!J24)</f>
        <v>307</v>
      </c>
      <c r="K24">
        <f>IF('Boston Housing Dataset'!K24="NA",AVERAGE('Boston Housing Dataset'!$K:$K),'Boston Housing Dataset'!K24)</f>
        <v>21</v>
      </c>
      <c r="L24">
        <f>IF('Boston Housing Dataset'!L24="NA",AVERAGE('Boston Housing Dataset'!$L:$L),'Boston Housing Dataset'!L24)</f>
        <v>396.9</v>
      </c>
      <c r="M24">
        <f>IF('Boston Housing Dataset'!M24="NA",AVERAGE('Boston Housing Dataset'!$M:$M),'Boston Housing Dataset'!M24)</f>
        <v>18.72</v>
      </c>
      <c r="N24">
        <f>IF('Boston Housing Dataset'!N24="NA",AVERAGE('Boston Housing Dataset'!$N:$N),'Boston Housing Dataset'!N24)</f>
        <v>15.2</v>
      </c>
    </row>
    <row r="25" spans="1:14" x14ac:dyDescent="0.35">
      <c r="A25">
        <f>IF('Boston Housing Dataset'!A25="NA",AVERAGE('Boston Housing Dataset'!$A:$A),'Boston Housing Dataset'!A25)</f>
        <v>0.98843000000000003</v>
      </c>
      <c r="B25">
        <f>IF('Boston Housing Dataset'!B25="NA",AVERAGE('Boston Housing Dataset'!$B:$B),'Boston Housing Dataset'!B25)</f>
        <v>0</v>
      </c>
      <c r="C25">
        <f>IF('Boston Housing Dataset'!C25="NA",AVERAGE('Boston Housing Dataset'!$C:$C),'Boston Housing Dataset'!C25)</f>
        <v>8.14</v>
      </c>
      <c r="D25">
        <f>IF('Boston Housing Dataset'!D25="NA",AVERAGE('Boston Housing Dataset'!$D:$D),'Boston Housing Dataset'!D25)</f>
        <v>0</v>
      </c>
      <c r="E25">
        <f>IF('Boston Housing Dataset'!E25="NA",AVERAGE('Boston Housing Dataset'!$E:$E),'Boston Housing Dataset'!E25)</f>
        <v>0.53800000000000003</v>
      </c>
      <c r="F25">
        <f>IF('Boston Housing Dataset'!F25="NA",AVERAGE('Boston Housing Dataset'!$F:$F),'Boston Housing Dataset'!F25)</f>
        <v>5.8129999999999997</v>
      </c>
      <c r="G25">
        <f>IF('Boston Housing Dataset'!G25="NA",AVERAGE('Boston Housing Dataset'!$G:$G),'Boston Housing Dataset'!G25)</f>
        <v>100</v>
      </c>
      <c r="H25">
        <f>IF('Boston Housing Dataset'!H25="NA",AVERAGE('Boston Housing Dataset'!$H:$H),'Boston Housing Dataset'!H25)</f>
        <v>4.0952000000000002</v>
      </c>
      <c r="I25">
        <f>IF('Boston Housing Dataset'!I25="NA",AVERAGE('Boston Housing Dataset'!$I:$I),'Boston Housing Dataset'!I25)</f>
        <v>4</v>
      </c>
      <c r="J25">
        <f>IF('Boston Housing Dataset'!J25="NA",AVERAGE('Boston Housing Dataset'!$J:$J),'Boston Housing Dataset'!J25)</f>
        <v>307</v>
      </c>
      <c r="K25">
        <f>IF('Boston Housing Dataset'!K25="NA",AVERAGE('Boston Housing Dataset'!$K:$K),'Boston Housing Dataset'!K25)</f>
        <v>21</v>
      </c>
      <c r="L25">
        <f>IF('Boston Housing Dataset'!L25="NA",AVERAGE('Boston Housing Dataset'!$L:$L),'Boston Housing Dataset'!L25)</f>
        <v>394.54</v>
      </c>
      <c r="M25">
        <f>IF('Boston Housing Dataset'!M25="NA",AVERAGE('Boston Housing Dataset'!$M:$M),'Boston Housing Dataset'!M25)</f>
        <v>19.88</v>
      </c>
      <c r="N25">
        <f>IF('Boston Housing Dataset'!N25="NA",AVERAGE('Boston Housing Dataset'!$N:$N),'Boston Housing Dataset'!N25)</f>
        <v>14.5</v>
      </c>
    </row>
    <row r="26" spans="1:14" x14ac:dyDescent="0.35">
      <c r="A26">
        <f>IF('Boston Housing Dataset'!A26="NA",AVERAGE('Boston Housing Dataset'!$A:$A),'Boston Housing Dataset'!A26)</f>
        <v>0.75026000000000004</v>
      </c>
      <c r="B26">
        <f>IF('Boston Housing Dataset'!B26="NA",AVERAGE('Boston Housing Dataset'!$B:$B),'Boston Housing Dataset'!B26)</f>
        <v>0</v>
      </c>
      <c r="C26">
        <f>IF('Boston Housing Dataset'!C26="NA",AVERAGE('Boston Housing Dataset'!$C:$C),'Boston Housing Dataset'!C26)</f>
        <v>8.14</v>
      </c>
      <c r="D26">
        <f>IF('Boston Housing Dataset'!D26="NA",AVERAGE('Boston Housing Dataset'!$D:$D),'Boston Housing Dataset'!D26)</f>
        <v>0</v>
      </c>
      <c r="E26">
        <f>IF('Boston Housing Dataset'!E26="NA",AVERAGE('Boston Housing Dataset'!$E:$E),'Boston Housing Dataset'!E26)</f>
        <v>0.53800000000000003</v>
      </c>
      <c r="F26">
        <f>IF('Boston Housing Dataset'!F26="NA",AVERAGE('Boston Housing Dataset'!$F:$F),'Boston Housing Dataset'!F26)</f>
        <v>5.9240000000000004</v>
      </c>
      <c r="G26">
        <f>IF('Boston Housing Dataset'!G26="NA",AVERAGE('Boston Housing Dataset'!$G:$G),'Boston Housing Dataset'!G26)</f>
        <v>94.1</v>
      </c>
      <c r="H26">
        <f>IF('Boston Housing Dataset'!H26="NA",AVERAGE('Boston Housing Dataset'!$H:$H),'Boston Housing Dataset'!H26)</f>
        <v>4.3996000000000004</v>
      </c>
      <c r="I26">
        <f>IF('Boston Housing Dataset'!I26="NA",AVERAGE('Boston Housing Dataset'!$I:$I),'Boston Housing Dataset'!I26)</f>
        <v>4</v>
      </c>
      <c r="J26">
        <f>IF('Boston Housing Dataset'!J26="NA",AVERAGE('Boston Housing Dataset'!$J:$J),'Boston Housing Dataset'!J26)</f>
        <v>307</v>
      </c>
      <c r="K26">
        <f>IF('Boston Housing Dataset'!K26="NA",AVERAGE('Boston Housing Dataset'!$K:$K),'Boston Housing Dataset'!K26)</f>
        <v>21</v>
      </c>
      <c r="L26">
        <f>IF('Boston Housing Dataset'!L26="NA",AVERAGE('Boston Housing Dataset'!$L:$L),'Boston Housing Dataset'!L26)</f>
        <v>394.33</v>
      </c>
      <c r="M26">
        <f>IF('Boston Housing Dataset'!M26="NA",AVERAGE('Boston Housing Dataset'!$M:$M),'Boston Housing Dataset'!M26)</f>
        <v>16.3</v>
      </c>
      <c r="N26">
        <f>IF('Boston Housing Dataset'!N26="NA",AVERAGE('Boston Housing Dataset'!$N:$N),'Boston Housing Dataset'!N26)</f>
        <v>15.6</v>
      </c>
    </row>
    <row r="27" spans="1:14" x14ac:dyDescent="0.35">
      <c r="A27">
        <f>IF('Boston Housing Dataset'!A27="NA",AVERAGE('Boston Housing Dataset'!$A:$A),'Boston Housing Dataset'!A27)</f>
        <v>0.84053999999999995</v>
      </c>
      <c r="B27">
        <f>IF('Boston Housing Dataset'!B27="NA",AVERAGE('Boston Housing Dataset'!$B:$B),'Boston Housing Dataset'!B27)</f>
        <v>0</v>
      </c>
      <c r="C27">
        <f>IF('Boston Housing Dataset'!C27="NA",AVERAGE('Boston Housing Dataset'!$C:$C),'Boston Housing Dataset'!C27)</f>
        <v>8.14</v>
      </c>
      <c r="D27">
        <f>IF('Boston Housing Dataset'!D27="NA",AVERAGE('Boston Housing Dataset'!$D:$D),'Boston Housing Dataset'!D27)</f>
        <v>0</v>
      </c>
      <c r="E27">
        <f>IF('Boston Housing Dataset'!E27="NA",AVERAGE('Boston Housing Dataset'!$E:$E),'Boston Housing Dataset'!E27)</f>
        <v>0.53800000000000003</v>
      </c>
      <c r="F27">
        <f>IF('Boston Housing Dataset'!F27="NA",AVERAGE('Boston Housing Dataset'!$F:$F),'Boston Housing Dataset'!F27)</f>
        <v>5.5990000000000002</v>
      </c>
      <c r="G27">
        <f>IF('Boston Housing Dataset'!G27="NA",AVERAGE('Boston Housing Dataset'!$G:$G),'Boston Housing Dataset'!G27)</f>
        <v>85.7</v>
      </c>
      <c r="H27">
        <f>IF('Boston Housing Dataset'!H27="NA",AVERAGE('Boston Housing Dataset'!$H:$H),'Boston Housing Dataset'!H27)</f>
        <v>4.4546000000000001</v>
      </c>
      <c r="I27">
        <f>IF('Boston Housing Dataset'!I27="NA",AVERAGE('Boston Housing Dataset'!$I:$I),'Boston Housing Dataset'!I27)</f>
        <v>4</v>
      </c>
      <c r="J27">
        <f>IF('Boston Housing Dataset'!J27="NA",AVERAGE('Boston Housing Dataset'!$J:$J),'Boston Housing Dataset'!J27)</f>
        <v>307</v>
      </c>
      <c r="K27">
        <f>IF('Boston Housing Dataset'!K27="NA",AVERAGE('Boston Housing Dataset'!$K:$K),'Boston Housing Dataset'!K27)</f>
        <v>21</v>
      </c>
      <c r="L27">
        <f>IF('Boston Housing Dataset'!L27="NA",AVERAGE('Boston Housing Dataset'!$L:$L),'Boston Housing Dataset'!L27)</f>
        <v>303.42</v>
      </c>
      <c r="M27">
        <f>IF('Boston Housing Dataset'!M27="NA",AVERAGE('Boston Housing Dataset'!$M:$M),'Boston Housing Dataset'!M27)</f>
        <v>16.510000000000002</v>
      </c>
      <c r="N27">
        <f>IF('Boston Housing Dataset'!N27="NA",AVERAGE('Boston Housing Dataset'!$N:$N),'Boston Housing Dataset'!N27)</f>
        <v>13.9</v>
      </c>
    </row>
    <row r="28" spans="1:14" x14ac:dyDescent="0.35">
      <c r="A28">
        <f>IF('Boston Housing Dataset'!A28="NA",AVERAGE('Boston Housing Dataset'!$A:$A),'Boston Housing Dataset'!A28)</f>
        <v>0.67191000000000001</v>
      </c>
      <c r="B28">
        <f>IF('Boston Housing Dataset'!B28="NA",AVERAGE('Boston Housing Dataset'!$B:$B),'Boston Housing Dataset'!B28)</f>
        <v>0</v>
      </c>
      <c r="C28">
        <f>IF('Boston Housing Dataset'!C28="NA",AVERAGE('Boston Housing Dataset'!$C:$C),'Boston Housing Dataset'!C28)</f>
        <v>8.14</v>
      </c>
      <c r="D28">
        <f>IF('Boston Housing Dataset'!D28="NA",AVERAGE('Boston Housing Dataset'!$D:$D),'Boston Housing Dataset'!D28)</f>
        <v>0</v>
      </c>
      <c r="E28">
        <f>IF('Boston Housing Dataset'!E28="NA",AVERAGE('Boston Housing Dataset'!$E:$E),'Boston Housing Dataset'!E28)</f>
        <v>0.53800000000000003</v>
      </c>
      <c r="F28">
        <f>IF('Boston Housing Dataset'!F28="NA",AVERAGE('Boston Housing Dataset'!$F:$F),'Boston Housing Dataset'!F28)</f>
        <v>5.8129999999999997</v>
      </c>
      <c r="G28">
        <f>IF('Boston Housing Dataset'!G28="NA",AVERAGE('Boston Housing Dataset'!$G:$G),'Boston Housing Dataset'!G28)</f>
        <v>90.3</v>
      </c>
      <c r="H28">
        <f>IF('Boston Housing Dataset'!H28="NA",AVERAGE('Boston Housing Dataset'!$H:$H),'Boston Housing Dataset'!H28)</f>
        <v>4.6820000000000004</v>
      </c>
      <c r="I28">
        <f>IF('Boston Housing Dataset'!I28="NA",AVERAGE('Boston Housing Dataset'!$I:$I),'Boston Housing Dataset'!I28)</f>
        <v>4</v>
      </c>
      <c r="J28">
        <f>IF('Boston Housing Dataset'!J28="NA",AVERAGE('Boston Housing Dataset'!$J:$J),'Boston Housing Dataset'!J28)</f>
        <v>307</v>
      </c>
      <c r="K28">
        <f>IF('Boston Housing Dataset'!K28="NA",AVERAGE('Boston Housing Dataset'!$K:$K),'Boston Housing Dataset'!K28)</f>
        <v>21</v>
      </c>
      <c r="L28">
        <f>IF('Boston Housing Dataset'!L28="NA",AVERAGE('Boston Housing Dataset'!$L:$L),'Boston Housing Dataset'!L28)</f>
        <v>376.88</v>
      </c>
      <c r="M28">
        <f>IF('Boston Housing Dataset'!M28="NA",AVERAGE('Boston Housing Dataset'!$M:$M),'Boston Housing Dataset'!M28)</f>
        <v>14.81</v>
      </c>
      <c r="N28">
        <f>IF('Boston Housing Dataset'!N28="NA",AVERAGE('Boston Housing Dataset'!$N:$N),'Boston Housing Dataset'!N28)</f>
        <v>16.600000000000001</v>
      </c>
    </row>
    <row r="29" spans="1:14" x14ac:dyDescent="0.35">
      <c r="A29">
        <f>IF('Boston Housing Dataset'!A29="NA",AVERAGE('Boston Housing Dataset'!$A:$A),'Boston Housing Dataset'!A29)</f>
        <v>0.95577000000000001</v>
      </c>
      <c r="B29">
        <f>IF('Boston Housing Dataset'!B29="NA",AVERAGE('Boston Housing Dataset'!$B:$B),'Boston Housing Dataset'!B29)</f>
        <v>0</v>
      </c>
      <c r="C29">
        <f>IF('Boston Housing Dataset'!C29="NA",AVERAGE('Boston Housing Dataset'!$C:$C),'Boston Housing Dataset'!C29)</f>
        <v>8.14</v>
      </c>
      <c r="D29">
        <f>IF('Boston Housing Dataset'!D29="NA",AVERAGE('Boston Housing Dataset'!$D:$D),'Boston Housing Dataset'!D29)</f>
        <v>0</v>
      </c>
      <c r="E29">
        <f>IF('Boston Housing Dataset'!E29="NA",AVERAGE('Boston Housing Dataset'!$E:$E),'Boston Housing Dataset'!E29)</f>
        <v>0.53800000000000003</v>
      </c>
      <c r="F29">
        <f>IF('Boston Housing Dataset'!F29="NA",AVERAGE('Boston Housing Dataset'!$F:$F),'Boston Housing Dataset'!F29)</f>
        <v>6.0469999999999997</v>
      </c>
      <c r="G29">
        <f>IF('Boston Housing Dataset'!G29="NA",AVERAGE('Boston Housing Dataset'!$G:$G),'Boston Housing Dataset'!G29)</f>
        <v>88.8</v>
      </c>
      <c r="H29">
        <f>IF('Boston Housing Dataset'!H29="NA",AVERAGE('Boston Housing Dataset'!$H:$H),'Boston Housing Dataset'!H29)</f>
        <v>4.4534000000000002</v>
      </c>
      <c r="I29">
        <f>IF('Boston Housing Dataset'!I29="NA",AVERAGE('Boston Housing Dataset'!$I:$I),'Boston Housing Dataset'!I29)</f>
        <v>4</v>
      </c>
      <c r="J29">
        <f>IF('Boston Housing Dataset'!J29="NA",AVERAGE('Boston Housing Dataset'!$J:$J),'Boston Housing Dataset'!J29)</f>
        <v>307</v>
      </c>
      <c r="K29">
        <f>IF('Boston Housing Dataset'!K29="NA",AVERAGE('Boston Housing Dataset'!$K:$K),'Boston Housing Dataset'!K29)</f>
        <v>21</v>
      </c>
      <c r="L29">
        <f>IF('Boston Housing Dataset'!L29="NA",AVERAGE('Boston Housing Dataset'!$L:$L),'Boston Housing Dataset'!L29)</f>
        <v>306.38</v>
      </c>
      <c r="M29">
        <f>IF('Boston Housing Dataset'!M29="NA",AVERAGE('Boston Housing Dataset'!$M:$M),'Boston Housing Dataset'!M29)</f>
        <v>17.28</v>
      </c>
      <c r="N29">
        <f>IF('Boston Housing Dataset'!N29="NA",AVERAGE('Boston Housing Dataset'!$N:$N),'Boston Housing Dataset'!N29)</f>
        <v>14.8</v>
      </c>
    </row>
    <row r="30" spans="1:14" x14ac:dyDescent="0.35">
      <c r="A30">
        <f>IF('Boston Housing Dataset'!A30="NA",AVERAGE('Boston Housing Dataset'!$A:$A),'Boston Housing Dataset'!A30)</f>
        <v>0.77298999999999995</v>
      </c>
      <c r="B30">
        <f>IF('Boston Housing Dataset'!B30="NA",AVERAGE('Boston Housing Dataset'!$B:$B),'Boston Housing Dataset'!B30)</f>
        <v>0</v>
      </c>
      <c r="C30">
        <f>IF('Boston Housing Dataset'!C30="NA",AVERAGE('Boston Housing Dataset'!$C:$C),'Boston Housing Dataset'!C30)</f>
        <v>8.14</v>
      </c>
      <c r="D30">
        <f>IF('Boston Housing Dataset'!D30="NA",AVERAGE('Boston Housing Dataset'!$D:$D),'Boston Housing Dataset'!D30)</f>
        <v>0</v>
      </c>
      <c r="E30">
        <f>IF('Boston Housing Dataset'!E30="NA",AVERAGE('Boston Housing Dataset'!$E:$E),'Boston Housing Dataset'!E30)</f>
        <v>0.53800000000000003</v>
      </c>
      <c r="F30">
        <f>IF('Boston Housing Dataset'!F30="NA",AVERAGE('Boston Housing Dataset'!$F:$F),'Boston Housing Dataset'!F30)</f>
        <v>6.4950000000000001</v>
      </c>
      <c r="G30">
        <f>IF('Boston Housing Dataset'!G30="NA",AVERAGE('Boston Housing Dataset'!$G:$G),'Boston Housing Dataset'!G30)</f>
        <v>94.4</v>
      </c>
      <c r="H30">
        <f>IF('Boston Housing Dataset'!H30="NA",AVERAGE('Boston Housing Dataset'!$H:$H),'Boston Housing Dataset'!H30)</f>
        <v>4.4546999999999999</v>
      </c>
      <c r="I30">
        <f>IF('Boston Housing Dataset'!I30="NA",AVERAGE('Boston Housing Dataset'!$I:$I),'Boston Housing Dataset'!I30)</f>
        <v>4</v>
      </c>
      <c r="J30">
        <f>IF('Boston Housing Dataset'!J30="NA",AVERAGE('Boston Housing Dataset'!$J:$J),'Boston Housing Dataset'!J30)</f>
        <v>307</v>
      </c>
      <c r="K30">
        <f>IF('Boston Housing Dataset'!K30="NA",AVERAGE('Boston Housing Dataset'!$K:$K),'Boston Housing Dataset'!K30)</f>
        <v>21</v>
      </c>
      <c r="L30">
        <f>IF('Boston Housing Dataset'!L30="NA",AVERAGE('Boston Housing Dataset'!$L:$L),'Boston Housing Dataset'!L30)</f>
        <v>387.94</v>
      </c>
      <c r="M30">
        <f>IF('Boston Housing Dataset'!M30="NA",AVERAGE('Boston Housing Dataset'!$M:$M),'Boston Housing Dataset'!M30)</f>
        <v>12.8</v>
      </c>
      <c r="N30">
        <f>IF('Boston Housing Dataset'!N30="NA",AVERAGE('Boston Housing Dataset'!$N:$N),'Boston Housing Dataset'!N30)</f>
        <v>18.399999999999999</v>
      </c>
    </row>
    <row r="31" spans="1:14" x14ac:dyDescent="0.35">
      <c r="A31">
        <f>IF('Boston Housing Dataset'!A31="NA",AVERAGE('Boston Housing Dataset'!$A:$A),'Boston Housing Dataset'!A31)</f>
        <v>1.0024500000000001</v>
      </c>
      <c r="B31">
        <f>IF('Boston Housing Dataset'!B31="NA",AVERAGE('Boston Housing Dataset'!$B:$B),'Boston Housing Dataset'!B31)</f>
        <v>0</v>
      </c>
      <c r="C31">
        <f>IF('Boston Housing Dataset'!C31="NA",AVERAGE('Boston Housing Dataset'!$C:$C),'Boston Housing Dataset'!C31)</f>
        <v>8.14</v>
      </c>
      <c r="D31">
        <f>IF('Boston Housing Dataset'!D31="NA",AVERAGE('Boston Housing Dataset'!$D:$D),'Boston Housing Dataset'!D31)</f>
        <v>0</v>
      </c>
      <c r="E31">
        <f>IF('Boston Housing Dataset'!E31="NA",AVERAGE('Boston Housing Dataset'!$E:$E),'Boston Housing Dataset'!E31)</f>
        <v>0.53800000000000003</v>
      </c>
      <c r="F31">
        <f>IF('Boston Housing Dataset'!F31="NA",AVERAGE('Boston Housing Dataset'!$F:$F),'Boston Housing Dataset'!F31)</f>
        <v>6.6740000000000004</v>
      </c>
      <c r="G31">
        <f>IF('Boston Housing Dataset'!G31="NA",AVERAGE('Boston Housing Dataset'!$G:$G),'Boston Housing Dataset'!G31)</f>
        <v>87.3</v>
      </c>
      <c r="H31">
        <f>IF('Boston Housing Dataset'!H31="NA",AVERAGE('Boston Housing Dataset'!$H:$H),'Boston Housing Dataset'!H31)</f>
        <v>4.2389999999999999</v>
      </c>
      <c r="I31">
        <f>IF('Boston Housing Dataset'!I31="NA",AVERAGE('Boston Housing Dataset'!$I:$I),'Boston Housing Dataset'!I31)</f>
        <v>4</v>
      </c>
      <c r="J31">
        <f>IF('Boston Housing Dataset'!J31="NA",AVERAGE('Boston Housing Dataset'!$J:$J),'Boston Housing Dataset'!J31)</f>
        <v>307</v>
      </c>
      <c r="K31">
        <f>IF('Boston Housing Dataset'!K31="NA",AVERAGE('Boston Housing Dataset'!$K:$K),'Boston Housing Dataset'!K31)</f>
        <v>21</v>
      </c>
      <c r="L31">
        <f>IF('Boston Housing Dataset'!L31="NA",AVERAGE('Boston Housing Dataset'!$L:$L),'Boston Housing Dataset'!L31)</f>
        <v>380.23</v>
      </c>
      <c r="M31">
        <f>IF('Boston Housing Dataset'!M31="NA",AVERAGE('Boston Housing Dataset'!$M:$M),'Boston Housing Dataset'!M31)</f>
        <v>11.98</v>
      </c>
      <c r="N31">
        <f>IF('Boston Housing Dataset'!N31="NA",AVERAGE('Boston Housing Dataset'!$N:$N),'Boston Housing Dataset'!N31)</f>
        <v>21</v>
      </c>
    </row>
    <row r="32" spans="1:14" x14ac:dyDescent="0.35">
      <c r="A32">
        <f>IF('Boston Housing Dataset'!A32="NA",AVERAGE('Boston Housing Dataset'!$A:$A),'Boston Housing Dataset'!A32)</f>
        <v>1.1308100000000001</v>
      </c>
      <c r="B32">
        <f>IF('Boston Housing Dataset'!B32="NA",AVERAGE('Boston Housing Dataset'!$B:$B),'Boston Housing Dataset'!B32)</f>
        <v>0</v>
      </c>
      <c r="C32">
        <f>IF('Boston Housing Dataset'!C32="NA",AVERAGE('Boston Housing Dataset'!$C:$C),'Boston Housing Dataset'!C32)</f>
        <v>8.14</v>
      </c>
      <c r="D32">
        <f>IF('Boston Housing Dataset'!D32="NA",AVERAGE('Boston Housing Dataset'!$D:$D),'Boston Housing Dataset'!D32)</f>
        <v>0</v>
      </c>
      <c r="E32">
        <f>IF('Boston Housing Dataset'!E32="NA",AVERAGE('Boston Housing Dataset'!$E:$E),'Boston Housing Dataset'!E32)</f>
        <v>0.53800000000000003</v>
      </c>
      <c r="F32">
        <f>IF('Boston Housing Dataset'!F32="NA",AVERAGE('Boston Housing Dataset'!$F:$F),'Boston Housing Dataset'!F32)</f>
        <v>5.7130000000000001</v>
      </c>
      <c r="G32">
        <f>IF('Boston Housing Dataset'!G32="NA",AVERAGE('Boston Housing Dataset'!$G:$G),'Boston Housing Dataset'!G32)</f>
        <v>94.1</v>
      </c>
      <c r="H32">
        <f>IF('Boston Housing Dataset'!H32="NA",AVERAGE('Boston Housing Dataset'!$H:$H),'Boston Housing Dataset'!H32)</f>
        <v>4.2329999999999997</v>
      </c>
      <c r="I32">
        <f>IF('Boston Housing Dataset'!I32="NA",AVERAGE('Boston Housing Dataset'!$I:$I),'Boston Housing Dataset'!I32)</f>
        <v>4</v>
      </c>
      <c r="J32">
        <f>IF('Boston Housing Dataset'!J32="NA",AVERAGE('Boston Housing Dataset'!$J:$J),'Boston Housing Dataset'!J32)</f>
        <v>307</v>
      </c>
      <c r="K32">
        <f>IF('Boston Housing Dataset'!K32="NA",AVERAGE('Boston Housing Dataset'!$K:$K),'Boston Housing Dataset'!K32)</f>
        <v>21</v>
      </c>
      <c r="L32">
        <f>IF('Boston Housing Dataset'!L32="NA",AVERAGE('Boston Housing Dataset'!$L:$L),'Boston Housing Dataset'!L32)</f>
        <v>360.17</v>
      </c>
      <c r="M32">
        <f>IF('Boston Housing Dataset'!M32="NA",AVERAGE('Boston Housing Dataset'!$M:$M),'Boston Housing Dataset'!M32)</f>
        <v>22.6</v>
      </c>
      <c r="N32">
        <f>IF('Boston Housing Dataset'!N32="NA",AVERAGE('Boston Housing Dataset'!$N:$N),'Boston Housing Dataset'!N32)</f>
        <v>12.7</v>
      </c>
    </row>
    <row r="33" spans="1:14" x14ac:dyDescent="0.35">
      <c r="A33">
        <f>IF('Boston Housing Dataset'!A33="NA",AVERAGE('Boston Housing Dataset'!$A:$A),'Boston Housing Dataset'!A33)</f>
        <v>1.3547199999999999</v>
      </c>
      <c r="B33">
        <f>IF('Boston Housing Dataset'!B33="NA",AVERAGE('Boston Housing Dataset'!$B:$B),'Boston Housing Dataset'!B33)</f>
        <v>0</v>
      </c>
      <c r="C33">
        <f>IF('Boston Housing Dataset'!C33="NA",AVERAGE('Boston Housing Dataset'!$C:$C),'Boston Housing Dataset'!C33)</f>
        <v>8.14</v>
      </c>
      <c r="D33">
        <f>IF('Boston Housing Dataset'!D33="NA",AVERAGE('Boston Housing Dataset'!$D:$D),'Boston Housing Dataset'!D33)</f>
        <v>0</v>
      </c>
      <c r="E33">
        <f>IF('Boston Housing Dataset'!E33="NA",AVERAGE('Boston Housing Dataset'!$E:$E),'Boston Housing Dataset'!E33)</f>
        <v>0.53800000000000003</v>
      </c>
      <c r="F33">
        <f>IF('Boston Housing Dataset'!F33="NA",AVERAGE('Boston Housing Dataset'!$F:$F),'Boston Housing Dataset'!F33)</f>
        <v>6.0720000000000001</v>
      </c>
      <c r="G33">
        <f>IF('Boston Housing Dataset'!G33="NA",AVERAGE('Boston Housing Dataset'!$G:$G),'Boston Housing Dataset'!G33)</f>
        <v>100</v>
      </c>
      <c r="H33">
        <f>IF('Boston Housing Dataset'!H33="NA",AVERAGE('Boston Housing Dataset'!$H:$H),'Boston Housing Dataset'!H33)</f>
        <v>4.1749999999999998</v>
      </c>
      <c r="I33">
        <f>IF('Boston Housing Dataset'!I33="NA",AVERAGE('Boston Housing Dataset'!$I:$I),'Boston Housing Dataset'!I33)</f>
        <v>4</v>
      </c>
      <c r="J33">
        <f>IF('Boston Housing Dataset'!J33="NA",AVERAGE('Boston Housing Dataset'!$J:$J),'Boston Housing Dataset'!J33)</f>
        <v>307</v>
      </c>
      <c r="K33">
        <f>IF('Boston Housing Dataset'!K33="NA",AVERAGE('Boston Housing Dataset'!$K:$K),'Boston Housing Dataset'!K33)</f>
        <v>21</v>
      </c>
      <c r="L33">
        <f>IF('Boston Housing Dataset'!L33="NA",AVERAGE('Boston Housing Dataset'!$L:$L),'Boston Housing Dataset'!L33)</f>
        <v>376.73</v>
      </c>
      <c r="M33">
        <f>IF('Boston Housing Dataset'!M33="NA",AVERAGE('Boston Housing Dataset'!$M:$M),'Boston Housing Dataset'!M33)</f>
        <v>13.04</v>
      </c>
      <c r="N33">
        <f>IF('Boston Housing Dataset'!N33="NA",AVERAGE('Boston Housing Dataset'!$N:$N),'Boston Housing Dataset'!N33)</f>
        <v>14.5</v>
      </c>
    </row>
    <row r="34" spans="1:14" x14ac:dyDescent="0.35">
      <c r="A34">
        <f>IF('Boston Housing Dataset'!A34="NA",AVERAGE('Boston Housing Dataset'!$A:$A),'Boston Housing Dataset'!A34)</f>
        <v>1.3879900000000001</v>
      </c>
      <c r="B34">
        <f>IF('Boston Housing Dataset'!B34="NA",AVERAGE('Boston Housing Dataset'!$B:$B),'Boston Housing Dataset'!B34)</f>
        <v>0</v>
      </c>
      <c r="C34">
        <f>IF('Boston Housing Dataset'!C34="NA",AVERAGE('Boston Housing Dataset'!$C:$C),'Boston Housing Dataset'!C34)</f>
        <v>8.14</v>
      </c>
      <c r="D34">
        <f>IF('Boston Housing Dataset'!D34="NA",AVERAGE('Boston Housing Dataset'!$D:$D),'Boston Housing Dataset'!D34)</f>
        <v>0</v>
      </c>
      <c r="E34">
        <f>IF('Boston Housing Dataset'!E34="NA",AVERAGE('Boston Housing Dataset'!$E:$E),'Boston Housing Dataset'!E34)</f>
        <v>0.53800000000000003</v>
      </c>
      <c r="F34">
        <f>IF('Boston Housing Dataset'!F34="NA",AVERAGE('Boston Housing Dataset'!$F:$F),'Boston Housing Dataset'!F34)</f>
        <v>5.95</v>
      </c>
      <c r="G34">
        <f>IF('Boston Housing Dataset'!G34="NA",AVERAGE('Boston Housing Dataset'!$G:$G),'Boston Housing Dataset'!G34)</f>
        <v>82</v>
      </c>
      <c r="H34">
        <f>IF('Boston Housing Dataset'!H34="NA",AVERAGE('Boston Housing Dataset'!$H:$H),'Boston Housing Dataset'!H34)</f>
        <v>3.99</v>
      </c>
      <c r="I34">
        <f>IF('Boston Housing Dataset'!I34="NA",AVERAGE('Boston Housing Dataset'!$I:$I),'Boston Housing Dataset'!I34)</f>
        <v>4</v>
      </c>
      <c r="J34">
        <f>IF('Boston Housing Dataset'!J34="NA",AVERAGE('Boston Housing Dataset'!$J:$J),'Boston Housing Dataset'!J34)</f>
        <v>307</v>
      </c>
      <c r="K34">
        <f>IF('Boston Housing Dataset'!K34="NA",AVERAGE('Boston Housing Dataset'!$K:$K),'Boston Housing Dataset'!K34)</f>
        <v>21</v>
      </c>
      <c r="L34">
        <f>IF('Boston Housing Dataset'!L34="NA",AVERAGE('Boston Housing Dataset'!$L:$L),'Boston Housing Dataset'!L34)</f>
        <v>232.6</v>
      </c>
      <c r="M34">
        <f>IF('Boston Housing Dataset'!M34="NA",AVERAGE('Boston Housing Dataset'!$M:$M),'Boston Housing Dataset'!M34)</f>
        <v>27.71</v>
      </c>
      <c r="N34">
        <f>IF('Boston Housing Dataset'!N34="NA",AVERAGE('Boston Housing Dataset'!$N:$N),'Boston Housing Dataset'!N34)</f>
        <v>13.2</v>
      </c>
    </row>
    <row r="35" spans="1:14" x14ac:dyDescent="0.35">
      <c r="A35">
        <f>IF('Boston Housing Dataset'!A35="NA",AVERAGE('Boston Housing Dataset'!$A:$A),'Boston Housing Dataset'!A35)</f>
        <v>1.1517200000000001</v>
      </c>
      <c r="B35">
        <f>IF('Boston Housing Dataset'!B35="NA",AVERAGE('Boston Housing Dataset'!$B:$B),'Boston Housing Dataset'!B35)</f>
        <v>0</v>
      </c>
      <c r="C35">
        <f>IF('Boston Housing Dataset'!C35="NA",AVERAGE('Boston Housing Dataset'!$C:$C),'Boston Housing Dataset'!C35)</f>
        <v>8.14</v>
      </c>
      <c r="D35">
        <f>IF('Boston Housing Dataset'!D35="NA",AVERAGE('Boston Housing Dataset'!$D:$D),'Boston Housing Dataset'!D35)</f>
        <v>0</v>
      </c>
      <c r="E35">
        <f>IF('Boston Housing Dataset'!E35="NA",AVERAGE('Boston Housing Dataset'!$E:$E),'Boston Housing Dataset'!E35)</f>
        <v>0.53800000000000003</v>
      </c>
      <c r="F35">
        <f>IF('Boston Housing Dataset'!F35="NA",AVERAGE('Boston Housing Dataset'!$F:$F),'Boston Housing Dataset'!F35)</f>
        <v>5.7009999999999996</v>
      </c>
      <c r="G35">
        <f>IF('Boston Housing Dataset'!G35="NA",AVERAGE('Boston Housing Dataset'!$G:$G),'Boston Housing Dataset'!G35)</f>
        <v>95</v>
      </c>
      <c r="H35">
        <f>IF('Boston Housing Dataset'!H35="NA",AVERAGE('Boston Housing Dataset'!$H:$H),'Boston Housing Dataset'!H35)</f>
        <v>3.7871999999999999</v>
      </c>
      <c r="I35">
        <f>IF('Boston Housing Dataset'!I35="NA",AVERAGE('Boston Housing Dataset'!$I:$I),'Boston Housing Dataset'!I35)</f>
        <v>4</v>
      </c>
      <c r="J35">
        <f>IF('Boston Housing Dataset'!J35="NA",AVERAGE('Boston Housing Dataset'!$J:$J),'Boston Housing Dataset'!J35)</f>
        <v>307</v>
      </c>
      <c r="K35">
        <f>IF('Boston Housing Dataset'!K35="NA",AVERAGE('Boston Housing Dataset'!$K:$K),'Boston Housing Dataset'!K35)</f>
        <v>21</v>
      </c>
      <c r="L35">
        <f>IF('Boston Housing Dataset'!L35="NA",AVERAGE('Boston Housing Dataset'!$L:$L),'Boston Housing Dataset'!L35)</f>
        <v>358.77</v>
      </c>
      <c r="M35">
        <f>IF('Boston Housing Dataset'!M35="NA",AVERAGE('Boston Housing Dataset'!$M:$M),'Boston Housing Dataset'!M35)</f>
        <v>18.350000000000001</v>
      </c>
      <c r="N35">
        <f>IF('Boston Housing Dataset'!N35="NA",AVERAGE('Boston Housing Dataset'!$N:$N),'Boston Housing Dataset'!N35)</f>
        <v>13.1</v>
      </c>
    </row>
    <row r="36" spans="1:14" x14ac:dyDescent="0.35">
      <c r="A36">
        <f>IF('Boston Housing Dataset'!A36="NA",AVERAGE('Boston Housing Dataset'!$A:$A),'Boston Housing Dataset'!A36)</f>
        <v>1.6128199999999999</v>
      </c>
      <c r="B36">
        <f>IF('Boston Housing Dataset'!B36="NA",AVERAGE('Boston Housing Dataset'!$B:$B),'Boston Housing Dataset'!B36)</f>
        <v>0</v>
      </c>
      <c r="C36">
        <f>IF('Boston Housing Dataset'!C36="NA",AVERAGE('Boston Housing Dataset'!$C:$C),'Boston Housing Dataset'!C36)</f>
        <v>8.14</v>
      </c>
      <c r="D36">
        <f>IF('Boston Housing Dataset'!D36="NA",AVERAGE('Boston Housing Dataset'!$D:$D),'Boston Housing Dataset'!D36)</f>
        <v>0</v>
      </c>
      <c r="E36">
        <f>IF('Boston Housing Dataset'!E36="NA",AVERAGE('Boston Housing Dataset'!$E:$E),'Boston Housing Dataset'!E36)</f>
        <v>0.53800000000000003</v>
      </c>
      <c r="F36">
        <f>IF('Boston Housing Dataset'!F36="NA",AVERAGE('Boston Housing Dataset'!$F:$F),'Boston Housing Dataset'!F36)</f>
        <v>6.0960000000000001</v>
      </c>
      <c r="G36">
        <f>IF('Boston Housing Dataset'!G36="NA",AVERAGE('Boston Housing Dataset'!$G:$G),'Boston Housing Dataset'!G36)</f>
        <v>96.9</v>
      </c>
      <c r="H36">
        <f>IF('Boston Housing Dataset'!H36="NA",AVERAGE('Boston Housing Dataset'!$H:$H),'Boston Housing Dataset'!H36)</f>
        <v>3.7597999999999998</v>
      </c>
      <c r="I36">
        <f>IF('Boston Housing Dataset'!I36="NA",AVERAGE('Boston Housing Dataset'!$I:$I),'Boston Housing Dataset'!I36)</f>
        <v>4</v>
      </c>
      <c r="J36">
        <f>IF('Boston Housing Dataset'!J36="NA",AVERAGE('Boston Housing Dataset'!$J:$J),'Boston Housing Dataset'!J36)</f>
        <v>307</v>
      </c>
      <c r="K36">
        <f>IF('Boston Housing Dataset'!K36="NA",AVERAGE('Boston Housing Dataset'!$K:$K),'Boston Housing Dataset'!K36)</f>
        <v>21</v>
      </c>
      <c r="L36">
        <f>IF('Boston Housing Dataset'!L36="NA",AVERAGE('Boston Housing Dataset'!$L:$L),'Boston Housing Dataset'!L36)</f>
        <v>248.31</v>
      </c>
      <c r="M36">
        <f>IF('Boston Housing Dataset'!M36="NA",AVERAGE('Boston Housing Dataset'!$M:$M),'Boston Housing Dataset'!M36)</f>
        <v>20.34</v>
      </c>
      <c r="N36">
        <f>IF('Boston Housing Dataset'!N36="NA",AVERAGE('Boston Housing Dataset'!$N:$N),'Boston Housing Dataset'!N36)</f>
        <v>13.5</v>
      </c>
    </row>
    <row r="37" spans="1:14" x14ac:dyDescent="0.35">
      <c r="A37">
        <f>IF('Boston Housing Dataset'!A37="NA",AVERAGE('Boston Housing Dataset'!$A:$A),'Boston Housing Dataset'!A37)</f>
        <v>6.4170000000000005E-2</v>
      </c>
      <c r="B37">
        <f>IF('Boston Housing Dataset'!B37="NA",AVERAGE('Boston Housing Dataset'!$B:$B),'Boston Housing Dataset'!B37)</f>
        <v>0</v>
      </c>
      <c r="C37">
        <f>IF('Boston Housing Dataset'!C37="NA",AVERAGE('Boston Housing Dataset'!$C:$C),'Boston Housing Dataset'!C37)</f>
        <v>5.96</v>
      </c>
      <c r="D37">
        <f>IF('Boston Housing Dataset'!D37="NA",AVERAGE('Boston Housing Dataset'!$D:$D),'Boston Housing Dataset'!D37)</f>
        <v>0</v>
      </c>
      <c r="E37">
        <f>IF('Boston Housing Dataset'!E37="NA",AVERAGE('Boston Housing Dataset'!$E:$E),'Boston Housing Dataset'!E37)</f>
        <v>0.499</v>
      </c>
      <c r="F37">
        <f>IF('Boston Housing Dataset'!F37="NA",AVERAGE('Boston Housing Dataset'!$F:$F),'Boston Housing Dataset'!F37)</f>
        <v>5.9329999999999998</v>
      </c>
      <c r="G37">
        <f>IF('Boston Housing Dataset'!G37="NA",AVERAGE('Boston Housing Dataset'!$G:$G),'Boston Housing Dataset'!G37)</f>
        <v>68.2</v>
      </c>
      <c r="H37">
        <f>IF('Boston Housing Dataset'!H37="NA",AVERAGE('Boston Housing Dataset'!$H:$H),'Boston Housing Dataset'!H37)</f>
        <v>3.3603000000000001</v>
      </c>
      <c r="I37">
        <f>IF('Boston Housing Dataset'!I37="NA",AVERAGE('Boston Housing Dataset'!$I:$I),'Boston Housing Dataset'!I37)</f>
        <v>5</v>
      </c>
      <c r="J37">
        <f>IF('Boston Housing Dataset'!J37="NA",AVERAGE('Boston Housing Dataset'!$J:$J),'Boston Housing Dataset'!J37)</f>
        <v>279</v>
      </c>
      <c r="K37">
        <f>IF('Boston Housing Dataset'!K37="NA",AVERAGE('Boston Housing Dataset'!$K:$K),'Boston Housing Dataset'!K37)</f>
        <v>19.2</v>
      </c>
      <c r="L37">
        <f>IF('Boston Housing Dataset'!L37="NA",AVERAGE('Boston Housing Dataset'!$L:$L),'Boston Housing Dataset'!L37)</f>
        <v>396.9</v>
      </c>
      <c r="M37">
        <f>IF('Boston Housing Dataset'!M37="NA",AVERAGE('Boston Housing Dataset'!$M:$M),'Boston Housing Dataset'!M37)</f>
        <v>12.715432098765435</v>
      </c>
      <c r="N37">
        <f>IF('Boston Housing Dataset'!N37="NA",AVERAGE('Boston Housing Dataset'!$N:$N),'Boston Housing Dataset'!N37)</f>
        <v>18.899999999999999</v>
      </c>
    </row>
    <row r="38" spans="1:14" x14ac:dyDescent="0.35">
      <c r="A38">
        <f>IF('Boston Housing Dataset'!A38="NA",AVERAGE('Boston Housing Dataset'!$A:$A),'Boston Housing Dataset'!A38)</f>
        <v>9.7439999999999999E-2</v>
      </c>
      <c r="B38">
        <f>IF('Boston Housing Dataset'!B38="NA",AVERAGE('Boston Housing Dataset'!$B:$B),'Boston Housing Dataset'!B38)</f>
        <v>0</v>
      </c>
      <c r="C38">
        <f>IF('Boston Housing Dataset'!C38="NA",AVERAGE('Boston Housing Dataset'!$C:$C),'Boston Housing Dataset'!C38)</f>
        <v>11.083991769547332</v>
      </c>
      <c r="D38">
        <f>IF('Boston Housing Dataset'!D38="NA",AVERAGE('Boston Housing Dataset'!$D:$D),'Boston Housing Dataset'!D38)</f>
        <v>0</v>
      </c>
      <c r="E38">
        <f>IF('Boston Housing Dataset'!E38="NA",AVERAGE('Boston Housing Dataset'!$E:$E),'Boston Housing Dataset'!E38)</f>
        <v>0.499</v>
      </c>
      <c r="F38">
        <f>IF('Boston Housing Dataset'!F38="NA",AVERAGE('Boston Housing Dataset'!$F:$F),'Boston Housing Dataset'!F38)</f>
        <v>5.8410000000000002</v>
      </c>
      <c r="G38">
        <f>IF('Boston Housing Dataset'!G38="NA",AVERAGE('Boston Housing Dataset'!$G:$G),'Boston Housing Dataset'!G38)</f>
        <v>61.4</v>
      </c>
      <c r="H38">
        <f>IF('Boston Housing Dataset'!H38="NA",AVERAGE('Boston Housing Dataset'!$H:$H),'Boston Housing Dataset'!H38)</f>
        <v>3.3778999999999999</v>
      </c>
      <c r="I38">
        <f>IF('Boston Housing Dataset'!I38="NA",AVERAGE('Boston Housing Dataset'!$I:$I),'Boston Housing Dataset'!I38)</f>
        <v>5</v>
      </c>
      <c r="J38">
        <f>IF('Boston Housing Dataset'!J38="NA",AVERAGE('Boston Housing Dataset'!$J:$J),'Boston Housing Dataset'!J38)</f>
        <v>279</v>
      </c>
      <c r="K38">
        <f>IF('Boston Housing Dataset'!K38="NA",AVERAGE('Boston Housing Dataset'!$K:$K),'Boston Housing Dataset'!K38)</f>
        <v>19.2</v>
      </c>
      <c r="L38">
        <f>IF('Boston Housing Dataset'!L38="NA",AVERAGE('Boston Housing Dataset'!$L:$L),'Boston Housing Dataset'!L38)</f>
        <v>377.56</v>
      </c>
      <c r="M38">
        <f>IF('Boston Housing Dataset'!M38="NA",AVERAGE('Boston Housing Dataset'!$M:$M),'Boston Housing Dataset'!M38)</f>
        <v>11.41</v>
      </c>
      <c r="N38">
        <f>IF('Boston Housing Dataset'!N38="NA",AVERAGE('Boston Housing Dataset'!$N:$N),'Boston Housing Dataset'!N38)</f>
        <v>20</v>
      </c>
    </row>
    <row r="39" spans="1:14" x14ac:dyDescent="0.35">
      <c r="A39">
        <f>IF('Boston Housing Dataset'!A39="NA",AVERAGE('Boston Housing Dataset'!$A:$A),'Boston Housing Dataset'!A39)</f>
        <v>8.0140000000000003E-2</v>
      </c>
      <c r="B39">
        <f>IF('Boston Housing Dataset'!B39="NA",AVERAGE('Boston Housing Dataset'!$B:$B),'Boston Housing Dataset'!B39)</f>
        <v>0</v>
      </c>
      <c r="C39">
        <f>IF('Boston Housing Dataset'!C39="NA",AVERAGE('Boston Housing Dataset'!$C:$C),'Boston Housing Dataset'!C39)</f>
        <v>5.96</v>
      </c>
      <c r="D39">
        <f>IF('Boston Housing Dataset'!D39="NA",AVERAGE('Boston Housing Dataset'!$D:$D),'Boston Housing Dataset'!D39)</f>
        <v>0</v>
      </c>
      <c r="E39">
        <f>IF('Boston Housing Dataset'!E39="NA",AVERAGE('Boston Housing Dataset'!$E:$E),'Boston Housing Dataset'!E39)</f>
        <v>0.499</v>
      </c>
      <c r="F39">
        <f>IF('Boston Housing Dataset'!F39="NA",AVERAGE('Boston Housing Dataset'!$F:$F),'Boston Housing Dataset'!F39)</f>
        <v>5.85</v>
      </c>
      <c r="G39">
        <f>IF('Boston Housing Dataset'!G39="NA",AVERAGE('Boston Housing Dataset'!$G:$G),'Boston Housing Dataset'!G39)</f>
        <v>41.5</v>
      </c>
      <c r="H39">
        <f>IF('Boston Housing Dataset'!H39="NA",AVERAGE('Boston Housing Dataset'!$H:$H),'Boston Housing Dataset'!H39)</f>
        <v>3.9342000000000001</v>
      </c>
      <c r="I39">
        <f>IF('Boston Housing Dataset'!I39="NA",AVERAGE('Boston Housing Dataset'!$I:$I),'Boston Housing Dataset'!I39)</f>
        <v>5</v>
      </c>
      <c r="J39">
        <f>IF('Boston Housing Dataset'!J39="NA",AVERAGE('Boston Housing Dataset'!$J:$J),'Boston Housing Dataset'!J39)</f>
        <v>279</v>
      </c>
      <c r="K39">
        <f>IF('Boston Housing Dataset'!K39="NA",AVERAGE('Boston Housing Dataset'!$K:$K),'Boston Housing Dataset'!K39)</f>
        <v>19.2</v>
      </c>
      <c r="L39">
        <f>IF('Boston Housing Dataset'!L39="NA",AVERAGE('Boston Housing Dataset'!$L:$L),'Boston Housing Dataset'!L39)</f>
        <v>396.9</v>
      </c>
      <c r="M39">
        <f>IF('Boston Housing Dataset'!M39="NA",AVERAGE('Boston Housing Dataset'!$M:$M),'Boston Housing Dataset'!M39)</f>
        <v>8.77</v>
      </c>
      <c r="N39">
        <f>IF('Boston Housing Dataset'!N39="NA",AVERAGE('Boston Housing Dataset'!$N:$N),'Boston Housing Dataset'!N39)</f>
        <v>21</v>
      </c>
    </row>
    <row r="40" spans="1:14" x14ac:dyDescent="0.35">
      <c r="A40">
        <f>IF('Boston Housing Dataset'!A40="NA",AVERAGE('Boston Housing Dataset'!$A:$A),'Boston Housing Dataset'!A40)</f>
        <v>0.17505000000000001</v>
      </c>
      <c r="B40">
        <f>IF('Boston Housing Dataset'!B40="NA",AVERAGE('Boston Housing Dataset'!$B:$B),'Boston Housing Dataset'!B40)</f>
        <v>0</v>
      </c>
      <c r="C40">
        <f>IF('Boston Housing Dataset'!C40="NA",AVERAGE('Boston Housing Dataset'!$C:$C),'Boston Housing Dataset'!C40)</f>
        <v>5.96</v>
      </c>
      <c r="D40">
        <f>IF('Boston Housing Dataset'!D40="NA",AVERAGE('Boston Housing Dataset'!$D:$D),'Boston Housing Dataset'!D40)</f>
        <v>0</v>
      </c>
      <c r="E40">
        <f>IF('Boston Housing Dataset'!E40="NA",AVERAGE('Boston Housing Dataset'!$E:$E),'Boston Housing Dataset'!E40)</f>
        <v>0.499</v>
      </c>
      <c r="F40">
        <f>IF('Boston Housing Dataset'!F40="NA",AVERAGE('Boston Housing Dataset'!$F:$F),'Boston Housing Dataset'!F40)</f>
        <v>5.9660000000000002</v>
      </c>
      <c r="G40">
        <f>IF('Boston Housing Dataset'!G40="NA",AVERAGE('Boston Housing Dataset'!$G:$G),'Boston Housing Dataset'!G40)</f>
        <v>30.2</v>
      </c>
      <c r="H40">
        <f>IF('Boston Housing Dataset'!H40="NA",AVERAGE('Boston Housing Dataset'!$H:$H),'Boston Housing Dataset'!H40)</f>
        <v>3.8473000000000002</v>
      </c>
      <c r="I40">
        <f>IF('Boston Housing Dataset'!I40="NA",AVERAGE('Boston Housing Dataset'!$I:$I),'Boston Housing Dataset'!I40)</f>
        <v>5</v>
      </c>
      <c r="J40">
        <f>IF('Boston Housing Dataset'!J40="NA",AVERAGE('Boston Housing Dataset'!$J:$J),'Boston Housing Dataset'!J40)</f>
        <v>279</v>
      </c>
      <c r="K40">
        <f>IF('Boston Housing Dataset'!K40="NA",AVERAGE('Boston Housing Dataset'!$K:$K),'Boston Housing Dataset'!K40)</f>
        <v>19.2</v>
      </c>
      <c r="L40">
        <f>IF('Boston Housing Dataset'!L40="NA",AVERAGE('Boston Housing Dataset'!$L:$L),'Boston Housing Dataset'!L40)</f>
        <v>393.43</v>
      </c>
      <c r="M40">
        <f>IF('Boston Housing Dataset'!M40="NA",AVERAGE('Boston Housing Dataset'!$M:$M),'Boston Housing Dataset'!M40)</f>
        <v>10.130000000000001</v>
      </c>
      <c r="N40">
        <f>IF('Boston Housing Dataset'!N40="NA",AVERAGE('Boston Housing Dataset'!$N:$N),'Boston Housing Dataset'!N40)</f>
        <v>24.7</v>
      </c>
    </row>
    <row r="41" spans="1:14" x14ac:dyDescent="0.35">
      <c r="A41">
        <f>IF('Boston Housing Dataset'!A41="NA",AVERAGE('Boston Housing Dataset'!$A:$A),'Boston Housing Dataset'!A41)</f>
        <v>2.7629999999999998E-2</v>
      </c>
      <c r="B41">
        <f>IF('Boston Housing Dataset'!B41="NA",AVERAGE('Boston Housing Dataset'!$B:$B),'Boston Housing Dataset'!B41)</f>
        <v>75</v>
      </c>
      <c r="C41">
        <f>IF('Boston Housing Dataset'!C41="NA",AVERAGE('Boston Housing Dataset'!$C:$C),'Boston Housing Dataset'!C41)</f>
        <v>2.95</v>
      </c>
      <c r="D41">
        <f>IF('Boston Housing Dataset'!D41="NA",AVERAGE('Boston Housing Dataset'!$D:$D),'Boston Housing Dataset'!D41)</f>
        <v>0</v>
      </c>
      <c r="E41">
        <f>IF('Boston Housing Dataset'!E41="NA",AVERAGE('Boston Housing Dataset'!$E:$E),'Boston Housing Dataset'!E41)</f>
        <v>0.42799999999999999</v>
      </c>
      <c r="F41">
        <f>IF('Boston Housing Dataset'!F41="NA",AVERAGE('Boston Housing Dataset'!$F:$F),'Boston Housing Dataset'!F41)</f>
        <v>6.5949999999999998</v>
      </c>
      <c r="G41">
        <f>IF('Boston Housing Dataset'!G41="NA",AVERAGE('Boston Housing Dataset'!$G:$G),'Boston Housing Dataset'!G41)</f>
        <v>21.8</v>
      </c>
      <c r="H41">
        <f>IF('Boston Housing Dataset'!H41="NA",AVERAGE('Boston Housing Dataset'!$H:$H),'Boston Housing Dataset'!H41)</f>
        <v>5.4010999999999996</v>
      </c>
      <c r="I41">
        <f>IF('Boston Housing Dataset'!I41="NA",AVERAGE('Boston Housing Dataset'!$I:$I),'Boston Housing Dataset'!I41)</f>
        <v>3</v>
      </c>
      <c r="J41">
        <f>IF('Boston Housing Dataset'!J41="NA",AVERAGE('Boston Housing Dataset'!$J:$J),'Boston Housing Dataset'!J41)</f>
        <v>252</v>
      </c>
      <c r="K41">
        <f>IF('Boston Housing Dataset'!K41="NA",AVERAGE('Boston Housing Dataset'!$K:$K),'Boston Housing Dataset'!K41)</f>
        <v>18.3</v>
      </c>
      <c r="L41">
        <f>IF('Boston Housing Dataset'!L41="NA",AVERAGE('Boston Housing Dataset'!$L:$L),'Boston Housing Dataset'!L41)</f>
        <v>395.63</v>
      </c>
      <c r="M41">
        <f>IF('Boston Housing Dataset'!M41="NA",AVERAGE('Boston Housing Dataset'!$M:$M),'Boston Housing Dataset'!M41)</f>
        <v>4.32</v>
      </c>
      <c r="N41">
        <f>IF('Boston Housing Dataset'!N41="NA",AVERAGE('Boston Housing Dataset'!$N:$N),'Boston Housing Dataset'!N41)</f>
        <v>30.8</v>
      </c>
    </row>
    <row r="42" spans="1:14" x14ac:dyDescent="0.35">
      <c r="A42">
        <f>IF('Boston Housing Dataset'!A42="NA",AVERAGE('Boston Housing Dataset'!$A:$A),'Boston Housing Dataset'!A42)</f>
        <v>3.3590000000000002E-2</v>
      </c>
      <c r="B42">
        <f>IF('Boston Housing Dataset'!B42="NA",AVERAGE('Boston Housing Dataset'!$B:$B),'Boston Housing Dataset'!B42)</f>
        <v>75</v>
      </c>
      <c r="C42">
        <f>IF('Boston Housing Dataset'!C42="NA",AVERAGE('Boston Housing Dataset'!$C:$C),'Boston Housing Dataset'!C42)</f>
        <v>2.95</v>
      </c>
      <c r="D42">
        <f>IF('Boston Housing Dataset'!D42="NA",AVERAGE('Boston Housing Dataset'!$D:$D),'Boston Housing Dataset'!D42)</f>
        <v>0</v>
      </c>
      <c r="E42">
        <f>IF('Boston Housing Dataset'!E42="NA",AVERAGE('Boston Housing Dataset'!$E:$E),'Boston Housing Dataset'!E42)</f>
        <v>0.42799999999999999</v>
      </c>
      <c r="F42">
        <f>IF('Boston Housing Dataset'!F42="NA",AVERAGE('Boston Housing Dataset'!$F:$F),'Boston Housing Dataset'!F42)</f>
        <v>7.024</v>
      </c>
      <c r="G42">
        <f>IF('Boston Housing Dataset'!G42="NA",AVERAGE('Boston Housing Dataset'!$G:$G),'Boston Housing Dataset'!G42)</f>
        <v>15.8</v>
      </c>
      <c r="H42">
        <f>IF('Boston Housing Dataset'!H42="NA",AVERAGE('Boston Housing Dataset'!$H:$H),'Boston Housing Dataset'!H42)</f>
        <v>5.4010999999999996</v>
      </c>
      <c r="I42">
        <f>IF('Boston Housing Dataset'!I42="NA",AVERAGE('Boston Housing Dataset'!$I:$I),'Boston Housing Dataset'!I42)</f>
        <v>3</v>
      </c>
      <c r="J42">
        <f>IF('Boston Housing Dataset'!J42="NA",AVERAGE('Boston Housing Dataset'!$J:$J),'Boston Housing Dataset'!J42)</f>
        <v>252</v>
      </c>
      <c r="K42">
        <f>IF('Boston Housing Dataset'!K42="NA",AVERAGE('Boston Housing Dataset'!$K:$K),'Boston Housing Dataset'!K42)</f>
        <v>18.3</v>
      </c>
      <c r="L42">
        <f>IF('Boston Housing Dataset'!L42="NA",AVERAGE('Boston Housing Dataset'!$L:$L),'Boston Housing Dataset'!L42)</f>
        <v>395.62</v>
      </c>
      <c r="M42">
        <f>IF('Boston Housing Dataset'!M42="NA",AVERAGE('Boston Housing Dataset'!$M:$M),'Boston Housing Dataset'!M42)</f>
        <v>1.98</v>
      </c>
      <c r="N42">
        <f>IF('Boston Housing Dataset'!N42="NA",AVERAGE('Boston Housing Dataset'!$N:$N),'Boston Housing Dataset'!N42)</f>
        <v>34.9</v>
      </c>
    </row>
    <row r="43" spans="1:14" x14ac:dyDescent="0.35">
      <c r="A43">
        <f>IF('Boston Housing Dataset'!A43="NA",AVERAGE('Boston Housing Dataset'!$A:$A),'Boston Housing Dataset'!A43)</f>
        <v>0.12744</v>
      </c>
      <c r="B43">
        <f>IF('Boston Housing Dataset'!B43="NA",AVERAGE('Boston Housing Dataset'!$B:$B),'Boston Housing Dataset'!B43)</f>
        <v>0</v>
      </c>
      <c r="C43">
        <f>IF('Boston Housing Dataset'!C43="NA",AVERAGE('Boston Housing Dataset'!$C:$C),'Boston Housing Dataset'!C43)</f>
        <v>6.91</v>
      </c>
      <c r="D43">
        <f>IF('Boston Housing Dataset'!D43="NA",AVERAGE('Boston Housing Dataset'!$D:$D),'Boston Housing Dataset'!D43)</f>
        <v>0</v>
      </c>
      <c r="E43">
        <f>IF('Boston Housing Dataset'!E43="NA",AVERAGE('Boston Housing Dataset'!$E:$E),'Boston Housing Dataset'!E43)</f>
        <v>0.44800000000000001</v>
      </c>
      <c r="F43">
        <f>IF('Boston Housing Dataset'!F43="NA",AVERAGE('Boston Housing Dataset'!$F:$F),'Boston Housing Dataset'!F43)</f>
        <v>6.77</v>
      </c>
      <c r="G43">
        <f>IF('Boston Housing Dataset'!G43="NA",AVERAGE('Boston Housing Dataset'!$G:$G),'Boston Housing Dataset'!G43)</f>
        <v>2.9</v>
      </c>
      <c r="H43">
        <f>IF('Boston Housing Dataset'!H43="NA",AVERAGE('Boston Housing Dataset'!$H:$H),'Boston Housing Dataset'!H43)</f>
        <v>5.7209000000000003</v>
      </c>
      <c r="I43">
        <f>IF('Boston Housing Dataset'!I43="NA",AVERAGE('Boston Housing Dataset'!$I:$I),'Boston Housing Dataset'!I43)</f>
        <v>3</v>
      </c>
      <c r="J43">
        <f>IF('Boston Housing Dataset'!J43="NA",AVERAGE('Boston Housing Dataset'!$J:$J),'Boston Housing Dataset'!J43)</f>
        <v>233</v>
      </c>
      <c r="K43">
        <f>IF('Boston Housing Dataset'!K43="NA",AVERAGE('Boston Housing Dataset'!$K:$K),'Boston Housing Dataset'!K43)</f>
        <v>17.899999999999999</v>
      </c>
      <c r="L43">
        <f>IF('Boston Housing Dataset'!L43="NA",AVERAGE('Boston Housing Dataset'!$L:$L),'Boston Housing Dataset'!L43)</f>
        <v>385.41</v>
      </c>
      <c r="M43">
        <f>IF('Boston Housing Dataset'!M43="NA",AVERAGE('Boston Housing Dataset'!$M:$M),'Boston Housing Dataset'!M43)</f>
        <v>4.84</v>
      </c>
      <c r="N43">
        <f>IF('Boston Housing Dataset'!N43="NA",AVERAGE('Boston Housing Dataset'!$N:$N),'Boston Housing Dataset'!N43)</f>
        <v>26.6</v>
      </c>
    </row>
    <row r="44" spans="1:14" x14ac:dyDescent="0.35">
      <c r="A44">
        <f>IF('Boston Housing Dataset'!A44="NA",AVERAGE('Boston Housing Dataset'!$A:$A),'Boston Housing Dataset'!A44)</f>
        <v>0.14149999999999999</v>
      </c>
      <c r="B44">
        <f>IF('Boston Housing Dataset'!B44="NA",AVERAGE('Boston Housing Dataset'!$B:$B),'Boston Housing Dataset'!B44)</f>
        <v>0</v>
      </c>
      <c r="C44">
        <f>IF('Boston Housing Dataset'!C44="NA",AVERAGE('Boston Housing Dataset'!$C:$C),'Boston Housing Dataset'!C44)</f>
        <v>6.91</v>
      </c>
      <c r="D44">
        <f>IF('Boston Housing Dataset'!D44="NA",AVERAGE('Boston Housing Dataset'!$D:$D),'Boston Housing Dataset'!D44)</f>
        <v>0</v>
      </c>
      <c r="E44">
        <f>IF('Boston Housing Dataset'!E44="NA",AVERAGE('Boston Housing Dataset'!$E:$E),'Boston Housing Dataset'!E44)</f>
        <v>0.44800000000000001</v>
      </c>
      <c r="F44">
        <f>IF('Boston Housing Dataset'!F44="NA",AVERAGE('Boston Housing Dataset'!$F:$F),'Boston Housing Dataset'!F44)</f>
        <v>6.1689999999999996</v>
      </c>
      <c r="G44">
        <f>IF('Boston Housing Dataset'!G44="NA",AVERAGE('Boston Housing Dataset'!$G:$G),'Boston Housing Dataset'!G44)</f>
        <v>6.6</v>
      </c>
      <c r="H44">
        <f>IF('Boston Housing Dataset'!H44="NA",AVERAGE('Boston Housing Dataset'!$H:$H),'Boston Housing Dataset'!H44)</f>
        <v>5.7209000000000003</v>
      </c>
      <c r="I44">
        <f>IF('Boston Housing Dataset'!I44="NA",AVERAGE('Boston Housing Dataset'!$I:$I),'Boston Housing Dataset'!I44)</f>
        <v>3</v>
      </c>
      <c r="J44">
        <f>IF('Boston Housing Dataset'!J44="NA",AVERAGE('Boston Housing Dataset'!$J:$J),'Boston Housing Dataset'!J44)</f>
        <v>233</v>
      </c>
      <c r="K44">
        <f>IF('Boston Housing Dataset'!K44="NA",AVERAGE('Boston Housing Dataset'!$K:$K),'Boston Housing Dataset'!K44)</f>
        <v>17.899999999999999</v>
      </c>
      <c r="L44">
        <f>IF('Boston Housing Dataset'!L44="NA",AVERAGE('Boston Housing Dataset'!$L:$L),'Boston Housing Dataset'!L44)</f>
        <v>383.37</v>
      </c>
      <c r="M44">
        <f>IF('Boston Housing Dataset'!M44="NA",AVERAGE('Boston Housing Dataset'!$M:$M),'Boston Housing Dataset'!M44)</f>
        <v>5.81</v>
      </c>
      <c r="N44">
        <f>IF('Boston Housing Dataset'!N44="NA",AVERAGE('Boston Housing Dataset'!$N:$N),'Boston Housing Dataset'!N44)</f>
        <v>25.3</v>
      </c>
    </row>
    <row r="45" spans="1:14" x14ac:dyDescent="0.35">
      <c r="A45">
        <f>IF('Boston Housing Dataset'!A45="NA",AVERAGE('Boston Housing Dataset'!$A:$A),'Boston Housing Dataset'!A45)</f>
        <v>0.15936</v>
      </c>
      <c r="B45">
        <f>IF('Boston Housing Dataset'!B45="NA",AVERAGE('Boston Housing Dataset'!$B:$B),'Boston Housing Dataset'!B45)</f>
        <v>0</v>
      </c>
      <c r="C45">
        <f>IF('Boston Housing Dataset'!C45="NA",AVERAGE('Boston Housing Dataset'!$C:$C),'Boston Housing Dataset'!C45)</f>
        <v>6.91</v>
      </c>
      <c r="D45">
        <f>IF('Boston Housing Dataset'!D45="NA",AVERAGE('Boston Housing Dataset'!$D:$D),'Boston Housing Dataset'!D45)</f>
        <v>6.9958847736625515E-2</v>
      </c>
      <c r="E45">
        <f>IF('Boston Housing Dataset'!E45="NA",AVERAGE('Boston Housing Dataset'!$E:$E),'Boston Housing Dataset'!E45)</f>
        <v>0.44800000000000001</v>
      </c>
      <c r="F45">
        <f>IF('Boston Housing Dataset'!F45="NA",AVERAGE('Boston Housing Dataset'!$F:$F),'Boston Housing Dataset'!F45)</f>
        <v>6.2110000000000003</v>
      </c>
      <c r="G45">
        <f>IF('Boston Housing Dataset'!G45="NA",AVERAGE('Boston Housing Dataset'!$G:$G),'Boston Housing Dataset'!G45)</f>
        <v>6.5</v>
      </c>
      <c r="H45">
        <f>IF('Boston Housing Dataset'!H45="NA",AVERAGE('Boston Housing Dataset'!$H:$H),'Boston Housing Dataset'!H45)</f>
        <v>5.7209000000000003</v>
      </c>
      <c r="I45">
        <f>IF('Boston Housing Dataset'!I45="NA",AVERAGE('Boston Housing Dataset'!$I:$I),'Boston Housing Dataset'!I45)</f>
        <v>3</v>
      </c>
      <c r="J45">
        <f>IF('Boston Housing Dataset'!J45="NA",AVERAGE('Boston Housing Dataset'!$J:$J),'Boston Housing Dataset'!J45)</f>
        <v>233</v>
      </c>
      <c r="K45">
        <f>IF('Boston Housing Dataset'!K45="NA",AVERAGE('Boston Housing Dataset'!$K:$K),'Boston Housing Dataset'!K45)</f>
        <v>17.899999999999999</v>
      </c>
      <c r="L45">
        <f>IF('Boston Housing Dataset'!L45="NA",AVERAGE('Boston Housing Dataset'!$L:$L),'Boston Housing Dataset'!L45)</f>
        <v>394.46</v>
      </c>
      <c r="M45">
        <f>IF('Boston Housing Dataset'!M45="NA",AVERAGE('Boston Housing Dataset'!$M:$M),'Boston Housing Dataset'!M45)</f>
        <v>7.44</v>
      </c>
      <c r="N45">
        <f>IF('Boston Housing Dataset'!N45="NA",AVERAGE('Boston Housing Dataset'!$N:$N),'Boston Housing Dataset'!N45)</f>
        <v>24.7</v>
      </c>
    </row>
    <row r="46" spans="1:14" x14ac:dyDescent="0.35">
      <c r="A46">
        <f>IF('Boston Housing Dataset'!A46="NA",AVERAGE('Boston Housing Dataset'!$A:$A),'Boston Housing Dataset'!A46)</f>
        <v>0.12268999999999999</v>
      </c>
      <c r="B46">
        <f>IF('Boston Housing Dataset'!B46="NA",AVERAGE('Boston Housing Dataset'!$B:$B),'Boston Housing Dataset'!B46)</f>
        <v>0</v>
      </c>
      <c r="C46">
        <f>IF('Boston Housing Dataset'!C46="NA",AVERAGE('Boston Housing Dataset'!$C:$C),'Boston Housing Dataset'!C46)</f>
        <v>6.91</v>
      </c>
      <c r="D46">
        <f>IF('Boston Housing Dataset'!D46="NA",AVERAGE('Boston Housing Dataset'!$D:$D),'Boston Housing Dataset'!D46)</f>
        <v>0</v>
      </c>
      <c r="E46">
        <f>IF('Boston Housing Dataset'!E46="NA",AVERAGE('Boston Housing Dataset'!$E:$E),'Boston Housing Dataset'!E46)</f>
        <v>0.44800000000000001</v>
      </c>
      <c r="F46">
        <f>IF('Boston Housing Dataset'!F46="NA",AVERAGE('Boston Housing Dataset'!$F:$F),'Boston Housing Dataset'!F46)</f>
        <v>6.069</v>
      </c>
      <c r="G46">
        <f>IF('Boston Housing Dataset'!G46="NA",AVERAGE('Boston Housing Dataset'!$G:$G),'Boston Housing Dataset'!G46)</f>
        <v>40</v>
      </c>
      <c r="H46">
        <f>IF('Boston Housing Dataset'!H46="NA",AVERAGE('Boston Housing Dataset'!$H:$H),'Boston Housing Dataset'!H46)</f>
        <v>5.7209000000000003</v>
      </c>
      <c r="I46">
        <f>IF('Boston Housing Dataset'!I46="NA",AVERAGE('Boston Housing Dataset'!$I:$I),'Boston Housing Dataset'!I46)</f>
        <v>3</v>
      </c>
      <c r="J46">
        <f>IF('Boston Housing Dataset'!J46="NA",AVERAGE('Boston Housing Dataset'!$J:$J),'Boston Housing Dataset'!J46)</f>
        <v>233</v>
      </c>
      <c r="K46">
        <f>IF('Boston Housing Dataset'!K46="NA",AVERAGE('Boston Housing Dataset'!$K:$K),'Boston Housing Dataset'!K46)</f>
        <v>17.899999999999999</v>
      </c>
      <c r="L46">
        <f>IF('Boston Housing Dataset'!L46="NA",AVERAGE('Boston Housing Dataset'!$L:$L),'Boston Housing Dataset'!L46)</f>
        <v>389.39</v>
      </c>
      <c r="M46">
        <f>IF('Boston Housing Dataset'!M46="NA",AVERAGE('Boston Housing Dataset'!$M:$M),'Boston Housing Dataset'!M46)</f>
        <v>9.5500000000000007</v>
      </c>
      <c r="N46">
        <f>IF('Boston Housing Dataset'!N46="NA",AVERAGE('Boston Housing Dataset'!$N:$N),'Boston Housing Dataset'!N46)</f>
        <v>21.2</v>
      </c>
    </row>
    <row r="47" spans="1:14" x14ac:dyDescent="0.35">
      <c r="A47">
        <f>IF('Boston Housing Dataset'!A47="NA",AVERAGE('Boston Housing Dataset'!$A:$A),'Boston Housing Dataset'!A47)</f>
        <v>0.17141999999999999</v>
      </c>
      <c r="B47">
        <f>IF('Boston Housing Dataset'!B47="NA",AVERAGE('Boston Housing Dataset'!$B:$B),'Boston Housing Dataset'!B47)</f>
        <v>0</v>
      </c>
      <c r="C47">
        <f>IF('Boston Housing Dataset'!C47="NA",AVERAGE('Boston Housing Dataset'!$C:$C),'Boston Housing Dataset'!C47)</f>
        <v>6.91</v>
      </c>
      <c r="D47">
        <f>IF('Boston Housing Dataset'!D47="NA",AVERAGE('Boston Housing Dataset'!$D:$D),'Boston Housing Dataset'!D47)</f>
        <v>0</v>
      </c>
      <c r="E47">
        <f>IF('Boston Housing Dataset'!E47="NA",AVERAGE('Boston Housing Dataset'!$E:$E),'Boston Housing Dataset'!E47)</f>
        <v>0.44800000000000001</v>
      </c>
      <c r="F47">
        <f>IF('Boston Housing Dataset'!F47="NA",AVERAGE('Boston Housing Dataset'!$F:$F),'Boston Housing Dataset'!F47)</f>
        <v>5.6820000000000004</v>
      </c>
      <c r="G47">
        <f>IF('Boston Housing Dataset'!G47="NA",AVERAGE('Boston Housing Dataset'!$G:$G),'Boston Housing Dataset'!G47)</f>
        <v>33.799999999999997</v>
      </c>
      <c r="H47">
        <f>IF('Boston Housing Dataset'!H47="NA",AVERAGE('Boston Housing Dataset'!$H:$H),'Boston Housing Dataset'!H47)</f>
        <v>5.1003999999999996</v>
      </c>
      <c r="I47">
        <f>IF('Boston Housing Dataset'!I47="NA",AVERAGE('Boston Housing Dataset'!$I:$I),'Boston Housing Dataset'!I47)</f>
        <v>3</v>
      </c>
      <c r="J47">
        <f>IF('Boston Housing Dataset'!J47="NA",AVERAGE('Boston Housing Dataset'!$J:$J),'Boston Housing Dataset'!J47)</f>
        <v>233</v>
      </c>
      <c r="K47">
        <f>IF('Boston Housing Dataset'!K47="NA",AVERAGE('Boston Housing Dataset'!$K:$K),'Boston Housing Dataset'!K47)</f>
        <v>17.899999999999999</v>
      </c>
      <c r="L47">
        <f>IF('Boston Housing Dataset'!L47="NA",AVERAGE('Boston Housing Dataset'!$L:$L),'Boston Housing Dataset'!L47)</f>
        <v>396.9</v>
      </c>
      <c r="M47">
        <f>IF('Boston Housing Dataset'!M47="NA",AVERAGE('Boston Housing Dataset'!$M:$M),'Boston Housing Dataset'!M47)</f>
        <v>10.210000000000001</v>
      </c>
      <c r="N47">
        <f>IF('Boston Housing Dataset'!N47="NA",AVERAGE('Boston Housing Dataset'!$N:$N),'Boston Housing Dataset'!N47)</f>
        <v>19.3</v>
      </c>
    </row>
    <row r="48" spans="1:14" x14ac:dyDescent="0.35">
      <c r="A48">
        <f>IF('Boston Housing Dataset'!A48="NA",AVERAGE('Boston Housing Dataset'!$A:$A),'Boston Housing Dataset'!A48)</f>
        <v>0.18836</v>
      </c>
      <c r="B48">
        <f>IF('Boston Housing Dataset'!B48="NA",AVERAGE('Boston Housing Dataset'!$B:$B),'Boston Housing Dataset'!B48)</f>
        <v>0</v>
      </c>
      <c r="C48">
        <f>IF('Boston Housing Dataset'!C48="NA",AVERAGE('Boston Housing Dataset'!$C:$C),'Boston Housing Dataset'!C48)</f>
        <v>6.91</v>
      </c>
      <c r="D48">
        <f>IF('Boston Housing Dataset'!D48="NA",AVERAGE('Boston Housing Dataset'!$D:$D),'Boston Housing Dataset'!D48)</f>
        <v>0</v>
      </c>
      <c r="E48">
        <f>IF('Boston Housing Dataset'!E48="NA",AVERAGE('Boston Housing Dataset'!$E:$E),'Boston Housing Dataset'!E48)</f>
        <v>0.44800000000000001</v>
      </c>
      <c r="F48">
        <f>IF('Boston Housing Dataset'!F48="NA",AVERAGE('Boston Housing Dataset'!$F:$F),'Boston Housing Dataset'!F48)</f>
        <v>5.7859999999999996</v>
      </c>
      <c r="G48">
        <f>IF('Boston Housing Dataset'!G48="NA",AVERAGE('Boston Housing Dataset'!$G:$G),'Boston Housing Dataset'!G48)</f>
        <v>33.299999999999997</v>
      </c>
      <c r="H48">
        <f>IF('Boston Housing Dataset'!H48="NA",AVERAGE('Boston Housing Dataset'!$H:$H),'Boston Housing Dataset'!H48)</f>
        <v>5.1003999999999996</v>
      </c>
      <c r="I48">
        <f>IF('Boston Housing Dataset'!I48="NA",AVERAGE('Boston Housing Dataset'!$I:$I),'Boston Housing Dataset'!I48)</f>
        <v>3</v>
      </c>
      <c r="J48">
        <f>IF('Boston Housing Dataset'!J48="NA",AVERAGE('Boston Housing Dataset'!$J:$J),'Boston Housing Dataset'!J48)</f>
        <v>233</v>
      </c>
      <c r="K48">
        <f>IF('Boston Housing Dataset'!K48="NA",AVERAGE('Boston Housing Dataset'!$K:$K),'Boston Housing Dataset'!K48)</f>
        <v>17.899999999999999</v>
      </c>
      <c r="L48">
        <f>IF('Boston Housing Dataset'!L48="NA",AVERAGE('Boston Housing Dataset'!$L:$L),'Boston Housing Dataset'!L48)</f>
        <v>396.9</v>
      </c>
      <c r="M48">
        <f>IF('Boston Housing Dataset'!M48="NA",AVERAGE('Boston Housing Dataset'!$M:$M),'Boston Housing Dataset'!M48)</f>
        <v>14.15</v>
      </c>
      <c r="N48">
        <f>IF('Boston Housing Dataset'!N48="NA",AVERAGE('Boston Housing Dataset'!$N:$N),'Boston Housing Dataset'!N48)</f>
        <v>20</v>
      </c>
    </row>
    <row r="49" spans="1:14" x14ac:dyDescent="0.35">
      <c r="A49">
        <f>IF('Boston Housing Dataset'!A49="NA",AVERAGE('Boston Housing Dataset'!$A:$A),'Boston Housing Dataset'!A49)</f>
        <v>0.22927</v>
      </c>
      <c r="B49">
        <f>IF('Boston Housing Dataset'!B49="NA",AVERAGE('Boston Housing Dataset'!$B:$B),'Boston Housing Dataset'!B49)</f>
        <v>0</v>
      </c>
      <c r="C49">
        <f>IF('Boston Housing Dataset'!C49="NA",AVERAGE('Boston Housing Dataset'!$C:$C),'Boston Housing Dataset'!C49)</f>
        <v>11.083991769547332</v>
      </c>
      <c r="D49">
        <f>IF('Boston Housing Dataset'!D49="NA",AVERAGE('Boston Housing Dataset'!$D:$D),'Boston Housing Dataset'!D49)</f>
        <v>0</v>
      </c>
      <c r="E49">
        <f>IF('Boston Housing Dataset'!E49="NA",AVERAGE('Boston Housing Dataset'!$E:$E),'Boston Housing Dataset'!E49)</f>
        <v>0.44800000000000001</v>
      </c>
      <c r="F49">
        <f>IF('Boston Housing Dataset'!F49="NA",AVERAGE('Boston Housing Dataset'!$F:$F),'Boston Housing Dataset'!F49)</f>
        <v>6.03</v>
      </c>
      <c r="G49">
        <f>IF('Boston Housing Dataset'!G49="NA",AVERAGE('Boston Housing Dataset'!$G:$G),'Boston Housing Dataset'!G49)</f>
        <v>85.5</v>
      </c>
      <c r="H49">
        <f>IF('Boston Housing Dataset'!H49="NA",AVERAGE('Boston Housing Dataset'!$H:$H),'Boston Housing Dataset'!H49)</f>
        <v>5.6894</v>
      </c>
      <c r="I49">
        <f>IF('Boston Housing Dataset'!I49="NA",AVERAGE('Boston Housing Dataset'!$I:$I),'Boston Housing Dataset'!I49)</f>
        <v>3</v>
      </c>
      <c r="J49">
        <f>IF('Boston Housing Dataset'!J49="NA",AVERAGE('Boston Housing Dataset'!$J:$J),'Boston Housing Dataset'!J49)</f>
        <v>233</v>
      </c>
      <c r="K49">
        <f>IF('Boston Housing Dataset'!K49="NA",AVERAGE('Boston Housing Dataset'!$K:$K),'Boston Housing Dataset'!K49)</f>
        <v>17.899999999999999</v>
      </c>
      <c r="L49">
        <f>IF('Boston Housing Dataset'!L49="NA",AVERAGE('Boston Housing Dataset'!$L:$L),'Boston Housing Dataset'!L49)</f>
        <v>392.74</v>
      </c>
      <c r="M49">
        <f>IF('Boston Housing Dataset'!M49="NA",AVERAGE('Boston Housing Dataset'!$M:$M),'Boston Housing Dataset'!M49)</f>
        <v>18.8</v>
      </c>
      <c r="N49">
        <f>IF('Boston Housing Dataset'!N49="NA",AVERAGE('Boston Housing Dataset'!$N:$N),'Boston Housing Dataset'!N49)</f>
        <v>16.600000000000001</v>
      </c>
    </row>
    <row r="50" spans="1:14" x14ac:dyDescent="0.35">
      <c r="A50">
        <f>IF('Boston Housing Dataset'!A50="NA",AVERAGE('Boston Housing Dataset'!$A:$A),'Boston Housing Dataset'!A50)</f>
        <v>0.25386999999999998</v>
      </c>
      <c r="B50">
        <f>IF('Boston Housing Dataset'!B50="NA",AVERAGE('Boston Housing Dataset'!$B:$B),'Boston Housing Dataset'!B50)</f>
        <v>0</v>
      </c>
      <c r="C50">
        <f>IF('Boston Housing Dataset'!C50="NA",AVERAGE('Boston Housing Dataset'!$C:$C),'Boston Housing Dataset'!C50)</f>
        <v>6.91</v>
      </c>
      <c r="D50">
        <f>IF('Boston Housing Dataset'!D50="NA",AVERAGE('Boston Housing Dataset'!$D:$D),'Boston Housing Dataset'!D50)</f>
        <v>0</v>
      </c>
      <c r="E50">
        <f>IF('Boston Housing Dataset'!E50="NA",AVERAGE('Boston Housing Dataset'!$E:$E),'Boston Housing Dataset'!E50)</f>
        <v>0.44800000000000001</v>
      </c>
      <c r="F50">
        <f>IF('Boston Housing Dataset'!F50="NA",AVERAGE('Boston Housing Dataset'!$F:$F),'Boston Housing Dataset'!F50)</f>
        <v>5.399</v>
      </c>
      <c r="G50">
        <f>IF('Boston Housing Dataset'!G50="NA",AVERAGE('Boston Housing Dataset'!$G:$G),'Boston Housing Dataset'!G50)</f>
        <v>95.3</v>
      </c>
      <c r="H50">
        <f>IF('Boston Housing Dataset'!H50="NA",AVERAGE('Boston Housing Dataset'!$H:$H),'Boston Housing Dataset'!H50)</f>
        <v>5.87</v>
      </c>
      <c r="I50">
        <f>IF('Boston Housing Dataset'!I50="NA",AVERAGE('Boston Housing Dataset'!$I:$I),'Boston Housing Dataset'!I50)</f>
        <v>3</v>
      </c>
      <c r="J50">
        <f>IF('Boston Housing Dataset'!J50="NA",AVERAGE('Boston Housing Dataset'!$J:$J),'Boston Housing Dataset'!J50)</f>
        <v>233</v>
      </c>
      <c r="K50">
        <f>IF('Boston Housing Dataset'!K50="NA",AVERAGE('Boston Housing Dataset'!$K:$K),'Boston Housing Dataset'!K50)</f>
        <v>17.899999999999999</v>
      </c>
      <c r="L50">
        <f>IF('Boston Housing Dataset'!L50="NA",AVERAGE('Boston Housing Dataset'!$L:$L),'Boston Housing Dataset'!L50)</f>
        <v>396.9</v>
      </c>
      <c r="M50">
        <f>IF('Boston Housing Dataset'!M50="NA",AVERAGE('Boston Housing Dataset'!$M:$M),'Boston Housing Dataset'!M50)</f>
        <v>30.81</v>
      </c>
      <c r="N50">
        <f>IF('Boston Housing Dataset'!N50="NA",AVERAGE('Boston Housing Dataset'!$N:$N),'Boston Housing Dataset'!N50)</f>
        <v>14.4</v>
      </c>
    </row>
    <row r="51" spans="1:14" x14ac:dyDescent="0.35">
      <c r="A51">
        <f>IF('Boston Housing Dataset'!A51="NA",AVERAGE('Boston Housing Dataset'!$A:$A),'Boston Housing Dataset'!A51)</f>
        <v>0.21976999999999999</v>
      </c>
      <c r="B51">
        <f>IF('Boston Housing Dataset'!B51="NA",AVERAGE('Boston Housing Dataset'!$B:$B),'Boston Housing Dataset'!B51)</f>
        <v>0</v>
      </c>
      <c r="C51">
        <f>IF('Boston Housing Dataset'!C51="NA",AVERAGE('Boston Housing Dataset'!$C:$C),'Boston Housing Dataset'!C51)</f>
        <v>6.91</v>
      </c>
      <c r="D51">
        <f>IF('Boston Housing Dataset'!D51="NA",AVERAGE('Boston Housing Dataset'!$D:$D),'Boston Housing Dataset'!D51)</f>
        <v>0</v>
      </c>
      <c r="E51">
        <f>IF('Boston Housing Dataset'!E51="NA",AVERAGE('Boston Housing Dataset'!$E:$E),'Boston Housing Dataset'!E51)</f>
        <v>0.44800000000000001</v>
      </c>
      <c r="F51">
        <f>IF('Boston Housing Dataset'!F51="NA",AVERAGE('Boston Housing Dataset'!$F:$F),'Boston Housing Dataset'!F51)</f>
        <v>5.6020000000000003</v>
      </c>
      <c r="G51">
        <f>IF('Boston Housing Dataset'!G51="NA",AVERAGE('Boston Housing Dataset'!$G:$G),'Boston Housing Dataset'!G51)</f>
        <v>62</v>
      </c>
      <c r="H51">
        <f>IF('Boston Housing Dataset'!H51="NA",AVERAGE('Boston Housing Dataset'!$H:$H),'Boston Housing Dataset'!H51)</f>
        <v>6.0876999999999999</v>
      </c>
      <c r="I51">
        <f>IF('Boston Housing Dataset'!I51="NA",AVERAGE('Boston Housing Dataset'!$I:$I),'Boston Housing Dataset'!I51)</f>
        <v>3</v>
      </c>
      <c r="J51">
        <f>IF('Boston Housing Dataset'!J51="NA",AVERAGE('Boston Housing Dataset'!$J:$J),'Boston Housing Dataset'!J51)</f>
        <v>233</v>
      </c>
      <c r="K51">
        <f>IF('Boston Housing Dataset'!K51="NA",AVERAGE('Boston Housing Dataset'!$K:$K),'Boston Housing Dataset'!K51)</f>
        <v>17.899999999999999</v>
      </c>
      <c r="L51">
        <f>IF('Boston Housing Dataset'!L51="NA",AVERAGE('Boston Housing Dataset'!$L:$L),'Boston Housing Dataset'!L51)</f>
        <v>396.9</v>
      </c>
      <c r="M51">
        <f>IF('Boston Housing Dataset'!M51="NA",AVERAGE('Boston Housing Dataset'!$M:$M),'Boston Housing Dataset'!M51)</f>
        <v>16.2</v>
      </c>
      <c r="N51">
        <f>IF('Boston Housing Dataset'!N51="NA",AVERAGE('Boston Housing Dataset'!$N:$N),'Boston Housing Dataset'!N51)</f>
        <v>19.399999999999999</v>
      </c>
    </row>
    <row r="52" spans="1:14" x14ac:dyDescent="0.35">
      <c r="A52">
        <f>IF('Boston Housing Dataset'!A52="NA",AVERAGE('Boston Housing Dataset'!$A:$A),'Boston Housing Dataset'!A52)</f>
        <v>8.8730000000000003E-2</v>
      </c>
      <c r="B52">
        <f>IF('Boston Housing Dataset'!B52="NA",AVERAGE('Boston Housing Dataset'!$B:$B),'Boston Housing Dataset'!B52)</f>
        <v>21</v>
      </c>
      <c r="C52">
        <f>IF('Boston Housing Dataset'!C52="NA",AVERAGE('Boston Housing Dataset'!$C:$C),'Boston Housing Dataset'!C52)</f>
        <v>5.64</v>
      </c>
      <c r="D52">
        <f>IF('Boston Housing Dataset'!D52="NA",AVERAGE('Boston Housing Dataset'!$D:$D),'Boston Housing Dataset'!D52)</f>
        <v>0</v>
      </c>
      <c r="E52">
        <f>IF('Boston Housing Dataset'!E52="NA",AVERAGE('Boston Housing Dataset'!$E:$E),'Boston Housing Dataset'!E52)</f>
        <v>0.439</v>
      </c>
      <c r="F52">
        <f>IF('Boston Housing Dataset'!F52="NA",AVERAGE('Boston Housing Dataset'!$F:$F),'Boston Housing Dataset'!F52)</f>
        <v>5.9630000000000001</v>
      </c>
      <c r="G52">
        <f>IF('Boston Housing Dataset'!G52="NA",AVERAGE('Boston Housing Dataset'!$G:$G),'Boston Housing Dataset'!G52)</f>
        <v>45.7</v>
      </c>
      <c r="H52">
        <f>IF('Boston Housing Dataset'!H52="NA",AVERAGE('Boston Housing Dataset'!$H:$H),'Boston Housing Dataset'!H52)</f>
        <v>6.8147000000000002</v>
      </c>
      <c r="I52">
        <f>IF('Boston Housing Dataset'!I52="NA",AVERAGE('Boston Housing Dataset'!$I:$I),'Boston Housing Dataset'!I52)</f>
        <v>4</v>
      </c>
      <c r="J52">
        <f>IF('Boston Housing Dataset'!J52="NA",AVERAGE('Boston Housing Dataset'!$J:$J),'Boston Housing Dataset'!J52)</f>
        <v>243</v>
      </c>
      <c r="K52">
        <f>IF('Boston Housing Dataset'!K52="NA",AVERAGE('Boston Housing Dataset'!$K:$K),'Boston Housing Dataset'!K52)</f>
        <v>16.8</v>
      </c>
      <c r="L52">
        <f>IF('Boston Housing Dataset'!L52="NA",AVERAGE('Boston Housing Dataset'!$L:$L),'Boston Housing Dataset'!L52)</f>
        <v>395.56</v>
      </c>
      <c r="M52">
        <f>IF('Boston Housing Dataset'!M52="NA",AVERAGE('Boston Housing Dataset'!$M:$M),'Boston Housing Dataset'!M52)</f>
        <v>13.45</v>
      </c>
      <c r="N52">
        <f>IF('Boston Housing Dataset'!N52="NA",AVERAGE('Boston Housing Dataset'!$N:$N),'Boston Housing Dataset'!N52)</f>
        <v>19.7</v>
      </c>
    </row>
    <row r="53" spans="1:14" x14ac:dyDescent="0.35">
      <c r="A53">
        <f>IF('Boston Housing Dataset'!A53="NA",AVERAGE('Boston Housing Dataset'!$A:$A),'Boston Housing Dataset'!A53)</f>
        <v>4.3369999999999999E-2</v>
      </c>
      <c r="B53">
        <f>IF('Boston Housing Dataset'!B53="NA",AVERAGE('Boston Housing Dataset'!$B:$B),'Boston Housing Dataset'!B53)</f>
        <v>21</v>
      </c>
      <c r="C53">
        <f>IF('Boston Housing Dataset'!C53="NA",AVERAGE('Boston Housing Dataset'!$C:$C),'Boston Housing Dataset'!C53)</f>
        <v>11.083991769547332</v>
      </c>
      <c r="D53">
        <f>IF('Boston Housing Dataset'!D53="NA",AVERAGE('Boston Housing Dataset'!$D:$D),'Boston Housing Dataset'!D53)</f>
        <v>0</v>
      </c>
      <c r="E53">
        <f>IF('Boston Housing Dataset'!E53="NA",AVERAGE('Boston Housing Dataset'!$E:$E),'Boston Housing Dataset'!E53)</f>
        <v>0.439</v>
      </c>
      <c r="F53">
        <f>IF('Boston Housing Dataset'!F53="NA",AVERAGE('Boston Housing Dataset'!$F:$F),'Boston Housing Dataset'!F53)</f>
        <v>6.1150000000000002</v>
      </c>
      <c r="G53">
        <f>IF('Boston Housing Dataset'!G53="NA",AVERAGE('Boston Housing Dataset'!$G:$G),'Boston Housing Dataset'!G53)</f>
        <v>63</v>
      </c>
      <c r="H53">
        <f>IF('Boston Housing Dataset'!H53="NA",AVERAGE('Boston Housing Dataset'!$H:$H),'Boston Housing Dataset'!H53)</f>
        <v>6.8147000000000002</v>
      </c>
      <c r="I53">
        <f>IF('Boston Housing Dataset'!I53="NA",AVERAGE('Boston Housing Dataset'!$I:$I),'Boston Housing Dataset'!I53)</f>
        <v>4</v>
      </c>
      <c r="J53">
        <f>IF('Boston Housing Dataset'!J53="NA",AVERAGE('Boston Housing Dataset'!$J:$J),'Boston Housing Dataset'!J53)</f>
        <v>243</v>
      </c>
      <c r="K53">
        <f>IF('Boston Housing Dataset'!K53="NA",AVERAGE('Boston Housing Dataset'!$K:$K),'Boston Housing Dataset'!K53)</f>
        <v>16.8</v>
      </c>
      <c r="L53">
        <f>IF('Boston Housing Dataset'!L53="NA",AVERAGE('Boston Housing Dataset'!$L:$L),'Boston Housing Dataset'!L53)</f>
        <v>393.97</v>
      </c>
      <c r="M53">
        <f>IF('Boston Housing Dataset'!M53="NA",AVERAGE('Boston Housing Dataset'!$M:$M),'Boston Housing Dataset'!M53)</f>
        <v>9.43</v>
      </c>
      <c r="N53">
        <f>IF('Boston Housing Dataset'!N53="NA",AVERAGE('Boston Housing Dataset'!$N:$N),'Boston Housing Dataset'!N53)</f>
        <v>20.5</v>
      </c>
    </row>
    <row r="54" spans="1:14" x14ac:dyDescent="0.35">
      <c r="A54">
        <f>IF('Boston Housing Dataset'!A54="NA",AVERAGE('Boston Housing Dataset'!$A:$A),'Boston Housing Dataset'!A54)</f>
        <v>5.3600000000000002E-2</v>
      </c>
      <c r="B54">
        <f>IF('Boston Housing Dataset'!B54="NA",AVERAGE('Boston Housing Dataset'!$B:$B),'Boston Housing Dataset'!B54)</f>
        <v>21</v>
      </c>
      <c r="C54">
        <f>IF('Boston Housing Dataset'!C54="NA",AVERAGE('Boston Housing Dataset'!$C:$C),'Boston Housing Dataset'!C54)</f>
        <v>5.64</v>
      </c>
      <c r="D54">
        <f>IF('Boston Housing Dataset'!D54="NA",AVERAGE('Boston Housing Dataset'!$D:$D),'Boston Housing Dataset'!D54)</f>
        <v>0</v>
      </c>
      <c r="E54">
        <f>IF('Boston Housing Dataset'!E54="NA",AVERAGE('Boston Housing Dataset'!$E:$E),'Boston Housing Dataset'!E54)</f>
        <v>0.439</v>
      </c>
      <c r="F54">
        <f>IF('Boston Housing Dataset'!F54="NA",AVERAGE('Boston Housing Dataset'!$F:$F),'Boston Housing Dataset'!F54)</f>
        <v>6.5110000000000001</v>
      </c>
      <c r="G54">
        <f>IF('Boston Housing Dataset'!G54="NA",AVERAGE('Boston Housing Dataset'!$G:$G),'Boston Housing Dataset'!G54)</f>
        <v>21.1</v>
      </c>
      <c r="H54">
        <f>IF('Boston Housing Dataset'!H54="NA",AVERAGE('Boston Housing Dataset'!$H:$H),'Boston Housing Dataset'!H54)</f>
        <v>6.8147000000000002</v>
      </c>
      <c r="I54">
        <f>IF('Boston Housing Dataset'!I54="NA",AVERAGE('Boston Housing Dataset'!$I:$I),'Boston Housing Dataset'!I54)</f>
        <v>4</v>
      </c>
      <c r="J54">
        <f>IF('Boston Housing Dataset'!J54="NA",AVERAGE('Boston Housing Dataset'!$J:$J),'Boston Housing Dataset'!J54)</f>
        <v>243</v>
      </c>
      <c r="K54">
        <f>IF('Boston Housing Dataset'!K54="NA",AVERAGE('Boston Housing Dataset'!$K:$K),'Boston Housing Dataset'!K54)</f>
        <v>16.8</v>
      </c>
      <c r="L54">
        <f>IF('Boston Housing Dataset'!L54="NA",AVERAGE('Boston Housing Dataset'!$L:$L),'Boston Housing Dataset'!L54)</f>
        <v>396.9</v>
      </c>
      <c r="M54">
        <f>IF('Boston Housing Dataset'!M54="NA",AVERAGE('Boston Housing Dataset'!$M:$M),'Boston Housing Dataset'!M54)</f>
        <v>5.28</v>
      </c>
      <c r="N54">
        <f>IF('Boston Housing Dataset'!N54="NA",AVERAGE('Boston Housing Dataset'!$N:$N),'Boston Housing Dataset'!N54)</f>
        <v>25</v>
      </c>
    </row>
    <row r="55" spans="1:14" x14ac:dyDescent="0.35">
      <c r="A55">
        <f>IF('Boston Housing Dataset'!A55="NA",AVERAGE('Boston Housing Dataset'!$A:$A),'Boston Housing Dataset'!A55)</f>
        <v>3.6118739711934156</v>
      </c>
      <c r="B55">
        <f>IF('Boston Housing Dataset'!B55="NA",AVERAGE('Boston Housing Dataset'!$B:$B),'Boston Housing Dataset'!B55)</f>
        <v>21</v>
      </c>
      <c r="C55">
        <f>IF('Boston Housing Dataset'!C55="NA",AVERAGE('Boston Housing Dataset'!$C:$C),'Boston Housing Dataset'!C55)</f>
        <v>5.64</v>
      </c>
      <c r="D55">
        <f>IF('Boston Housing Dataset'!D55="NA",AVERAGE('Boston Housing Dataset'!$D:$D),'Boston Housing Dataset'!D55)</f>
        <v>0</v>
      </c>
      <c r="E55">
        <f>IF('Boston Housing Dataset'!E55="NA",AVERAGE('Boston Housing Dataset'!$E:$E),'Boston Housing Dataset'!E55)</f>
        <v>0.439</v>
      </c>
      <c r="F55">
        <f>IF('Boston Housing Dataset'!F55="NA",AVERAGE('Boston Housing Dataset'!$F:$F),'Boston Housing Dataset'!F55)</f>
        <v>5.9980000000000002</v>
      </c>
      <c r="G55">
        <f>IF('Boston Housing Dataset'!G55="NA",AVERAGE('Boston Housing Dataset'!$G:$G),'Boston Housing Dataset'!G55)</f>
        <v>21.4</v>
      </c>
      <c r="H55">
        <f>IF('Boston Housing Dataset'!H55="NA",AVERAGE('Boston Housing Dataset'!$H:$H),'Boston Housing Dataset'!H55)</f>
        <v>6.8147000000000002</v>
      </c>
      <c r="I55">
        <f>IF('Boston Housing Dataset'!I55="NA",AVERAGE('Boston Housing Dataset'!$I:$I),'Boston Housing Dataset'!I55)</f>
        <v>4</v>
      </c>
      <c r="J55">
        <f>IF('Boston Housing Dataset'!J55="NA",AVERAGE('Boston Housing Dataset'!$J:$J),'Boston Housing Dataset'!J55)</f>
        <v>243</v>
      </c>
      <c r="K55">
        <f>IF('Boston Housing Dataset'!K55="NA",AVERAGE('Boston Housing Dataset'!$K:$K),'Boston Housing Dataset'!K55)</f>
        <v>16.8</v>
      </c>
      <c r="L55">
        <f>IF('Boston Housing Dataset'!L55="NA",AVERAGE('Boston Housing Dataset'!$L:$L),'Boston Housing Dataset'!L55)</f>
        <v>396.9</v>
      </c>
      <c r="M55">
        <f>IF('Boston Housing Dataset'!M55="NA",AVERAGE('Boston Housing Dataset'!$M:$M),'Boston Housing Dataset'!M55)</f>
        <v>8.43</v>
      </c>
      <c r="N55">
        <f>IF('Boston Housing Dataset'!N55="NA",AVERAGE('Boston Housing Dataset'!$N:$N),'Boston Housing Dataset'!N55)</f>
        <v>23.4</v>
      </c>
    </row>
    <row r="56" spans="1:14" x14ac:dyDescent="0.35">
      <c r="A56">
        <f>IF('Boston Housing Dataset'!A56="NA",AVERAGE('Boston Housing Dataset'!$A:$A),'Boston Housing Dataset'!A56)</f>
        <v>1.3599999999999999E-2</v>
      </c>
      <c r="B56">
        <f>IF('Boston Housing Dataset'!B56="NA",AVERAGE('Boston Housing Dataset'!$B:$B),'Boston Housing Dataset'!B56)</f>
        <v>75</v>
      </c>
      <c r="C56">
        <f>IF('Boston Housing Dataset'!C56="NA",AVERAGE('Boston Housing Dataset'!$C:$C),'Boston Housing Dataset'!C56)</f>
        <v>4</v>
      </c>
      <c r="D56">
        <f>IF('Boston Housing Dataset'!D56="NA",AVERAGE('Boston Housing Dataset'!$D:$D),'Boston Housing Dataset'!D56)</f>
        <v>0</v>
      </c>
      <c r="E56">
        <f>IF('Boston Housing Dataset'!E56="NA",AVERAGE('Boston Housing Dataset'!$E:$E),'Boston Housing Dataset'!E56)</f>
        <v>0.41</v>
      </c>
      <c r="F56">
        <f>IF('Boston Housing Dataset'!F56="NA",AVERAGE('Boston Housing Dataset'!$F:$F),'Boston Housing Dataset'!F56)</f>
        <v>5.8879999999999999</v>
      </c>
      <c r="G56">
        <f>IF('Boston Housing Dataset'!G56="NA",AVERAGE('Boston Housing Dataset'!$G:$G),'Boston Housing Dataset'!G56)</f>
        <v>47.6</v>
      </c>
      <c r="H56">
        <f>IF('Boston Housing Dataset'!H56="NA",AVERAGE('Boston Housing Dataset'!$H:$H),'Boston Housing Dataset'!H56)</f>
        <v>7.3197000000000001</v>
      </c>
      <c r="I56">
        <f>IF('Boston Housing Dataset'!I56="NA",AVERAGE('Boston Housing Dataset'!$I:$I),'Boston Housing Dataset'!I56)</f>
        <v>3</v>
      </c>
      <c r="J56">
        <f>IF('Boston Housing Dataset'!J56="NA",AVERAGE('Boston Housing Dataset'!$J:$J),'Boston Housing Dataset'!J56)</f>
        <v>469</v>
      </c>
      <c r="K56">
        <f>IF('Boston Housing Dataset'!K56="NA",AVERAGE('Boston Housing Dataset'!$K:$K),'Boston Housing Dataset'!K56)</f>
        <v>21.1</v>
      </c>
      <c r="L56">
        <f>IF('Boston Housing Dataset'!L56="NA",AVERAGE('Boston Housing Dataset'!$L:$L),'Boston Housing Dataset'!L56)</f>
        <v>396.9</v>
      </c>
      <c r="M56">
        <f>IF('Boston Housing Dataset'!M56="NA",AVERAGE('Boston Housing Dataset'!$M:$M),'Boston Housing Dataset'!M56)</f>
        <v>14.8</v>
      </c>
      <c r="N56">
        <f>IF('Boston Housing Dataset'!N56="NA",AVERAGE('Boston Housing Dataset'!$N:$N),'Boston Housing Dataset'!N56)</f>
        <v>18.899999999999999</v>
      </c>
    </row>
    <row r="57" spans="1:14" x14ac:dyDescent="0.35">
      <c r="A57">
        <f>IF('Boston Housing Dataset'!A57="NA",AVERAGE('Boston Housing Dataset'!$A:$A),'Boston Housing Dataset'!A57)</f>
        <v>1.311E-2</v>
      </c>
      <c r="B57">
        <f>IF('Boston Housing Dataset'!B57="NA",AVERAGE('Boston Housing Dataset'!$B:$B),'Boston Housing Dataset'!B57)</f>
        <v>90</v>
      </c>
      <c r="C57">
        <f>IF('Boston Housing Dataset'!C57="NA",AVERAGE('Boston Housing Dataset'!$C:$C),'Boston Housing Dataset'!C57)</f>
        <v>1.22</v>
      </c>
      <c r="D57">
        <f>IF('Boston Housing Dataset'!D57="NA",AVERAGE('Boston Housing Dataset'!$D:$D),'Boston Housing Dataset'!D57)</f>
        <v>0</v>
      </c>
      <c r="E57">
        <f>IF('Boston Housing Dataset'!E57="NA",AVERAGE('Boston Housing Dataset'!$E:$E),'Boston Housing Dataset'!E57)</f>
        <v>0.40300000000000002</v>
      </c>
      <c r="F57">
        <f>IF('Boston Housing Dataset'!F57="NA",AVERAGE('Boston Housing Dataset'!$F:$F),'Boston Housing Dataset'!F57)</f>
        <v>7.2489999999999997</v>
      </c>
      <c r="G57">
        <f>IF('Boston Housing Dataset'!G57="NA",AVERAGE('Boston Housing Dataset'!$G:$G),'Boston Housing Dataset'!G57)</f>
        <v>21.9</v>
      </c>
      <c r="H57">
        <f>IF('Boston Housing Dataset'!H57="NA",AVERAGE('Boston Housing Dataset'!$H:$H),'Boston Housing Dataset'!H57)</f>
        <v>8.6966000000000001</v>
      </c>
      <c r="I57">
        <f>IF('Boston Housing Dataset'!I57="NA",AVERAGE('Boston Housing Dataset'!$I:$I),'Boston Housing Dataset'!I57)</f>
        <v>5</v>
      </c>
      <c r="J57">
        <f>IF('Boston Housing Dataset'!J57="NA",AVERAGE('Boston Housing Dataset'!$J:$J),'Boston Housing Dataset'!J57)</f>
        <v>226</v>
      </c>
      <c r="K57">
        <f>IF('Boston Housing Dataset'!K57="NA",AVERAGE('Boston Housing Dataset'!$K:$K),'Boston Housing Dataset'!K57)</f>
        <v>17.899999999999999</v>
      </c>
      <c r="L57">
        <f>IF('Boston Housing Dataset'!L57="NA",AVERAGE('Boston Housing Dataset'!$L:$L),'Boston Housing Dataset'!L57)</f>
        <v>395.93</v>
      </c>
      <c r="M57">
        <f>IF('Boston Housing Dataset'!M57="NA",AVERAGE('Boston Housing Dataset'!$M:$M),'Boston Housing Dataset'!M57)</f>
        <v>4.8099999999999996</v>
      </c>
      <c r="N57">
        <f>IF('Boston Housing Dataset'!N57="NA",AVERAGE('Boston Housing Dataset'!$N:$N),'Boston Housing Dataset'!N57)</f>
        <v>35.4</v>
      </c>
    </row>
    <row r="58" spans="1:14" x14ac:dyDescent="0.35">
      <c r="A58">
        <f>IF('Boston Housing Dataset'!A58="NA",AVERAGE('Boston Housing Dataset'!$A:$A),'Boston Housing Dataset'!A58)</f>
        <v>2.0549999999999999E-2</v>
      </c>
      <c r="B58">
        <f>IF('Boston Housing Dataset'!B58="NA",AVERAGE('Boston Housing Dataset'!$B:$B),'Boston Housing Dataset'!B58)</f>
        <v>85</v>
      </c>
      <c r="C58">
        <f>IF('Boston Housing Dataset'!C58="NA",AVERAGE('Boston Housing Dataset'!$C:$C),'Boston Housing Dataset'!C58)</f>
        <v>0.74</v>
      </c>
      <c r="D58">
        <f>IF('Boston Housing Dataset'!D58="NA",AVERAGE('Boston Housing Dataset'!$D:$D),'Boston Housing Dataset'!D58)</f>
        <v>0</v>
      </c>
      <c r="E58">
        <f>IF('Boston Housing Dataset'!E58="NA",AVERAGE('Boston Housing Dataset'!$E:$E),'Boston Housing Dataset'!E58)</f>
        <v>0.41</v>
      </c>
      <c r="F58">
        <f>IF('Boston Housing Dataset'!F58="NA",AVERAGE('Boston Housing Dataset'!$F:$F),'Boston Housing Dataset'!F58)</f>
        <v>6.383</v>
      </c>
      <c r="G58">
        <f>IF('Boston Housing Dataset'!G58="NA",AVERAGE('Boston Housing Dataset'!$G:$G),'Boston Housing Dataset'!G58)</f>
        <v>35.700000000000003</v>
      </c>
      <c r="H58">
        <f>IF('Boston Housing Dataset'!H58="NA",AVERAGE('Boston Housing Dataset'!$H:$H),'Boston Housing Dataset'!H58)</f>
        <v>9.1875999999999998</v>
      </c>
      <c r="I58">
        <f>IF('Boston Housing Dataset'!I58="NA",AVERAGE('Boston Housing Dataset'!$I:$I),'Boston Housing Dataset'!I58)</f>
        <v>2</v>
      </c>
      <c r="J58">
        <f>IF('Boston Housing Dataset'!J58="NA",AVERAGE('Boston Housing Dataset'!$J:$J),'Boston Housing Dataset'!J58)</f>
        <v>313</v>
      </c>
      <c r="K58">
        <f>IF('Boston Housing Dataset'!K58="NA",AVERAGE('Boston Housing Dataset'!$K:$K),'Boston Housing Dataset'!K58)</f>
        <v>17.3</v>
      </c>
      <c r="L58">
        <f>IF('Boston Housing Dataset'!L58="NA",AVERAGE('Boston Housing Dataset'!$L:$L),'Boston Housing Dataset'!L58)</f>
        <v>396.9</v>
      </c>
      <c r="M58">
        <f>IF('Boston Housing Dataset'!M58="NA",AVERAGE('Boston Housing Dataset'!$M:$M),'Boston Housing Dataset'!M58)</f>
        <v>5.77</v>
      </c>
      <c r="N58">
        <f>IF('Boston Housing Dataset'!N58="NA",AVERAGE('Boston Housing Dataset'!$N:$N),'Boston Housing Dataset'!N58)</f>
        <v>24.7</v>
      </c>
    </row>
    <row r="59" spans="1:14" x14ac:dyDescent="0.35">
      <c r="A59">
        <f>IF('Boston Housing Dataset'!A59="NA",AVERAGE('Boston Housing Dataset'!$A:$A),'Boston Housing Dataset'!A59)</f>
        <v>1.4319999999999999E-2</v>
      </c>
      <c r="B59">
        <f>IF('Boston Housing Dataset'!B59="NA",AVERAGE('Boston Housing Dataset'!$B:$B),'Boston Housing Dataset'!B59)</f>
        <v>100</v>
      </c>
      <c r="C59">
        <f>IF('Boston Housing Dataset'!C59="NA",AVERAGE('Boston Housing Dataset'!$C:$C),'Boston Housing Dataset'!C59)</f>
        <v>1.32</v>
      </c>
      <c r="D59">
        <f>IF('Boston Housing Dataset'!D59="NA",AVERAGE('Boston Housing Dataset'!$D:$D),'Boston Housing Dataset'!D59)</f>
        <v>0</v>
      </c>
      <c r="E59">
        <f>IF('Boston Housing Dataset'!E59="NA",AVERAGE('Boston Housing Dataset'!$E:$E),'Boston Housing Dataset'!E59)</f>
        <v>0.41099999999999998</v>
      </c>
      <c r="F59">
        <f>IF('Boston Housing Dataset'!F59="NA",AVERAGE('Boston Housing Dataset'!$F:$F),'Boston Housing Dataset'!F59)</f>
        <v>6.8159999999999998</v>
      </c>
      <c r="G59">
        <f>IF('Boston Housing Dataset'!G59="NA",AVERAGE('Boston Housing Dataset'!$G:$G),'Boston Housing Dataset'!G59)</f>
        <v>40.5</v>
      </c>
      <c r="H59">
        <f>IF('Boston Housing Dataset'!H59="NA",AVERAGE('Boston Housing Dataset'!$H:$H),'Boston Housing Dataset'!H59)</f>
        <v>8.3247999999999998</v>
      </c>
      <c r="I59">
        <f>IF('Boston Housing Dataset'!I59="NA",AVERAGE('Boston Housing Dataset'!$I:$I),'Boston Housing Dataset'!I59)</f>
        <v>5</v>
      </c>
      <c r="J59">
        <f>IF('Boston Housing Dataset'!J59="NA",AVERAGE('Boston Housing Dataset'!$J:$J),'Boston Housing Dataset'!J59)</f>
        <v>256</v>
      </c>
      <c r="K59">
        <f>IF('Boston Housing Dataset'!K59="NA",AVERAGE('Boston Housing Dataset'!$K:$K),'Boston Housing Dataset'!K59)</f>
        <v>15.1</v>
      </c>
      <c r="L59">
        <f>IF('Boston Housing Dataset'!L59="NA",AVERAGE('Boston Housing Dataset'!$L:$L),'Boston Housing Dataset'!L59)</f>
        <v>392.9</v>
      </c>
      <c r="M59">
        <f>IF('Boston Housing Dataset'!M59="NA",AVERAGE('Boston Housing Dataset'!$M:$M),'Boston Housing Dataset'!M59)</f>
        <v>3.95</v>
      </c>
      <c r="N59">
        <f>IF('Boston Housing Dataset'!N59="NA",AVERAGE('Boston Housing Dataset'!$N:$N),'Boston Housing Dataset'!N59)</f>
        <v>31.6</v>
      </c>
    </row>
    <row r="60" spans="1:14" x14ac:dyDescent="0.35">
      <c r="A60">
        <f>IF('Boston Housing Dataset'!A60="NA",AVERAGE('Boston Housing Dataset'!$A:$A),'Boston Housing Dataset'!A60)</f>
        <v>0.15445</v>
      </c>
      <c r="B60">
        <f>IF('Boston Housing Dataset'!B60="NA",AVERAGE('Boston Housing Dataset'!$B:$B),'Boston Housing Dataset'!B60)</f>
        <v>25</v>
      </c>
      <c r="C60">
        <f>IF('Boston Housing Dataset'!C60="NA",AVERAGE('Boston Housing Dataset'!$C:$C),'Boston Housing Dataset'!C60)</f>
        <v>5.13</v>
      </c>
      <c r="D60">
        <f>IF('Boston Housing Dataset'!D60="NA",AVERAGE('Boston Housing Dataset'!$D:$D),'Boston Housing Dataset'!D60)</f>
        <v>0</v>
      </c>
      <c r="E60">
        <f>IF('Boston Housing Dataset'!E60="NA",AVERAGE('Boston Housing Dataset'!$E:$E),'Boston Housing Dataset'!E60)</f>
        <v>0.45300000000000001</v>
      </c>
      <c r="F60">
        <f>IF('Boston Housing Dataset'!F60="NA",AVERAGE('Boston Housing Dataset'!$F:$F),'Boston Housing Dataset'!F60)</f>
        <v>6.1449999999999996</v>
      </c>
      <c r="G60">
        <f>IF('Boston Housing Dataset'!G60="NA",AVERAGE('Boston Housing Dataset'!$G:$G),'Boston Housing Dataset'!G60)</f>
        <v>29.2</v>
      </c>
      <c r="H60">
        <f>IF('Boston Housing Dataset'!H60="NA",AVERAGE('Boston Housing Dataset'!$H:$H),'Boston Housing Dataset'!H60)</f>
        <v>7.8148</v>
      </c>
      <c r="I60">
        <f>IF('Boston Housing Dataset'!I60="NA",AVERAGE('Boston Housing Dataset'!$I:$I),'Boston Housing Dataset'!I60)</f>
        <v>8</v>
      </c>
      <c r="J60">
        <f>IF('Boston Housing Dataset'!J60="NA",AVERAGE('Boston Housing Dataset'!$J:$J),'Boston Housing Dataset'!J60)</f>
        <v>284</v>
      </c>
      <c r="K60">
        <f>IF('Boston Housing Dataset'!K60="NA",AVERAGE('Boston Housing Dataset'!$K:$K),'Boston Housing Dataset'!K60)</f>
        <v>19.7</v>
      </c>
      <c r="L60">
        <f>IF('Boston Housing Dataset'!L60="NA",AVERAGE('Boston Housing Dataset'!$L:$L),'Boston Housing Dataset'!L60)</f>
        <v>390.68</v>
      </c>
      <c r="M60">
        <f>IF('Boston Housing Dataset'!M60="NA",AVERAGE('Boston Housing Dataset'!$M:$M),'Boston Housing Dataset'!M60)</f>
        <v>6.86</v>
      </c>
      <c r="N60">
        <f>IF('Boston Housing Dataset'!N60="NA",AVERAGE('Boston Housing Dataset'!$N:$N),'Boston Housing Dataset'!N60)</f>
        <v>23.3</v>
      </c>
    </row>
    <row r="61" spans="1:14" x14ac:dyDescent="0.35">
      <c r="A61">
        <f>IF('Boston Housing Dataset'!A61="NA",AVERAGE('Boston Housing Dataset'!$A:$A),'Boston Housing Dataset'!A61)</f>
        <v>0.10328</v>
      </c>
      <c r="B61">
        <f>IF('Boston Housing Dataset'!B61="NA",AVERAGE('Boston Housing Dataset'!$B:$B),'Boston Housing Dataset'!B61)</f>
        <v>25</v>
      </c>
      <c r="C61">
        <f>IF('Boston Housing Dataset'!C61="NA",AVERAGE('Boston Housing Dataset'!$C:$C),'Boston Housing Dataset'!C61)</f>
        <v>5.13</v>
      </c>
      <c r="D61">
        <f>IF('Boston Housing Dataset'!D61="NA",AVERAGE('Boston Housing Dataset'!$D:$D),'Boston Housing Dataset'!D61)</f>
        <v>0</v>
      </c>
      <c r="E61">
        <f>IF('Boston Housing Dataset'!E61="NA",AVERAGE('Boston Housing Dataset'!$E:$E),'Boston Housing Dataset'!E61)</f>
        <v>0.45300000000000001</v>
      </c>
      <c r="F61">
        <f>IF('Boston Housing Dataset'!F61="NA",AVERAGE('Boston Housing Dataset'!$F:$F),'Boston Housing Dataset'!F61)</f>
        <v>5.9269999999999996</v>
      </c>
      <c r="G61">
        <f>IF('Boston Housing Dataset'!G61="NA",AVERAGE('Boston Housing Dataset'!$G:$G),'Boston Housing Dataset'!G61)</f>
        <v>47.2</v>
      </c>
      <c r="H61">
        <f>IF('Boston Housing Dataset'!H61="NA",AVERAGE('Boston Housing Dataset'!$H:$H),'Boston Housing Dataset'!H61)</f>
        <v>6.9320000000000004</v>
      </c>
      <c r="I61">
        <f>IF('Boston Housing Dataset'!I61="NA",AVERAGE('Boston Housing Dataset'!$I:$I),'Boston Housing Dataset'!I61)</f>
        <v>8</v>
      </c>
      <c r="J61">
        <f>IF('Boston Housing Dataset'!J61="NA",AVERAGE('Boston Housing Dataset'!$J:$J),'Boston Housing Dataset'!J61)</f>
        <v>284</v>
      </c>
      <c r="K61">
        <f>IF('Boston Housing Dataset'!K61="NA",AVERAGE('Boston Housing Dataset'!$K:$K),'Boston Housing Dataset'!K61)</f>
        <v>19.7</v>
      </c>
      <c r="L61">
        <f>IF('Boston Housing Dataset'!L61="NA",AVERAGE('Boston Housing Dataset'!$L:$L),'Boston Housing Dataset'!L61)</f>
        <v>396.9</v>
      </c>
      <c r="M61">
        <f>IF('Boston Housing Dataset'!M61="NA",AVERAGE('Boston Housing Dataset'!$M:$M),'Boston Housing Dataset'!M61)</f>
        <v>9.2200000000000006</v>
      </c>
      <c r="N61">
        <f>IF('Boston Housing Dataset'!N61="NA",AVERAGE('Boston Housing Dataset'!$N:$N),'Boston Housing Dataset'!N61)</f>
        <v>19.600000000000001</v>
      </c>
    </row>
    <row r="62" spans="1:14" x14ac:dyDescent="0.35">
      <c r="A62">
        <f>IF('Boston Housing Dataset'!A62="NA",AVERAGE('Boston Housing Dataset'!$A:$A),'Boston Housing Dataset'!A62)</f>
        <v>0.14932000000000001</v>
      </c>
      <c r="B62">
        <f>IF('Boston Housing Dataset'!B62="NA",AVERAGE('Boston Housing Dataset'!$B:$B),'Boston Housing Dataset'!B62)</f>
        <v>25</v>
      </c>
      <c r="C62">
        <f>IF('Boston Housing Dataset'!C62="NA",AVERAGE('Boston Housing Dataset'!$C:$C),'Boston Housing Dataset'!C62)</f>
        <v>5.13</v>
      </c>
      <c r="D62">
        <f>IF('Boston Housing Dataset'!D62="NA",AVERAGE('Boston Housing Dataset'!$D:$D),'Boston Housing Dataset'!D62)</f>
        <v>0</v>
      </c>
      <c r="E62">
        <f>IF('Boston Housing Dataset'!E62="NA",AVERAGE('Boston Housing Dataset'!$E:$E),'Boston Housing Dataset'!E62)</f>
        <v>0.45300000000000001</v>
      </c>
      <c r="F62">
        <f>IF('Boston Housing Dataset'!F62="NA",AVERAGE('Boston Housing Dataset'!$F:$F),'Boston Housing Dataset'!F62)</f>
        <v>5.7409999999999997</v>
      </c>
      <c r="G62">
        <f>IF('Boston Housing Dataset'!G62="NA",AVERAGE('Boston Housing Dataset'!$G:$G),'Boston Housing Dataset'!G62)</f>
        <v>66.2</v>
      </c>
      <c r="H62">
        <f>IF('Boston Housing Dataset'!H62="NA",AVERAGE('Boston Housing Dataset'!$H:$H),'Boston Housing Dataset'!H62)</f>
        <v>7.2253999999999996</v>
      </c>
      <c r="I62">
        <f>IF('Boston Housing Dataset'!I62="NA",AVERAGE('Boston Housing Dataset'!$I:$I),'Boston Housing Dataset'!I62)</f>
        <v>8</v>
      </c>
      <c r="J62">
        <f>IF('Boston Housing Dataset'!J62="NA",AVERAGE('Boston Housing Dataset'!$J:$J),'Boston Housing Dataset'!J62)</f>
        <v>284</v>
      </c>
      <c r="K62">
        <f>IF('Boston Housing Dataset'!K62="NA",AVERAGE('Boston Housing Dataset'!$K:$K),'Boston Housing Dataset'!K62)</f>
        <v>19.7</v>
      </c>
      <c r="L62">
        <f>IF('Boston Housing Dataset'!L62="NA",AVERAGE('Boston Housing Dataset'!$L:$L),'Boston Housing Dataset'!L62)</f>
        <v>395.11</v>
      </c>
      <c r="M62">
        <f>IF('Boston Housing Dataset'!M62="NA",AVERAGE('Boston Housing Dataset'!$M:$M),'Boston Housing Dataset'!M62)</f>
        <v>13.15</v>
      </c>
      <c r="N62">
        <f>IF('Boston Housing Dataset'!N62="NA",AVERAGE('Boston Housing Dataset'!$N:$N),'Boston Housing Dataset'!N62)</f>
        <v>18.7</v>
      </c>
    </row>
    <row r="63" spans="1:14" x14ac:dyDescent="0.35">
      <c r="A63">
        <f>IF('Boston Housing Dataset'!A63="NA",AVERAGE('Boston Housing Dataset'!$A:$A),'Boston Housing Dataset'!A63)</f>
        <v>0.17171</v>
      </c>
      <c r="B63">
        <f>IF('Boston Housing Dataset'!B63="NA",AVERAGE('Boston Housing Dataset'!$B:$B),'Boston Housing Dataset'!B63)</f>
        <v>25</v>
      </c>
      <c r="C63">
        <f>IF('Boston Housing Dataset'!C63="NA",AVERAGE('Boston Housing Dataset'!$C:$C),'Boston Housing Dataset'!C63)</f>
        <v>5.13</v>
      </c>
      <c r="D63">
        <f>IF('Boston Housing Dataset'!D63="NA",AVERAGE('Boston Housing Dataset'!$D:$D),'Boston Housing Dataset'!D63)</f>
        <v>0</v>
      </c>
      <c r="E63">
        <f>IF('Boston Housing Dataset'!E63="NA",AVERAGE('Boston Housing Dataset'!$E:$E),'Boston Housing Dataset'!E63)</f>
        <v>0.45300000000000001</v>
      </c>
      <c r="F63">
        <f>IF('Boston Housing Dataset'!F63="NA",AVERAGE('Boston Housing Dataset'!$F:$F),'Boston Housing Dataset'!F63)</f>
        <v>5.9660000000000002</v>
      </c>
      <c r="G63">
        <f>IF('Boston Housing Dataset'!G63="NA",AVERAGE('Boston Housing Dataset'!$G:$G),'Boston Housing Dataset'!G63)</f>
        <v>93.4</v>
      </c>
      <c r="H63">
        <f>IF('Boston Housing Dataset'!H63="NA",AVERAGE('Boston Housing Dataset'!$H:$H),'Boston Housing Dataset'!H63)</f>
        <v>6.8185000000000002</v>
      </c>
      <c r="I63">
        <f>IF('Boston Housing Dataset'!I63="NA",AVERAGE('Boston Housing Dataset'!$I:$I),'Boston Housing Dataset'!I63)</f>
        <v>8</v>
      </c>
      <c r="J63">
        <f>IF('Boston Housing Dataset'!J63="NA",AVERAGE('Boston Housing Dataset'!$J:$J),'Boston Housing Dataset'!J63)</f>
        <v>284</v>
      </c>
      <c r="K63">
        <f>IF('Boston Housing Dataset'!K63="NA",AVERAGE('Boston Housing Dataset'!$K:$K),'Boston Housing Dataset'!K63)</f>
        <v>19.7</v>
      </c>
      <c r="L63">
        <f>IF('Boston Housing Dataset'!L63="NA",AVERAGE('Boston Housing Dataset'!$L:$L),'Boston Housing Dataset'!L63)</f>
        <v>378.08</v>
      </c>
      <c r="M63">
        <f>IF('Boston Housing Dataset'!M63="NA",AVERAGE('Boston Housing Dataset'!$M:$M),'Boston Housing Dataset'!M63)</f>
        <v>14.44</v>
      </c>
      <c r="N63">
        <f>IF('Boston Housing Dataset'!N63="NA",AVERAGE('Boston Housing Dataset'!$N:$N),'Boston Housing Dataset'!N63)</f>
        <v>16</v>
      </c>
    </row>
    <row r="64" spans="1:14" x14ac:dyDescent="0.35">
      <c r="A64">
        <f>IF('Boston Housing Dataset'!A64="NA",AVERAGE('Boston Housing Dataset'!$A:$A),'Boston Housing Dataset'!A64)</f>
        <v>0.11027000000000001</v>
      </c>
      <c r="B64">
        <f>IF('Boston Housing Dataset'!B64="NA",AVERAGE('Boston Housing Dataset'!$B:$B),'Boston Housing Dataset'!B64)</f>
        <v>25</v>
      </c>
      <c r="C64">
        <f>IF('Boston Housing Dataset'!C64="NA",AVERAGE('Boston Housing Dataset'!$C:$C),'Boston Housing Dataset'!C64)</f>
        <v>5.13</v>
      </c>
      <c r="D64">
        <f>IF('Boston Housing Dataset'!D64="NA",AVERAGE('Boston Housing Dataset'!$D:$D),'Boston Housing Dataset'!D64)</f>
        <v>0</v>
      </c>
      <c r="E64">
        <f>IF('Boston Housing Dataset'!E64="NA",AVERAGE('Boston Housing Dataset'!$E:$E),'Boston Housing Dataset'!E64)</f>
        <v>0.45300000000000001</v>
      </c>
      <c r="F64">
        <f>IF('Boston Housing Dataset'!F64="NA",AVERAGE('Boston Housing Dataset'!$F:$F),'Boston Housing Dataset'!F64)</f>
        <v>6.4560000000000004</v>
      </c>
      <c r="G64">
        <f>IF('Boston Housing Dataset'!G64="NA",AVERAGE('Boston Housing Dataset'!$G:$G),'Boston Housing Dataset'!G64)</f>
        <v>67.8</v>
      </c>
      <c r="H64">
        <f>IF('Boston Housing Dataset'!H64="NA",AVERAGE('Boston Housing Dataset'!$H:$H),'Boston Housing Dataset'!H64)</f>
        <v>7.2255000000000003</v>
      </c>
      <c r="I64">
        <f>IF('Boston Housing Dataset'!I64="NA",AVERAGE('Boston Housing Dataset'!$I:$I),'Boston Housing Dataset'!I64)</f>
        <v>8</v>
      </c>
      <c r="J64">
        <f>IF('Boston Housing Dataset'!J64="NA",AVERAGE('Boston Housing Dataset'!$J:$J),'Boston Housing Dataset'!J64)</f>
        <v>284</v>
      </c>
      <c r="K64">
        <f>IF('Boston Housing Dataset'!K64="NA",AVERAGE('Boston Housing Dataset'!$K:$K),'Boston Housing Dataset'!K64)</f>
        <v>19.7</v>
      </c>
      <c r="L64">
        <f>IF('Boston Housing Dataset'!L64="NA",AVERAGE('Boston Housing Dataset'!$L:$L),'Boston Housing Dataset'!L64)</f>
        <v>396.9</v>
      </c>
      <c r="M64">
        <f>IF('Boston Housing Dataset'!M64="NA",AVERAGE('Boston Housing Dataset'!$M:$M),'Boston Housing Dataset'!M64)</f>
        <v>6.73</v>
      </c>
      <c r="N64">
        <f>IF('Boston Housing Dataset'!N64="NA",AVERAGE('Boston Housing Dataset'!$N:$N),'Boston Housing Dataset'!N64)</f>
        <v>22.2</v>
      </c>
    </row>
    <row r="65" spans="1:14" x14ac:dyDescent="0.35">
      <c r="A65">
        <f>IF('Boston Housing Dataset'!A65="NA",AVERAGE('Boston Housing Dataset'!$A:$A),'Boston Housing Dataset'!A65)</f>
        <v>0.1265</v>
      </c>
      <c r="B65">
        <f>IF('Boston Housing Dataset'!B65="NA",AVERAGE('Boston Housing Dataset'!$B:$B),'Boston Housing Dataset'!B65)</f>
        <v>25</v>
      </c>
      <c r="C65">
        <f>IF('Boston Housing Dataset'!C65="NA",AVERAGE('Boston Housing Dataset'!$C:$C),'Boston Housing Dataset'!C65)</f>
        <v>5.13</v>
      </c>
      <c r="D65">
        <f>IF('Boston Housing Dataset'!D65="NA",AVERAGE('Boston Housing Dataset'!$D:$D),'Boston Housing Dataset'!D65)</f>
        <v>0</v>
      </c>
      <c r="E65">
        <f>IF('Boston Housing Dataset'!E65="NA",AVERAGE('Boston Housing Dataset'!$E:$E),'Boston Housing Dataset'!E65)</f>
        <v>0.45300000000000001</v>
      </c>
      <c r="F65">
        <f>IF('Boston Housing Dataset'!F65="NA",AVERAGE('Boston Housing Dataset'!$F:$F),'Boston Housing Dataset'!F65)</f>
        <v>6.7619999999999996</v>
      </c>
      <c r="G65">
        <f>IF('Boston Housing Dataset'!G65="NA",AVERAGE('Boston Housing Dataset'!$G:$G),'Boston Housing Dataset'!G65)</f>
        <v>43.4</v>
      </c>
      <c r="H65">
        <f>IF('Boston Housing Dataset'!H65="NA",AVERAGE('Boston Housing Dataset'!$H:$H),'Boston Housing Dataset'!H65)</f>
        <v>7.9809000000000001</v>
      </c>
      <c r="I65">
        <f>IF('Boston Housing Dataset'!I65="NA",AVERAGE('Boston Housing Dataset'!$I:$I),'Boston Housing Dataset'!I65)</f>
        <v>8</v>
      </c>
      <c r="J65">
        <f>IF('Boston Housing Dataset'!J65="NA",AVERAGE('Boston Housing Dataset'!$J:$J),'Boston Housing Dataset'!J65)</f>
        <v>284</v>
      </c>
      <c r="K65">
        <f>IF('Boston Housing Dataset'!K65="NA",AVERAGE('Boston Housing Dataset'!$K:$K),'Boston Housing Dataset'!K65)</f>
        <v>19.7</v>
      </c>
      <c r="L65">
        <f>IF('Boston Housing Dataset'!L65="NA",AVERAGE('Boston Housing Dataset'!$L:$L),'Boston Housing Dataset'!L65)</f>
        <v>395.58</v>
      </c>
      <c r="M65">
        <f>IF('Boston Housing Dataset'!M65="NA",AVERAGE('Boston Housing Dataset'!$M:$M),'Boston Housing Dataset'!M65)</f>
        <v>9.5</v>
      </c>
      <c r="N65">
        <f>IF('Boston Housing Dataset'!N65="NA",AVERAGE('Boston Housing Dataset'!$N:$N),'Boston Housing Dataset'!N65)</f>
        <v>25</v>
      </c>
    </row>
    <row r="66" spans="1:14" x14ac:dyDescent="0.35">
      <c r="A66">
        <f>IF('Boston Housing Dataset'!A66="NA",AVERAGE('Boston Housing Dataset'!$A:$A),'Boston Housing Dataset'!A66)</f>
        <v>1.951E-2</v>
      </c>
      <c r="B66">
        <f>IF('Boston Housing Dataset'!B66="NA",AVERAGE('Boston Housing Dataset'!$B:$B),'Boston Housing Dataset'!B66)</f>
        <v>17.5</v>
      </c>
      <c r="C66">
        <f>IF('Boston Housing Dataset'!C66="NA",AVERAGE('Boston Housing Dataset'!$C:$C),'Boston Housing Dataset'!C66)</f>
        <v>1.38</v>
      </c>
      <c r="D66">
        <f>IF('Boston Housing Dataset'!D66="NA",AVERAGE('Boston Housing Dataset'!$D:$D),'Boston Housing Dataset'!D66)</f>
        <v>0</v>
      </c>
      <c r="E66">
        <f>IF('Boston Housing Dataset'!E66="NA",AVERAGE('Boston Housing Dataset'!$E:$E),'Boston Housing Dataset'!E66)</f>
        <v>0.41610000000000003</v>
      </c>
      <c r="F66">
        <f>IF('Boston Housing Dataset'!F66="NA",AVERAGE('Boston Housing Dataset'!$F:$F),'Boston Housing Dataset'!F66)</f>
        <v>7.1040000000000001</v>
      </c>
      <c r="G66">
        <f>IF('Boston Housing Dataset'!G66="NA",AVERAGE('Boston Housing Dataset'!$G:$G),'Boston Housing Dataset'!G66)</f>
        <v>59.5</v>
      </c>
      <c r="H66">
        <f>IF('Boston Housing Dataset'!H66="NA",AVERAGE('Boston Housing Dataset'!$H:$H),'Boston Housing Dataset'!H66)</f>
        <v>9.2228999999999992</v>
      </c>
      <c r="I66">
        <f>IF('Boston Housing Dataset'!I66="NA",AVERAGE('Boston Housing Dataset'!$I:$I),'Boston Housing Dataset'!I66)</f>
        <v>3</v>
      </c>
      <c r="J66">
        <f>IF('Boston Housing Dataset'!J66="NA",AVERAGE('Boston Housing Dataset'!$J:$J),'Boston Housing Dataset'!J66)</f>
        <v>216</v>
      </c>
      <c r="K66">
        <f>IF('Boston Housing Dataset'!K66="NA",AVERAGE('Boston Housing Dataset'!$K:$K),'Boston Housing Dataset'!K66)</f>
        <v>18.600000000000001</v>
      </c>
      <c r="L66">
        <f>IF('Boston Housing Dataset'!L66="NA",AVERAGE('Boston Housing Dataset'!$L:$L),'Boston Housing Dataset'!L66)</f>
        <v>393.24</v>
      </c>
      <c r="M66">
        <f>IF('Boston Housing Dataset'!M66="NA",AVERAGE('Boston Housing Dataset'!$M:$M),'Boston Housing Dataset'!M66)</f>
        <v>8.0500000000000007</v>
      </c>
      <c r="N66">
        <f>IF('Boston Housing Dataset'!N66="NA",AVERAGE('Boston Housing Dataset'!$N:$N),'Boston Housing Dataset'!N66)</f>
        <v>33</v>
      </c>
    </row>
    <row r="67" spans="1:14" x14ac:dyDescent="0.35">
      <c r="A67">
        <f>IF('Boston Housing Dataset'!A67="NA",AVERAGE('Boston Housing Dataset'!$A:$A),'Boston Housing Dataset'!A67)</f>
        <v>3.5839999999999997E-2</v>
      </c>
      <c r="B67">
        <f>IF('Boston Housing Dataset'!B67="NA",AVERAGE('Boston Housing Dataset'!$B:$B),'Boston Housing Dataset'!B67)</f>
        <v>80</v>
      </c>
      <c r="C67">
        <f>IF('Boston Housing Dataset'!C67="NA",AVERAGE('Boston Housing Dataset'!$C:$C),'Boston Housing Dataset'!C67)</f>
        <v>3.37</v>
      </c>
      <c r="D67">
        <f>IF('Boston Housing Dataset'!D67="NA",AVERAGE('Boston Housing Dataset'!$D:$D),'Boston Housing Dataset'!D67)</f>
        <v>0</v>
      </c>
      <c r="E67">
        <f>IF('Boston Housing Dataset'!E67="NA",AVERAGE('Boston Housing Dataset'!$E:$E),'Boston Housing Dataset'!E67)</f>
        <v>0.39800000000000002</v>
      </c>
      <c r="F67">
        <f>IF('Boston Housing Dataset'!F67="NA",AVERAGE('Boston Housing Dataset'!$F:$F),'Boston Housing Dataset'!F67)</f>
        <v>6.29</v>
      </c>
      <c r="G67">
        <f>IF('Boston Housing Dataset'!G67="NA",AVERAGE('Boston Housing Dataset'!$G:$G),'Boston Housing Dataset'!G67)</f>
        <v>17.8</v>
      </c>
      <c r="H67">
        <f>IF('Boston Housing Dataset'!H67="NA",AVERAGE('Boston Housing Dataset'!$H:$H),'Boston Housing Dataset'!H67)</f>
        <v>6.6115000000000004</v>
      </c>
      <c r="I67">
        <f>IF('Boston Housing Dataset'!I67="NA",AVERAGE('Boston Housing Dataset'!$I:$I),'Boston Housing Dataset'!I67)</f>
        <v>4</v>
      </c>
      <c r="J67">
        <f>IF('Boston Housing Dataset'!J67="NA",AVERAGE('Boston Housing Dataset'!$J:$J),'Boston Housing Dataset'!J67)</f>
        <v>337</v>
      </c>
      <c r="K67">
        <f>IF('Boston Housing Dataset'!K67="NA",AVERAGE('Boston Housing Dataset'!$K:$K),'Boston Housing Dataset'!K67)</f>
        <v>16.100000000000001</v>
      </c>
      <c r="L67">
        <f>IF('Boston Housing Dataset'!L67="NA",AVERAGE('Boston Housing Dataset'!$L:$L),'Boston Housing Dataset'!L67)</f>
        <v>396.9</v>
      </c>
      <c r="M67">
        <f>IF('Boston Housing Dataset'!M67="NA",AVERAGE('Boston Housing Dataset'!$M:$M),'Boston Housing Dataset'!M67)</f>
        <v>4.67</v>
      </c>
      <c r="N67">
        <f>IF('Boston Housing Dataset'!N67="NA",AVERAGE('Boston Housing Dataset'!$N:$N),'Boston Housing Dataset'!N67)</f>
        <v>23.5</v>
      </c>
    </row>
    <row r="68" spans="1:14" x14ac:dyDescent="0.35">
      <c r="A68">
        <f>IF('Boston Housing Dataset'!A68="NA",AVERAGE('Boston Housing Dataset'!$A:$A),'Boston Housing Dataset'!A68)</f>
        <v>4.3790000000000003E-2</v>
      </c>
      <c r="B68">
        <f>IF('Boston Housing Dataset'!B68="NA",AVERAGE('Boston Housing Dataset'!$B:$B),'Boston Housing Dataset'!B68)</f>
        <v>80</v>
      </c>
      <c r="C68">
        <f>IF('Boston Housing Dataset'!C68="NA",AVERAGE('Boston Housing Dataset'!$C:$C),'Boston Housing Dataset'!C68)</f>
        <v>3.37</v>
      </c>
      <c r="D68">
        <f>IF('Boston Housing Dataset'!D68="NA",AVERAGE('Boston Housing Dataset'!$D:$D),'Boston Housing Dataset'!D68)</f>
        <v>0</v>
      </c>
      <c r="E68">
        <f>IF('Boston Housing Dataset'!E68="NA",AVERAGE('Boston Housing Dataset'!$E:$E),'Boston Housing Dataset'!E68)</f>
        <v>0.39800000000000002</v>
      </c>
      <c r="F68">
        <f>IF('Boston Housing Dataset'!F68="NA",AVERAGE('Boston Housing Dataset'!$F:$F),'Boston Housing Dataset'!F68)</f>
        <v>5.7869999999999999</v>
      </c>
      <c r="G68">
        <f>IF('Boston Housing Dataset'!G68="NA",AVERAGE('Boston Housing Dataset'!$G:$G),'Boston Housing Dataset'!G68)</f>
        <v>31.1</v>
      </c>
      <c r="H68">
        <f>IF('Boston Housing Dataset'!H68="NA",AVERAGE('Boston Housing Dataset'!$H:$H),'Boston Housing Dataset'!H68)</f>
        <v>6.6115000000000004</v>
      </c>
      <c r="I68">
        <f>IF('Boston Housing Dataset'!I68="NA",AVERAGE('Boston Housing Dataset'!$I:$I),'Boston Housing Dataset'!I68)</f>
        <v>4</v>
      </c>
      <c r="J68">
        <f>IF('Boston Housing Dataset'!J68="NA",AVERAGE('Boston Housing Dataset'!$J:$J),'Boston Housing Dataset'!J68)</f>
        <v>337</v>
      </c>
      <c r="K68">
        <f>IF('Boston Housing Dataset'!K68="NA",AVERAGE('Boston Housing Dataset'!$K:$K),'Boston Housing Dataset'!K68)</f>
        <v>16.100000000000001</v>
      </c>
      <c r="L68">
        <f>IF('Boston Housing Dataset'!L68="NA",AVERAGE('Boston Housing Dataset'!$L:$L),'Boston Housing Dataset'!L68)</f>
        <v>396.9</v>
      </c>
      <c r="M68">
        <f>IF('Boston Housing Dataset'!M68="NA",AVERAGE('Boston Housing Dataset'!$M:$M),'Boston Housing Dataset'!M68)</f>
        <v>10.24</v>
      </c>
      <c r="N68">
        <f>IF('Boston Housing Dataset'!N68="NA",AVERAGE('Boston Housing Dataset'!$N:$N),'Boston Housing Dataset'!N68)</f>
        <v>19.399999999999999</v>
      </c>
    </row>
    <row r="69" spans="1:14" x14ac:dyDescent="0.35">
      <c r="A69">
        <f>IF('Boston Housing Dataset'!A69="NA",AVERAGE('Boston Housing Dataset'!$A:$A),'Boston Housing Dataset'!A69)</f>
        <v>5.7889999999999997E-2</v>
      </c>
      <c r="B69">
        <f>IF('Boston Housing Dataset'!B69="NA",AVERAGE('Boston Housing Dataset'!$B:$B),'Boston Housing Dataset'!B69)</f>
        <v>12.5</v>
      </c>
      <c r="C69">
        <f>IF('Boston Housing Dataset'!C69="NA",AVERAGE('Boston Housing Dataset'!$C:$C),'Boston Housing Dataset'!C69)</f>
        <v>6.07</v>
      </c>
      <c r="D69">
        <f>IF('Boston Housing Dataset'!D69="NA",AVERAGE('Boston Housing Dataset'!$D:$D),'Boston Housing Dataset'!D69)</f>
        <v>0</v>
      </c>
      <c r="E69">
        <f>IF('Boston Housing Dataset'!E69="NA",AVERAGE('Boston Housing Dataset'!$E:$E),'Boston Housing Dataset'!E69)</f>
        <v>0.40899999999999997</v>
      </c>
      <c r="F69">
        <f>IF('Boston Housing Dataset'!F69="NA",AVERAGE('Boston Housing Dataset'!$F:$F),'Boston Housing Dataset'!F69)</f>
        <v>5.8780000000000001</v>
      </c>
      <c r="G69">
        <f>IF('Boston Housing Dataset'!G69="NA",AVERAGE('Boston Housing Dataset'!$G:$G),'Boston Housing Dataset'!G69)</f>
        <v>21.4</v>
      </c>
      <c r="H69">
        <f>IF('Boston Housing Dataset'!H69="NA",AVERAGE('Boston Housing Dataset'!$H:$H),'Boston Housing Dataset'!H69)</f>
        <v>6.4980000000000002</v>
      </c>
      <c r="I69">
        <f>IF('Boston Housing Dataset'!I69="NA",AVERAGE('Boston Housing Dataset'!$I:$I),'Boston Housing Dataset'!I69)</f>
        <v>4</v>
      </c>
      <c r="J69">
        <f>IF('Boston Housing Dataset'!J69="NA",AVERAGE('Boston Housing Dataset'!$J:$J),'Boston Housing Dataset'!J69)</f>
        <v>345</v>
      </c>
      <c r="K69">
        <f>IF('Boston Housing Dataset'!K69="NA",AVERAGE('Boston Housing Dataset'!$K:$K),'Boston Housing Dataset'!K69)</f>
        <v>18.899999999999999</v>
      </c>
      <c r="L69">
        <f>IF('Boston Housing Dataset'!L69="NA",AVERAGE('Boston Housing Dataset'!$L:$L),'Boston Housing Dataset'!L69)</f>
        <v>396.21</v>
      </c>
      <c r="M69">
        <f>IF('Boston Housing Dataset'!M69="NA",AVERAGE('Boston Housing Dataset'!$M:$M),'Boston Housing Dataset'!M69)</f>
        <v>8.1</v>
      </c>
      <c r="N69">
        <f>IF('Boston Housing Dataset'!N69="NA",AVERAGE('Boston Housing Dataset'!$N:$N),'Boston Housing Dataset'!N69)</f>
        <v>22</v>
      </c>
    </row>
    <row r="70" spans="1:14" x14ac:dyDescent="0.35">
      <c r="A70">
        <f>IF('Boston Housing Dataset'!A70="NA",AVERAGE('Boston Housing Dataset'!$A:$A),'Boston Housing Dataset'!A70)</f>
        <v>0.13553999999999999</v>
      </c>
      <c r="B70">
        <f>IF('Boston Housing Dataset'!B70="NA",AVERAGE('Boston Housing Dataset'!$B:$B),'Boston Housing Dataset'!B70)</f>
        <v>12.5</v>
      </c>
      <c r="C70">
        <f>IF('Boston Housing Dataset'!C70="NA",AVERAGE('Boston Housing Dataset'!$C:$C),'Boston Housing Dataset'!C70)</f>
        <v>6.07</v>
      </c>
      <c r="D70">
        <f>IF('Boston Housing Dataset'!D70="NA",AVERAGE('Boston Housing Dataset'!$D:$D),'Boston Housing Dataset'!D70)</f>
        <v>0</v>
      </c>
      <c r="E70">
        <f>IF('Boston Housing Dataset'!E70="NA",AVERAGE('Boston Housing Dataset'!$E:$E),'Boston Housing Dataset'!E70)</f>
        <v>0.40899999999999997</v>
      </c>
      <c r="F70">
        <f>IF('Boston Housing Dataset'!F70="NA",AVERAGE('Boston Housing Dataset'!$F:$F),'Boston Housing Dataset'!F70)</f>
        <v>5.5940000000000003</v>
      </c>
      <c r="G70">
        <f>IF('Boston Housing Dataset'!G70="NA",AVERAGE('Boston Housing Dataset'!$G:$G),'Boston Housing Dataset'!G70)</f>
        <v>36.799999999999997</v>
      </c>
      <c r="H70">
        <f>IF('Boston Housing Dataset'!H70="NA",AVERAGE('Boston Housing Dataset'!$H:$H),'Boston Housing Dataset'!H70)</f>
        <v>6.4980000000000002</v>
      </c>
      <c r="I70">
        <f>IF('Boston Housing Dataset'!I70="NA",AVERAGE('Boston Housing Dataset'!$I:$I),'Boston Housing Dataset'!I70)</f>
        <v>4</v>
      </c>
      <c r="J70">
        <f>IF('Boston Housing Dataset'!J70="NA",AVERAGE('Boston Housing Dataset'!$J:$J),'Boston Housing Dataset'!J70)</f>
        <v>345</v>
      </c>
      <c r="K70">
        <f>IF('Boston Housing Dataset'!K70="NA",AVERAGE('Boston Housing Dataset'!$K:$K),'Boston Housing Dataset'!K70)</f>
        <v>18.899999999999999</v>
      </c>
      <c r="L70">
        <f>IF('Boston Housing Dataset'!L70="NA",AVERAGE('Boston Housing Dataset'!$L:$L),'Boston Housing Dataset'!L70)</f>
        <v>396.9</v>
      </c>
      <c r="M70">
        <f>IF('Boston Housing Dataset'!M70="NA",AVERAGE('Boston Housing Dataset'!$M:$M),'Boston Housing Dataset'!M70)</f>
        <v>13.09</v>
      </c>
      <c r="N70">
        <f>IF('Boston Housing Dataset'!N70="NA",AVERAGE('Boston Housing Dataset'!$N:$N),'Boston Housing Dataset'!N70)</f>
        <v>17.399999999999999</v>
      </c>
    </row>
    <row r="71" spans="1:14" x14ac:dyDescent="0.35">
      <c r="A71">
        <f>IF('Boston Housing Dataset'!A71="NA",AVERAGE('Boston Housing Dataset'!$A:$A),'Boston Housing Dataset'!A71)</f>
        <v>0.12816</v>
      </c>
      <c r="B71">
        <f>IF('Boston Housing Dataset'!B71="NA",AVERAGE('Boston Housing Dataset'!$B:$B),'Boston Housing Dataset'!B71)</f>
        <v>12.5</v>
      </c>
      <c r="C71">
        <f>IF('Boston Housing Dataset'!C71="NA",AVERAGE('Boston Housing Dataset'!$C:$C),'Boston Housing Dataset'!C71)</f>
        <v>6.07</v>
      </c>
      <c r="D71">
        <f>IF('Boston Housing Dataset'!D71="NA",AVERAGE('Boston Housing Dataset'!$D:$D),'Boston Housing Dataset'!D71)</f>
        <v>0</v>
      </c>
      <c r="E71">
        <f>IF('Boston Housing Dataset'!E71="NA",AVERAGE('Boston Housing Dataset'!$E:$E),'Boston Housing Dataset'!E71)</f>
        <v>0.40899999999999997</v>
      </c>
      <c r="F71">
        <f>IF('Boston Housing Dataset'!F71="NA",AVERAGE('Boston Housing Dataset'!$F:$F),'Boston Housing Dataset'!F71)</f>
        <v>5.8849999999999998</v>
      </c>
      <c r="G71">
        <f>IF('Boston Housing Dataset'!G71="NA",AVERAGE('Boston Housing Dataset'!$G:$G),'Boston Housing Dataset'!G71)</f>
        <v>33</v>
      </c>
      <c r="H71">
        <f>IF('Boston Housing Dataset'!H71="NA",AVERAGE('Boston Housing Dataset'!$H:$H),'Boston Housing Dataset'!H71)</f>
        <v>6.4980000000000002</v>
      </c>
      <c r="I71">
        <f>IF('Boston Housing Dataset'!I71="NA",AVERAGE('Boston Housing Dataset'!$I:$I),'Boston Housing Dataset'!I71)</f>
        <v>4</v>
      </c>
      <c r="J71">
        <f>IF('Boston Housing Dataset'!J71="NA",AVERAGE('Boston Housing Dataset'!$J:$J),'Boston Housing Dataset'!J71)</f>
        <v>345</v>
      </c>
      <c r="K71">
        <f>IF('Boston Housing Dataset'!K71="NA",AVERAGE('Boston Housing Dataset'!$K:$K),'Boston Housing Dataset'!K71)</f>
        <v>18.899999999999999</v>
      </c>
      <c r="L71">
        <f>IF('Boston Housing Dataset'!L71="NA",AVERAGE('Boston Housing Dataset'!$L:$L),'Boston Housing Dataset'!L71)</f>
        <v>396.9</v>
      </c>
      <c r="M71">
        <f>IF('Boston Housing Dataset'!M71="NA",AVERAGE('Boston Housing Dataset'!$M:$M),'Boston Housing Dataset'!M71)</f>
        <v>8.7899999999999991</v>
      </c>
      <c r="N71">
        <f>IF('Boston Housing Dataset'!N71="NA",AVERAGE('Boston Housing Dataset'!$N:$N),'Boston Housing Dataset'!N71)</f>
        <v>20.9</v>
      </c>
    </row>
    <row r="72" spans="1:14" x14ac:dyDescent="0.35">
      <c r="A72">
        <f>IF('Boston Housing Dataset'!A72="NA",AVERAGE('Boston Housing Dataset'!$A:$A),'Boston Housing Dataset'!A72)</f>
        <v>8.8260000000000005E-2</v>
      </c>
      <c r="B72">
        <f>IF('Boston Housing Dataset'!B72="NA",AVERAGE('Boston Housing Dataset'!$B:$B),'Boston Housing Dataset'!B72)</f>
        <v>0</v>
      </c>
      <c r="C72">
        <f>IF('Boston Housing Dataset'!C72="NA",AVERAGE('Boston Housing Dataset'!$C:$C),'Boston Housing Dataset'!C72)</f>
        <v>10.81</v>
      </c>
      <c r="D72">
        <f>IF('Boston Housing Dataset'!D72="NA",AVERAGE('Boston Housing Dataset'!$D:$D),'Boston Housing Dataset'!D72)</f>
        <v>0</v>
      </c>
      <c r="E72">
        <f>IF('Boston Housing Dataset'!E72="NA",AVERAGE('Boston Housing Dataset'!$E:$E),'Boston Housing Dataset'!E72)</f>
        <v>0.41299999999999998</v>
      </c>
      <c r="F72">
        <f>IF('Boston Housing Dataset'!F72="NA",AVERAGE('Boston Housing Dataset'!$F:$F),'Boston Housing Dataset'!F72)</f>
        <v>6.4169999999999998</v>
      </c>
      <c r="G72">
        <f>IF('Boston Housing Dataset'!G72="NA",AVERAGE('Boston Housing Dataset'!$G:$G),'Boston Housing Dataset'!G72)</f>
        <v>6.6</v>
      </c>
      <c r="H72">
        <f>IF('Boston Housing Dataset'!H72="NA",AVERAGE('Boston Housing Dataset'!$H:$H),'Boston Housing Dataset'!H72)</f>
        <v>5.2873000000000001</v>
      </c>
      <c r="I72">
        <f>IF('Boston Housing Dataset'!I72="NA",AVERAGE('Boston Housing Dataset'!$I:$I),'Boston Housing Dataset'!I72)</f>
        <v>4</v>
      </c>
      <c r="J72">
        <f>IF('Boston Housing Dataset'!J72="NA",AVERAGE('Boston Housing Dataset'!$J:$J),'Boston Housing Dataset'!J72)</f>
        <v>305</v>
      </c>
      <c r="K72">
        <f>IF('Boston Housing Dataset'!K72="NA",AVERAGE('Boston Housing Dataset'!$K:$K),'Boston Housing Dataset'!K72)</f>
        <v>19.2</v>
      </c>
      <c r="L72">
        <f>IF('Boston Housing Dataset'!L72="NA",AVERAGE('Boston Housing Dataset'!$L:$L),'Boston Housing Dataset'!L72)</f>
        <v>383.73</v>
      </c>
      <c r="M72">
        <f>IF('Boston Housing Dataset'!M72="NA",AVERAGE('Boston Housing Dataset'!$M:$M),'Boston Housing Dataset'!M72)</f>
        <v>6.72</v>
      </c>
      <c r="N72">
        <f>IF('Boston Housing Dataset'!N72="NA",AVERAGE('Boston Housing Dataset'!$N:$N),'Boston Housing Dataset'!N72)</f>
        <v>24.2</v>
      </c>
    </row>
    <row r="73" spans="1:14" x14ac:dyDescent="0.35">
      <c r="A73">
        <f>IF('Boston Housing Dataset'!A73="NA",AVERAGE('Boston Housing Dataset'!$A:$A),'Boston Housing Dataset'!A73)</f>
        <v>0.15876000000000001</v>
      </c>
      <c r="B73">
        <f>IF('Boston Housing Dataset'!B73="NA",AVERAGE('Boston Housing Dataset'!$B:$B),'Boston Housing Dataset'!B73)</f>
        <v>0</v>
      </c>
      <c r="C73">
        <f>IF('Boston Housing Dataset'!C73="NA",AVERAGE('Boston Housing Dataset'!$C:$C),'Boston Housing Dataset'!C73)</f>
        <v>10.81</v>
      </c>
      <c r="D73">
        <f>IF('Boston Housing Dataset'!D73="NA",AVERAGE('Boston Housing Dataset'!$D:$D),'Boston Housing Dataset'!D73)</f>
        <v>0</v>
      </c>
      <c r="E73">
        <f>IF('Boston Housing Dataset'!E73="NA",AVERAGE('Boston Housing Dataset'!$E:$E),'Boston Housing Dataset'!E73)</f>
        <v>0.41299999999999998</v>
      </c>
      <c r="F73">
        <f>IF('Boston Housing Dataset'!F73="NA",AVERAGE('Boston Housing Dataset'!$F:$F),'Boston Housing Dataset'!F73)</f>
        <v>5.9610000000000003</v>
      </c>
      <c r="G73">
        <f>IF('Boston Housing Dataset'!G73="NA",AVERAGE('Boston Housing Dataset'!$G:$G),'Boston Housing Dataset'!G73)</f>
        <v>17.5</v>
      </c>
      <c r="H73">
        <f>IF('Boston Housing Dataset'!H73="NA",AVERAGE('Boston Housing Dataset'!$H:$H),'Boston Housing Dataset'!H73)</f>
        <v>5.2873000000000001</v>
      </c>
      <c r="I73">
        <f>IF('Boston Housing Dataset'!I73="NA",AVERAGE('Boston Housing Dataset'!$I:$I),'Boston Housing Dataset'!I73)</f>
        <v>4</v>
      </c>
      <c r="J73">
        <f>IF('Boston Housing Dataset'!J73="NA",AVERAGE('Boston Housing Dataset'!$J:$J),'Boston Housing Dataset'!J73)</f>
        <v>305</v>
      </c>
      <c r="K73">
        <f>IF('Boston Housing Dataset'!K73="NA",AVERAGE('Boston Housing Dataset'!$K:$K),'Boston Housing Dataset'!K73)</f>
        <v>19.2</v>
      </c>
      <c r="L73">
        <f>IF('Boston Housing Dataset'!L73="NA",AVERAGE('Boston Housing Dataset'!$L:$L),'Boston Housing Dataset'!L73)</f>
        <v>376.94</v>
      </c>
      <c r="M73">
        <f>IF('Boston Housing Dataset'!M73="NA",AVERAGE('Boston Housing Dataset'!$M:$M),'Boston Housing Dataset'!M73)</f>
        <v>9.8800000000000008</v>
      </c>
      <c r="N73">
        <f>IF('Boston Housing Dataset'!N73="NA",AVERAGE('Boston Housing Dataset'!$N:$N),'Boston Housing Dataset'!N73)</f>
        <v>21.7</v>
      </c>
    </row>
    <row r="74" spans="1:14" x14ac:dyDescent="0.35">
      <c r="A74">
        <f>IF('Boston Housing Dataset'!A74="NA",AVERAGE('Boston Housing Dataset'!$A:$A),'Boston Housing Dataset'!A74)</f>
        <v>9.1639999999999999E-2</v>
      </c>
      <c r="B74">
        <f>IF('Boston Housing Dataset'!B74="NA",AVERAGE('Boston Housing Dataset'!$B:$B),'Boston Housing Dataset'!B74)</f>
        <v>0</v>
      </c>
      <c r="C74">
        <f>IF('Boston Housing Dataset'!C74="NA",AVERAGE('Boston Housing Dataset'!$C:$C),'Boston Housing Dataset'!C74)</f>
        <v>10.81</v>
      </c>
      <c r="D74">
        <f>IF('Boston Housing Dataset'!D74="NA",AVERAGE('Boston Housing Dataset'!$D:$D),'Boston Housing Dataset'!D74)</f>
        <v>0</v>
      </c>
      <c r="E74">
        <f>IF('Boston Housing Dataset'!E74="NA",AVERAGE('Boston Housing Dataset'!$E:$E),'Boston Housing Dataset'!E74)</f>
        <v>0.41299999999999998</v>
      </c>
      <c r="F74">
        <f>IF('Boston Housing Dataset'!F74="NA",AVERAGE('Boston Housing Dataset'!$F:$F),'Boston Housing Dataset'!F74)</f>
        <v>6.0650000000000004</v>
      </c>
      <c r="G74">
        <f>IF('Boston Housing Dataset'!G74="NA",AVERAGE('Boston Housing Dataset'!$G:$G),'Boston Housing Dataset'!G74)</f>
        <v>7.8</v>
      </c>
      <c r="H74">
        <f>IF('Boston Housing Dataset'!H74="NA",AVERAGE('Boston Housing Dataset'!$H:$H),'Boston Housing Dataset'!H74)</f>
        <v>5.2873000000000001</v>
      </c>
      <c r="I74">
        <f>IF('Boston Housing Dataset'!I74="NA",AVERAGE('Boston Housing Dataset'!$I:$I),'Boston Housing Dataset'!I74)</f>
        <v>4</v>
      </c>
      <c r="J74">
        <f>IF('Boston Housing Dataset'!J74="NA",AVERAGE('Boston Housing Dataset'!$J:$J),'Boston Housing Dataset'!J74)</f>
        <v>305</v>
      </c>
      <c r="K74">
        <f>IF('Boston Housing Dataset'!K74="NA",AVERAGE('Boston Housing Dataset'!$K:$K),'Boston Housing Dataset'!K74)</f>
        <v>19.2</v>
      </c>
      <c r="L74">
        <f>IF('Boston Housing Dataset'!L74="NA",AVERAGE('Boston Housing Dataset'!$L:$L),'Boston Housing Dataset'!L74)</f>
        <v>390.91</v>
      </c>
      <c r="M74">
        <f>IF('Boston Housing Dataset'!M74="NA",AVERAGE('Boston Housing Dataset'!$M:$M),'Boston Housing Dataset'!M74)</f>
        <v>5.52</v>
      </c>
      <c r="N74">
        <f>IF('Boston Housing Dataset'!N74="NA",AVERAGE('Boston Housing Dataset'!$N:$N),'Boston Housing Dataset'!N74)</f>
        <v>22.8</v>
      </c>
    </row>
    <row r="75" spans="1:14" x14ac:dyDescent="0.35">
      <c r="A75">
        <f>IF('Boston Housing Dataset'!A75="NA",AVERAGE('Boston Housing Dataset'!$A:$A),'Boston Housing Dataset'!A75)</f>
        <v>0.19539000000000001</v>
      </c>
      <c r="B75">
        <f>IF('Boston Housing Dataset'!B75="NA",AVERAGE('Boston Housing Dataset'!$B:$B),'Boston Housing Dataset'!B75)</f>
        <v>0</v>
      </c>
      <c r="C75">
        <f>IF('Boston Housing Dataset'!C75="NA",AVERAGE('Boston Housing Dataset'!$C:$C),'Boston Housing Dataset'!C75)</f>
        <v>10.81</v>
      </c>
      <c r="D75">
        <f>IF('Boston Housing Dataset'!D75="NA",AVERAGE('Boston Housing Dataset'!$D:$D),'Boston Housing Dataset'!D75)</f>
        <v>0</v>
      </c>
      <c r="E75">
        <f>IF('Boston Housing Dataset'!E75="NA",AVERAGE('Boston Housing Dataset'!$E:$E),'Boston Housing Dataset'!E75)</f>
        <v>0.41299999999999998</v>
      </c>
      <c r="F75">
        <f>IF('Boston Housing Dataset'!F75="NA",AVERAGE('Boston Housing Dataset'!$F:$F),'Boston Housing Dataset'!F75)</f>
        <v>6.2450000000000001</v>
      </c>
      <c r="G75">
        <f>IF('Boston Housing Dataset'!G75="NA",AVERAGE('Boston Housing Dataset'!$G:$G),'Boston Housing Dataset'!G75)</f>
        <v>6.2</v>
      </c>
      <c r="H75">
        <f>IF('Boston Housing Dataset'!H75="NA",AVERAGE('Boston Housing Dataset'!$H:$H),'Boston Housing Dataset'!H75)</f>
        <v>5.2873000000000001</v>
      </c>
      <c r="I75">
        <f>IF('Boston Housing Dataset'!I75="NA",AVERAGE('Boston Housing Dataset'!$I:$I),'Boston Housing Dataset'!I75)</f>
        <v>4</v>
      </c>
      <c r="J75">
        <f>IF('Boston Housing Dataset'!J75="NA",AVERAGE('Boston Housing Dataset'!$J:$J),'Boston Housing Dataset'!J75)</f>
        <v>305</v>
      </c>
      <c r="K75">
        <f>IF('Boston Housing Dataset'!K75="NA",AVERAGE('Boston Housing Dataset'!$K:$K),'Boston Housing Dataset'!K75)</f>
        <v>19.2</v>
      </c>
      <c r="L75">
        <f>IF('Boston Housing Dataset'!L75="NA",AVERAGE('Boston Housing Dataset'!$L:$L),'Boston Housing Dataset'!L75)</f>
        <v>377.17</v>
      </c>
      <c r="M75">
        <f>IF('Boston Housing Dataset'!M75="NA",AVERAGE('Boston Housing Dataset'!$M:$M),'Boston Housing Dataset'!M75)</f>
        <v>12.715432098765435</v>
      </c>
      <c r="N75">
        <f>IF('Boston Housing Dataset'!N75="NA",AVERAGE('Boston Housing Dataset'!$N:$N),'Boston Housing Dataset'!N75)</f>
        <v>23.4</v>
      </c>
    </row>
    <row r="76" spans="1:14" x14ac:dyDescent="0.35">
      <c r="A76">
        <f>IF('Boston Housing Dataset'!A76="NA",AVERAGE('Boston Housing Dataset'!$A:$A),'Boston Housing Dataset'!A76)</f>
        <v>7.8960000000000002E-2</v>
      </c>
      <c r="B76">
        <f>IF('Boston Housing Dataset'!B76="NA",AVERAGE('Boston Housing Dataset'!$B:$B),'Boston Housing Dataset'!B76)</f>
        <v>0</v>
      </c>
      <c r="C76">
        <f>IF('Boston Housing Dataset'!C76="NA",AVERAGE('Boston Housing Dataset'!$C:$C),'Boston Housing Dataset'!C76)</f>
        <v>12.83</v>
      </c>
      <c r="D76">
        <f>IF('Boston Housing Dataset'!D76="NA",AVERAGE('Boston Housing Dataset'!$D:$D),'Boston Housing Dataset'!D76)</f>
        <v>0</v>
      </c>
      <c r="E76">
        <f>IF('Boston Housing Dataset'!E76="NA",AVERAGE('Boston Housing Dataset'!$E:$E),'Boston Housing Dataset'!E76)</f>
        <v>0.437</v>
      </c>
      <c r="F76">
        <f>IF('Boston Housing Dataset'!F76="NA",AVERAGE('Boston Housing Dataset'!$F:$F),'Boston Housing Dataset'!F76)</f>
        <v>6.2729999999999997</v>
      </c>
      <c r="G76">
        <f>IF('Boston Housing Dataset'!G76="NA",AVERAGE('Boston Housing Dataset'!$G:$G),'Boston Housing Dataset'!G76)</f>
        <v>68.518518518518519</v>
      </c>
      <c r="H76">
        <f>IF('Boston Housing Dataset'!H76="NA",AVERAGE('Boston Housing Dataset'!$H:$H),'Boston Housing Dataset'!H76)</f>
        <v>4.2515000000000001</v>
      </c>
      <c r="I76">
        <f>IF('Boston Housing Dataset'!I76="NA",AVERAGE('Boston Housing Dataset'!$I:$I),'Boston Housing Dataset'!I76)</f>
        <v>5</v>
      </c>
      <c r="J76">
        <f>IF('Boston Housing Dataset'!J76="NA",AVERAGE('Boston Housing Dataset'!$J:$J),'Boston Housing Dataset'!J76)</f>
        <v>398</v>
      </c>
      <c r="K76">
        <f>IF('Boston Housing Dataset'!K76="NA",AVERAGE('Boston Housing Dataset'!$K:$K),'Boston Housing Dataset'!K76)</f>
        <v>18.7</v>
      </c>
      <c r="L76">
        <f>IF('Boston Housing Dataset'!L76="NA",AVERAGE('Boston Housing Dataset'!$L:$L),'Boston Housing Dataset'!L76)</f>
        <v>394.92</v>
      </c>
      <c r="M76">
        <f>IF('Boston Housing Dataset'!M76="NA",AVERAGE('Boston Housing Dataset'!$M:$M),'Boston Housing Dataset'!M76)</f>
        <v>6.78</v>
      </c>
      <c r="N76">
        <f>IF('Boston Housing Dataset'!N76="NA",AVERAGE('Boston Housing Dataset'!$N:$N),'Boston Housing Dataset'!N76)</f>
        <v>24.1</v>
      </c>
    </row>
    <row r="77" spans="1:14" x14ac:dyDescent="0.35">
      <c r="A77">
        <f>IF('Boston Housing Dataset'!A77="NA",AVERAGE('Boston Housing Dataset'!$A:$A),'Boston Housing Dataset'!A77)</f>
        <v>9.5119999999999996E-2</v>
      </c>
      <c r="B77">
        <f>IF('Boston Housing Dataset'!B77="NA",AVERAGE('Boston Housing Dataset'!$B:$B),'Boston Housing Dataset'!B77)</f>
        <v>0</v>
      </c>
      <c r="C77">
        <f>IF('Boston Housing Dataset'!C77="NA",AVERAGE('Boston Housing Dataset'!$C:$C),'Boston Housing Dataset'!C77)</f>
        <v>12.83</v>
      </c>
      <c r="D77">
        <f>IF('Boston Housing Dataset'!D77="NA",AVERAGE('Boston Housing Dataset'!$D:$D),'Boston Housing Dataset'!D77)</f>
        <v>0</v>
      </c>
      <c r="E77">
        <f>IF('Boston Housing Dataset'!E77="NA",AVERAGE('Boston Housing Dataset'!$E:$E),'Boston Housing Dataset'!E77)</f>
        <v>0.437</v>
      </c>
      <c r="F77">
        <f>IF('Boston Housing Dataset'!F77="NA",AVERAGE('Boston Housing Dataset'!$F:$F),'Boston Housing Dataset'!F77)</f>
        <v>6.2859999999999996</v>
      </c>
      <c r="G77">
        <f>IF('Boston Housing Dataset'!G77="NA",AVERAGE('Boston Housing Dataset'!$G:$G),'Boston Housing Dataset'!G77)</f>
        <v>45</v>
      </c>
      <c r="H77">
        <f>IF('Boston Housing Dataset'!H77="NA",AVERAGE('Boston Housing Dataset'!$H:$H),'Boston Housing Dataset'!H77)</f>
        <v>4.5026000000000002</v>
      </c>
      <c r="I77">
        <f>IF('Boston Housing Dataset'!I77="NA",AVERAGE('Boston Housing Dataset'!$I:$I),'Boston Housing Dataset'!I77)</f>
        <v>5</v>
      </c>
      <c r="J77">
        <f>IF('Boston Housing Dataset'!J77="NA",AVERAGE('Boston Housing Dataset'!$J:$J),'Boston Housing Dataset'!J77)</f>
        <v>398</v>
      </c>
      <c r="K77">
        <f>IF('Boston Housing Dataset'!K77="NA",AVERAGE('Boston Housing Dataset'!$K:$K),'Boston Housing Dataset'!K77)</f>
        <v>18.7</v>
      </c>
      <c r="L77">
        <f>IF('Boston Housing Dataset'!L77="NA",AVERAGE('Boston Housing Dataset'!$L:$L),'Boston Housing Dataset'!L77)</f>
        <v>383.23</v>
      </c>
      <c r="M77">
        <f>IF('Boston Housing Dataset'!M77="NA",AVERAGE('Boston Housing Dataset'!$M:$M),'Boston Housing Dataset'!M77)</f>
        <v>8.94</v>
      </c>
      <c r="N77">
        <f>IF('Boston Housing Dataset'!N77="NA",AVERAGE('Boston Housing Dataset'!$N:$N),'Boston Housing Dataset'!N77)</f>
        <v>21.4</v>
      </c>
    </row>
    <row r="78" spans="1:14" x14ac:dyDescent="0.35">
      <c r="A78">
        <f>IF('Boston Housing Dataset'!A78="NA",AVERAGE('Boston Housing Dataset'!$A:$A),'Boston Housing Dataset'!A78)</f>
        <v>0.10153</v>
      </c>
      <c r="B78">
        <f>IF('Boston Housing Dataset'!B78="NA",AVERAGE('Boston Housing Dataset'!$B:$B),'Boston Housing Dataset'!B78)</f>
        <v>0</v>
      </c>
      <c r="C78">
        <f>IF('Boston Housing Dataset'!C78="NA",AVERAGE('Boston Housing Dataset'!$C:$C),'Boston Housing Dataset'!C78)</f>
        <v>12.83</v>
      </c>
      <c r="D78">
        <f>IF('Boston Housing Dataset'!D78="NA",AVERAGE('Boston Housing Dataset'!$D:$D),'Boston Housing Dataset'!D78)</f>
        <v>0</v>
      </c>
      <c r="E78">
        <f>IF('Boston Housing Dataset'!E78="NA",AVERAGE('Boston Housing Dataset'!$E:$E),'Boston Housing Dataset'!E78)</f>
        <v>0.437</v>
      </c>
      <c r="F78">
        <f>IF('Boston Housing Dataset'!F78="NA",AVERAGE('Boston Housing Dataset'!$F:$F),'Boston Housing Dataset'!F78)</f>
        <v>6.2789999999999999</v>
      </c>
      <c r="G78">
        <f>IF('Boston Housing Dataset'!G78="NA",AVERAGE('Boston Housing Dataset'!$G:$G),'Boston Housing Dataset'!G78)</f>
        <v>74.5</v>
      </c>
      <c r="H78">
        <f>IF('Boston Housing Dataset'!H78="NA",AVERAGE('Boston Housing Dataset'!$H:$H),'Boston Housing Dataset'!H78)</f>
        <v>4.0522</v>
      </c>
      <c r="I78">
        <f>IF('Boston Housing Dataset'!I78="NA",AVERAGE('Boston Housing Dataset'!$I:$I),'Boston Housing Dataset'!I78)</f>
        <v>5</v>
      </c>
      <c r="J78">
        <f>IF('Boston Housing Dataset'!J78="NA",AVERAGE('Boston Housing Dataset'!$J:$J),'Boston Housing Dataset'!J78)</f>
        <v>398</v>
      </c>
      <c r="K78">
        <f>IF('Boston Housing Dataset'!K78="NA",AVERAGE('Boston Housing Dataset'!$K:$K),'Boston Housing Dataset'!K78)</f>
        <v>18.7</v>
      </c>
      <c r="L78">
        <f>IF('Boston Housing Dataset'!L78="NA",AVERAGE('Boston Housing Dataset'!$L:$L),'Boston Housing Dataset'!L78)</f>
        <v>373.66</v>
      </c>
      <c r="M78">
        <f>IF('Boston Housing Dataset'!M78="NA",AVERAGE('Boston Housing Dataset'!$M:$M),'Boston Housing Dataset'!M78)</f>
        <v>11.97</v>
      </c>
      <c r="N78">
        <f>IF('Boston Housing Dataset'!N78="NA",AVERAGE('Boston Housing Dataset'!$N:$N),'Boston Housing Dataset'!N78)</f>
        <v>20</v>
      </c>
    </row>
    <row r="79" spans="1:14" x14ac:dyDescent="0.35">
      <c r="A79">
        <f>IF('Boston Housing Dataset'!A79="NA",AVERAGE('Boston Housing Dataset'!$A:$A),'Boston Housing Dataset'!A79)</f>
        <v>8.7069999999999995E-2</v>
      </c>
      <c r="B79">
        <f>IF('Boston Housing Dataset'!B79="NA",AVERAGE('Boston Housing Dataset'!$B:$B),'Boston Housing Dataset'!B79)</f>
        <v>0</v>
      </c>
      <c r="C79">
        <f>IF('Boston Housing Dataset'!C79="NA",AVERAGE('Boston Housing Dataset'!$C:$C),'Boston Housing Dataset'!C79)</f>
        <v>12.83</v>
      </c>
      <c r="D79">
        <f>IF('Boston Housing Dataset'!D79="NA",AVERAGE('Boston Housing Dataset'!$D:$D),'Boston Housing Dataset'!D79)</f>
        <v>0</v>
      </c>
      <c r="E79">
        <f>IF('Boston Housing Dataset'!E79="NA",AVERAGE('Boston Housing Dataset'!$E:$E),'Boston Housing Dataset'!E79)</f>
        <v>0.437</v>
      </c>
      <c r="F79">
        <f>IF('Boston Housing Dataset'!F79="NA",AVERAGE('Boston Housing Dataset'!$F:$F),'Boston Housing Dataset'!F79)</f>
        <v>6.14</v>
      </c>
      <c r="G79">
        <f>IF('Boston Housing Dataset'!G79="NA",AVERAGE('Boston Housing Dataset'!$G:$G),'Boston Housing Dataset'!G79)</f>
        <v>45.8</v>
      </c>
      <c r="H79">
        <f>IF('Boston Housing Dataset'!H79="NA",AVERAGE('Boston Housing Dataset'!$H:$H),'Boston Housing Dataset'!H79)</f>
        <v>4.0904999999999996</v>
      </c>
      <c r="I79">
        <f>IF('Boston Housing Dataset'!I79="NA",AVERAGE('Boston Housing Dataset'!$I:$I),'Boston Housing Dataset'!I79)</f>
        <v>5</v>
      </c>
      <c r="J79">
        <f>IF('Boston Housing Dataset'!J79="NA",AVERAGE('Boston Housing Dataset'!$J:$J),'Boston Housing Dataset'!J79)</f>
        <v>398</v>
      </c>
      <c r="K79">
        <f>IF('Boston Housing Dataset'!K79="NA",AVERAGE('Boston Housing Dataset'!$K:$K),'Boston Housing Dataset'!K79)</f>
        <v>18.7</v>
      </c>
      <c r="L79">
        <f>IF('Boston Housing Dataset'!L79="NA",AVERAGE('Boston Housing Dataset'!$L:$L),'Boston Housing Dataset'!L79)</f>
        <v>386.96</v>
      </c>
      <c r="M79">
        <f>IF('Boston Housing Dataset'!M79="NA",AVERAGE('Boston Housing Dataset'!$M:$M),'Boston Housing Dataset'!M79)</f>
        <v>10.27</v>
      </c>
      <c r="N79">
        <f>IF('Boston Housing Dataset'!N79="NA",AVERAGE('Boston Housing Dataset'!$N:$N),'Boston Housing Dataset'!N79)</f>
        <v>20.8</v>
      </c>
    </row>
    <row r="80" spans="1:14" x14ac:dyDescent="0.35">
      <c r="A80">
        <f>IF('Boston Housing Dataset'!A80="NA",AVERAGE('Boston Housing Dataset'!$A:$A),'Boston Housing Dataset'!A80)</f>
        <v>5.6460000000000003E-2</v>
      </c>
      <c r="B80">
        <f>IF('Boston Housing Dataset'!B80="NA",AVERAGE('Boston Housing Dataset'!$B:$B),'Boston Housing Dataset'!B80)</f>
        <v>0</v>
      </c>
      <c r="C80">
        <f>IF('Boston Housing Dataset'!C80="NA",AVERAGE('Boston Housing Dataset'!$C:$C),'Boston Housing Dataset'!C80)</f>
        <v>12.83</v>
      </c>
      <c r="D80">
        <f>IF('Boston Housing Dataset'!D80="NA",AVERAGE('Boston Housing Dataset'!$D:$D),'Boston Housing Dataset'!D80)</f>
        <v>0</v>
      </c>
      <c r="E80">
        <f>IF('Boston Housing Dataset'!E80="NA",AVERAGE('Boston Housing Dataset'!$E:$E),'Boston Housing Dataset'!E80)</f>
        <v>0.437</v>
      </c>
      <c r="F80">
        <f>IF('Boston Housing Dataset'!F80="NA",AVERAGE('Boston Housing Dataset'!$F:$F),'Boston Housing Dataset'!F80)</f>
        <v>6.2320000000000002</v>
      </c>
      <c r="G80">
        <f>IF('Boston Housing Dataset'!G80="NA",AVERAGE('Boston Housing Dataset'!$G:$G),'Boston Housing Dataset'!G80)</f>
        <v>53.7</v>
      </c>
      <c r="H80">
        <f>IF('Boston Housing Dataset'!H80="NA",AVERAGE('Boston Housing Dataset'!$H:$H),'Boston Housing Dataset'!H80)</f>
        <v>5.0141</v>
      </c>
      <c r="I80">
        <f>IF('Boston Housing Dataset'!I80="NA",AVERAGE('Boston Housing Dataset'!$I:$I),'Boston Housing Dataset'!I80)</f>
        <v>5</v>
      </c>
      <c r="J80">
        <f>IF('Boston Housing Dataset'!J80="NA",AVERAGE('Boston Housing Dataset'!$J:$J),'Boston Housing Dataset'!J80)</f>
        <v>398</v>
      </c>
      <c r="K80">
        <f>IF('Boston Housing Dataset'!K80="NA",AVERAGE('Boston Housing Dataset'!$K:$K),'Boston Housing Dataset'!K80)</f>
        <v>18.7</v>
      </c>
      <c r="L80">
        <f>IF('Boston Housing Dataset'!L80="NA",AVERAGE('Boston Housing Dataset'!$L:$L),'Boston Housing Dataset'!L80)</f>
        <v>386.4</v>
      </c>
      <c r="M80">
        <f>IF('Boston Housing Dataset'!M80="NA",AVERAGE('Boston Housing Dataset'!$M:$M),'Boston Housing Dataset'!M80)</f>
        <v>12.34</v>
      </c>
      <c r="N80">
        <f>IF('Boston Housing Dataset'!N80="NA",AVERAGE('Boston Housing Dataset'!$N:$N),'Boston Housing Dataset'!N80)</f>
        <v>21.2</v>
      </c>
    </row>
    <row r="81" spans="1:14" x14ac:dyDescent="0.35">
      <c r="A81">
        <f>IF('Boston Housing Dataset'!A81="NA",AVERAGE('Boston Housing Dataset'!$A:$A),'Boston Housing Dataset'!A81)</f>
        <v>8.387E-2</v>
      </c>
      <c r="B81">
        <f>IF('Boston Housing Dataset'!B81="NA",AVERAGE('Boston Housing Dataset'!$B:$B),'Boston Housing Dataset'!B81)</f>
        <v>0</v>
      </c>
      <c r="C81">
        <f>IF('Boston Housing Dataset'!C81="NA",AVERAGE('Boston Housing Dataset'!$C:$C),'Boston Housing Dataset'!C81)</f>
        <v>12.83</v>
      </c>
      <c r="D81">
        <f>IF('Boston Housing Dataset'!D81="NA",AVERAGE('Boston Housing Dataset'!$D:$D),'Boston Housing Dataset'!D81)</f>
        <v>0</v>
      </c>
      <c r="E81">
        <f>IF('Boston Housing Dataset'!E81="NA",AVERAGE('Boston Housing Dataset'!$E:$E),'Boston Housing Dataset'!E81)</f>
        <v>0.437</v>
      </c>
      <c r="F81">
        <f>IF('Boston Housing Dataset'!F81="NA",AVERAGE('Boston Housing Dataset'!$F:$F),'Boston Housing Dataset'!F81)</f>
        <v>5.8739999999999997</v>
      </c>
      <c r="G81">
        <f>IF('Boston Housing Dataset'!G81="NA",AVERAGE('Boston Housing Dataset'!$G:$G),'Boston Housing Dataset'!G81)</f>
        <v>36.6</v>
      </c>
      <c r="H81">
        <f>IF('Boston Housing Dataset'!H81="NA",AVERAGE('Boston Housing Dataset'!$H:$H),'Boston Housing Dataset'!H81)</f>
        <v>4.5026000000000002</v>
      </c>
      <c r="I81">
        <f>IF('Boston Housing Dataset'!I81="NA",AVERAGE('Boston Housing Dataset'!$I:$I),'Boston Housing Dataset'!I81)</f>
        <v>5</v>
      </c>
      <c r="J81">
        <f>IF('Boston Housing Dataset'!J81="NA",AVERAGE('Boston Housing Dataset'!$J:$J),'Boston Housing Dataset'!J81)</f>
        <v>398</v>
      </c>
      <c r="K81">
        <f>IF('Boston Housing Dataset'!K81="NA",AVERAGE('Boston Housing Dataset'!$K:$K),'Boston Housing Dataset'!K81)</f>
        <v>18.7</v>
      </c>
      <c r="L81">
        <f>IF('Boston Housing Dataset'!L81="NA",AVERAGE('Boston Housing Dataset'!$L:$L),'Boston Housing Dataset'!L81)</f>
        <v>396.06</v>
      </c>
      <c r="M81">
        <f>IF('Boston Housing Dataset'!M81="NA",AVERAGE('Boston Housing Dataset'!$M:$M),'Boston Housing Dataset'!M81)</f>
        <v>12.715432098765435</v>
      </c>
      <c r="N81">
        <f>IF('Boston Housing Dataset'!N81="NA",AVERAGE('Boston Housing Dataset'!$N:$N),'Boston Housing Dataset'!N81)</f>
        <v>20.3</v>
      </c>
    </row>
    <row r="82" spans="1:14" x14ac:dyDescent="0.35">
      <c r="A82">
        <f>IF('Boston Housing Dataset'!A82="NA",AVERAGE('Boston Housing Dataset'!$A:$A),'Boston Housing Dataset'!A82)</f>
        <v>4.113E-2</v>
      </c>
      <c r="B82">
        <f>IF('Boston Housing Dataset'!B82="NA",AVERAGE('Boston Housing Dataset'!$B:$B),'Boston Housing Dataset'!B82)</f>
        <v>25</v>
      </c>
      <c r="C82">
        <f>IF('Boston Housing Dataset'!C82="NA",AVERAGE('Boston Housing Dataset'!$C:$C),'Boston Housing Dataset'!C82)</f>
        <v>4.8600000000000003</v>
      </c>
      <c r="D82">
        <f>IF('Boston Housing Dataset'!D82="NA",AVERAGE('Boston Housing Dataset'!$D:$D),'Boston Housing Dataset'!D82)</f>
        <v>0</v>
      </c>
      <c r="E82">
        <f>IF('Boston Housing Dataset'!E82="NA",AVERAGE('Boston Housing Dataset'!$E:$E),'Boston Housing Dataset'!E82)</f>
        <v>0.42599999999999999</v>
      </c>
      <c r="F82">
        <f>IF('Boston Housing Dataset'!F82="NA",AVERAGE('Boston Housing Dataset'!$F:$F),'Boston Housing Dataset'!F82)</f>
        <v>6.7270000000000003</v>
      </c>
      <c r="G82">
        <f>IF('Boston Housing Dataset'!G82="NA",AVERAGE('Boston Housing Dataset'!$G:$G),'Boston Housing Dataset'!G82)</f>
        <v>33.5</v>
      </c>
      <c r="H82">
        <f>IF('Boston Housing Dataset'!H82="NA",AVERAGE('Boston Housing Dataset'!$H:$H),'Boston Housing Dataset'!H82)</f>
        <v>5.4006999999999996</v>
      </c>
      <c r="I82">
        <f>IF('Boston Housing Dataset'!I82="NA",AVERAGE('Boston Housing Dataset'!$I:$I),'Boston Housing Dataset'!I82)</f>
        <v>4</v>
      </c>
      <c r="J82">
        <f>IF('Boston Housing Dataset'!J82="NA",AVERAGE('Boston Housing Dataset'!$J:$J),'Boston Housing Dataset'!J82)</f>
        <v>281</v>
      </c>
      <c r="K82">
        <f>IF('Boston Housing Dataset'!K82="NA",AVERAGE('Boston Housing Dataset'!$K:$K),'Boston Housing Dataset'!K82)</f>
        <v>19</v>
      </c>
      <c r="L82">
        <f>IF('Boston Housing Dataset'!L82="NA",AVERAGE('Boston Housing Dataset'!$L:$L),'Boston Housing Dataset'!L82)</f>
        <v>396.9</v>
      </c>
      <c r="M82">
        <f>IF('Boston Housing Dataset'!M82="NA",AVERAGE('Boston Housing Dataset'!$M:$M),'Boston Housing Dataset'!M82)</f>
        <v>5.29</v>
      </c>
      <c r="N82">
        <f>IF('Boston Housing Dataset'!N82="NA",AVERAGE('Boston Housing Dataset'!$N:$N),'Boston Housing Dataset'!N82)</f>
        <v>28</v>
      </c>
    </row>
    <row r="83" spans="1:14" x14ac:dyDescent="0.35">
      <c r="A83">
        <f>IF('Boston Housing Dataset'!A83="NA",AVERAGE('Boston Housing Dataset'!$A:$A),'Boston Housing Dataset'!A83)</f>
        <v>4.462E-2</v>
      </c>
      <c r="B83">
        <f>IF('Boston Housing Dataset'!B83="NA",AVERAGE('Boston Housing Dataset'!$B:$B),'Boston Housing Dataset'!B83)</f>
        <v>25</v>
      </c>
      <c r="C83">
        <f>IF('Boston Housing Dataset'!C83="NA",AVERAGE('Boston Housing Dataset'!$C:$C),'Boston Housing Dataset'!C83)</f>
        <v>4.8600000000000003</v>
      </c>
      <c r="D83">
        <f>IF('Boston Housing Dataset'!D83="NA",AVERAGE('Boston Housing Dataset'!$D:$D),'Boston Housing Dataset'!D83)</f>
        <v>0</v>
      </c>
      <c r="E83">
        <f>IF('Boston Housing Dataset'!E83="NA",AVERAGE('Boston Housing Dataset'!$E:$E),'Boston Housing Dataset'!E83)</f>
        <v>0.42599999999999999</v>
      </c>
      <c r="F83">
        <f>IF('Boston Housing Dataset'!F83="NA",AVERAGE('Boston Housing Dataset'!$F:$F),'Boston Housing Dataset'!F83)</f>
        <v>6.6189999999999998</v>
      </c>
      <c r="G83">
        <f>IF('Boston Housing Dataset'!G83="NA",AVERAGE('Boston Housing Dataset'!$G:$G),'Boston Housing Dataset'!G83)</f>
        <v>70.400000000000006</v>
      </c>
      <c r="H83">
        <f>IF('Boston Housing Dataset'!H83="NA",AVERAGE('Boston Housing Dataset'!$H:$H),'Boston Housing Dataset'!H83)</f>
        <v>5.4006999999999996</v>
      </c>
      <c r="I83">
        <f>IF('Boston Housing Dataset'!I83="NA",AVERAGE('Boston Housing Dataset'!$I:$I),'Boston Housing Dataset'!I83)</f>
        <v>4</v>
      </c>
      <c r="J83">
        <f>IF('Boston Housing Dataset'!J83="NA",AVERAGE('Boston Housing Dataset'!$J:$J),'Boston Housing Dataset'!J83)</f>
        <v>281</v>
      </c>
      <c r="K83">
        <f>IF('Boston Housing Dataset'!K83="NA",AVERAGE('Boston Housing Dataset'!$K:$K),'Boston Housing Dataset'!K83)</f>
        <v>19</v>
      </c>
      <c r="L83">
        <f>IF('Boston Housing Dataset'!L83="NA",AVERAGE('Boston Housing Dataset'!$L:$L),'Boston Housing Dataset'!L83)</f>
        <v>395.63</v>
      </c>
      <c r="M83">
        <f>IF('Boston Housing Dataset'!M83="NA",AVERAGE('Boston Housing Dataset'!$M:$M),'Boston Housing Dataset'!M83)</f>
        <v>7.22</v>
      </c>
      <c r="N83">
        <f>IF('Boston Housing Dataset'!N83="NA",AVERAGE('Boston Housing Dataset'!$N:$N),'Boston Housing Dataset'!N83)</f>
        <v>23.9</v>
      </c>
    </row>
    <row r="84" spans="1:14" x14ac:dyDescent="0.35">
      <c r="A84">
        <f>IF('Boston Housing Dataset'!A84="NA",AVERAGE('Boston Housing Dataset'!$A:$A),'Boston Housing Dataset'!A84)</f>
        <v>3.6589999999999998E-2</v>
      </c>
      <c r="B84">
        <f>IF('Boston Housing Dataset'!B84="NA",AVERAGE('Boston Housing Dataset'!$B:$B),'Boston Housing Dataset'!B84)</f>
        <v>25</v>
      </c>
      <c r="C84">
        <f>IF('Boston Housing Dataset'!C84="NA",AVERAGE('Boston Housing Dataset'!$C:$C),'Boston Housing Dataset'!C84)</f>
        <v>4.8600000000000003</v>
      </c>
      <c r="D84">
        <f>IF('Boston Housing Dataset'!D84="NA",AVERAGE('Boston Housing Dataset'!$D:$D),'Boston Housing Dataset'!D84)</f>
        <v>0</v>
      </c>
      <c r="E84">
        <f>IF('Boston Housing Dataset'!E84="NA",AVERAGE('Boston Housing Dataset'!$E:$E),'Boston Housing Dataset'!E84)</f>
        <v>0.42599999999999999</v>
      </c>
      <c r="F84">
        <f>IF('Boston Housing Dataset'!F84="NA",AVERAGE('Boston Housing Dataset'!$F:$F),'Boston Housing Dataset'!F84)</f>
        <v>6.3019999999999996</v>
      </c>
      <c r="G84">
        <f>IF('Boston Housing Dataset'!G84="NA",AVERAGE('Boston Housing Dataset'!$G:$G),'Boston Housing Dataset'!G84)</f>
        <v>32.200000000000003</v>
      </c>
      <c r="H84">
        <f>IF('Boston Housing Dataset'!H84="NA",AVERAGE('Boston Housing Dataset'!$H:$H),'Boston Housing Dataset'!H84)</f>
        <v>5.4006999999999996</v>
      </c>
      <c r="I84">
        <f>IF('Boston Housing Dataset'!I84="NA",AVERAGE('Boston Housing Dataset'!$I:$I),'Boston Housing Dataset'!I84)</f>
        <v>4</v>
      </c>
      <c r="J84">
        <f>IF('Boston Housing Dataset'!J84="NA",AVERAGE('Boston Housing Dataset'!$J:$J),'Boston Housing Dataset'!J84)</f>
        <v>281</v>
      </c>
      <c r="K84">
        <f>IF('Boston Housing Dataset'!K84="NA",AVERAGE('Boston Housing Dataset'!$K:$K),'Boston Housing Dataset'!K84)</f>
        <v>19</v>
      </c>
      <c r="L84">
        <f>IF('Boston Housing Dataset'!L84="NA",AVERAGE('Boston Housing Dataset'!$L:$L),'Boston Housing Dataset'!L84)</f>
        <v>396.9</v>
      </c>
      <c r="M84">
        <f>IF('Boston Housing Dataset'!M84="NA",AVERAGE('Boston Housing Dataset'!$M:$M),'Boston Housing Dataset'!M84)</f>
        <v>6.72</v>
      </c>
      <c r="N84">
        <f>IF('Boston Housing Dataset'!N84="NA",AVERAGE('Boston Housing Dataset'!$N:$N),'Boston Housing Dataset'!N84)</f>
        <v>24.8</v>
      </c>
    </row>
    <row r="85" spans="1:14" x14ac:dyDescent="0.35">
      <c r="A85">
        <f>IF('Boston Housing Dataset'!A85="NA",AVERAGE('Boston Housing Dataset'!$A:$A),'Boston Housing Dataset'!A85)</f>
        <v>3.551E-2</v>
      </c>
      <c r="B85">
        <f>IF('Boston Housing Dataset'!B85="NA",AVERAGE('Boston Housing Dataset'!$B:$B),'Boston Housing Dataset'!B85)</f>
        <v>25</v>
      </c>
      <c r="C85">
        <f>IF('Boston Housing Dataset'!C85="NA",AVERAGE('Boston Housing Dataset'!$C:$C),'Boston Housing Dataset'!C85)</f>
        <v>4.8600000000000003</v>
      </c>
      <c r="D85">
        <f>IF('Boston Housing Dataset'!D85="NA",AVERAGE('Boston Housing Dataset'!$D:$D),'Boston Housing Dataset'!D85)</f>
        <v>0</v>
      </c>
      <c r="E85">
        <f>IF('Boston Housing Dataset'!E85="NA",AVERAGE('Boston Housing Dataset'!$E:$E),'Boston Housing Dataset'!E85)</f>
        <v>0.42599999999999999</v>
      </c>
      <c r="F85">
        <f>IF('Boston Housing Dataset'!F85="NA",AVERAGE('Boston Housing Dataset'!$F:$F),'Boston Housing Dataset'!F85)</f>
        <v>6.1669999999999998</v>
      </c>
      <c r="G85">
        <f>IF('Boston Housing Dataset'!G85="NA",AVERAGE('Boston Housing Dataset'!$G:$G),'Boston Housing Dataset'!G85)</f>
        <v>46.7</v>
      </c>
      <c r="H85">
        <f>IF('Boston Housing Dataset'!H85="NA",AVERAGE('Boston Housing Dataset'!$H:$H),'Boston Housing Dataset'!H85)</f>
        <v>5.4006999999999996</v>
      </c>
      <c r="I85">
        <f>IF('Boston Housing Dataset'!I85="NA",AVERAGE('Boston Housing Dataset'!$I:$I),'Boston Housing Dataset'!I85)</f>
        <v>4</v>
      </c>
      <c r="J85">
        <f>IF('Boston Housing Dataset'!J85="NA",AVERAGE('Boston Housing Dataset'!$J:$J),'Boston Housing Dataset'!J85)</f>
        <v>281</v>
      </c>
      <c r="K85">
        <f>IF('Boston Housing Dataset'!K85="NA",AVERAGE('Boston Housing Dataset'!$K:$K),'Boston Housing Dataset'!K85)</f>
        <v>19</v>
      </c>
      <c r="L85">
        <f>IF('Boston Housing Dataset'!L85="NA",AVERAGE('Boston Housing Dataset'!$L:$L),'Boston Housing Dataset'!L85)</f>
        <v>390.64</v>
      </c>
      <c r="M85">
        <f>IF('Boston Housing Dataset'!M85="NA",AVERAGE('Boston Housing Dataset'!$M:$M),'Boston Housing Dataset'!M85)</f>
        <v>7.51</v>
      </c>
      <c r="N85">
        <f>IF('Boston Housing Dataset'!N85="NA",AVERAGE('Boston Housing Dataset'!$N:$N),'Boston Housing Dataset'!N85)</f>
        <v>22.9</v>
      </c>
    </row>
    <row r="86" spans="1:14" x14ac:dyDescent="0.35">
      <c r="A86">
        <f>IF('Boston Housing Dataset'!A86="NA",AVERAGE('Boston Housing Dataset'!$A:$A),'Boston Housing Dataset'!A86)</f>
        <v>5.0590000000000003E-2</v>
      </c>
      <c r="B86">
        <f>IF('Boston Housing Dataset'!B86="NA",AVERAGE('Boston Housing Dataset'!$B:$B),'Boston Housing Dataset'!B86)</f>
        <v>0</v>
      </c>
      <c r="C86">
        <f>IF('Boston Housing Dataset'!C86="NA",AVERAGE('Boston Housing Dataset'!$C:$C),'Boston Housing Dataset'!C86)</f>
        <v>4.49</v>
      </c>
      <c r="D86">
        <f>IF('Boston Housing Dataset'!D86="NA",AVERAGE('Boston Housing Dataset'!$D:$D),'Boston Housing Dataset'!D86)</f>
        <v>0</v>
      </c>
      <c r="E86">
        <f>IF('Boston Housing Dataset'!E86="NA",AVERAGE('Boston Housing Dataset'!$E:$E),'Boston Housing Dataset'!E86)</f>
        <v>0.44900000000000001</v>
      </c>
      <c r="F86">
        <f>IF('Boston Housing Dataset'!F86="NA",AVERAGE('Boston Housing Dataset'!$F:$F),'Boston Housing Dataset'!F86)</f>
        <v>6.3890000000000002</v>
      </c>
      <c r="G86">
        <f>IF('Boston Housing Dataset'!G86="NA",AVERAGE('Boston Housing Dataset'!$G:$G),'Boston Housing Dataset'!G86)</f>
        <v>48</v>
      </c>
      <c r="H86">
        <f>IF('Boston Housing Dataset'!H86="NA",AVERAGE('Boston Housing Dataset'!$H:$H),'Boston Housing Dataset'!H86)</f>
        <v>4.7793999999999999</v>
      </c>
      <c r="I86">
        <f>IF('Boston Housing Dataset'!I86="NA",AVERAGE('Boston Housing Dataset'!$I:$I),'Boston Housing Dataset'!I86)</f>
        <v>3</v>
      </c>
      <c r="J86">
        <f>IF('Boston Housing Dataset'!J86="NA",AVERAGE('Boston Housing Dataset'!$J:$J),'Boston Housing Dataset'!J86)</f>
        <v>247</v>
      </c>
      <c r="K86">
        <f>IF('Boston Housing Dataset'!K86="NA",AVERAGE('Boston Housing Dataset'!$K:$K),'Boston Housing Dataset'!K86)</f>
        <v>18.5</v>
      </c>
      <c r="L86">
        <f>IF('Boston Housing Dataset'!L86="NA",AVERAGE('Boston Housing Dataset'!$L:$L),'Boston Housing Dataset'!L86)</f>
        <v>396.9</v>
      </c>
      <c r="M86">
        <f>IF('Boston Housing Dataset'!M86="NA",AVERAGE('Boston Housing Dataset'!$M:$M),'Boston Housing Dataset'!M86)</f>
        <v>9.6199999999999992</v>
      </c>
      <c r="N86">
        <f>IF('Boston Housing Dataset'!N86="NA",AVERAGE('Boston Housing Dataset'!$N:$N),'Boston Housing Dataset'!N86)</f>
        <v>23.9</v>
      </c>
    </row>
    <row r="87" spans="1:14" x14ac:dyDescent="0.35">
      <c r="A87">
        <f>IF('Boston Housing Dataset'!A87="NA",AVERAGE('Boston Housing Dataset'!$A:$A),'Boston Housing Dataset'!A87)</f>
        <v>5.7349999999999998E-2</v>
      </c>
      <c r="B87">
        <f>IF('Boston Housing Dataset'!B87="NA",AVERAGE('Boston Housing Dataset'!$B:$B),'Boston Housing Dataset'!B87)</f>
        <v>0</v>
      </c>
      <c r="C87">
        <f>IF('Boston Housing Dataset'!C87="NA",AVERAGE('Boston Housing Dataset'!$C:$C),'Boston Housing Dataset'!C87)</f>
        <v>4.49</v>
      </c>
      <c r="D87">
        <f>IF('Boston Housing Dataset'!D87="NA",AVERAGE('Boston Housing Dataset'!$D:$D),'Boston Housing Dataset'!D87)</f>
        <v>0</v>
      </c>
      <c r="E87">
        <f>IF('Boston Housing Dataset'!E87="NA",AVERAGE('Boston Housing Dataset'!$E:$E),'Boston Housing Dataset'!E87)</f>
        <v>0.44900000000000001</v>
      </c>
      <c r="F87">
        <f>IF('Boston Housing Dataset'!F87="NA",AVERAGE('Boston Housing Dataset'!$F:$F),'Boston Housing Dataset'!F87)</f>
        <v>6.63</v>
      </c>
      <c r="G87">
        <f>IF('Boston Housing Dataset'!G87="NA",AVERAGE('Boston Housing Dataset'!$G:$G),'Boston Housing Dataset'!G87)</f>
        <v>56.1</v>
      </c>
      <c r="H87">
        <f>IF('Boston Housing Dataset'!H87="NA",AVERAGE('Boston Housing Dataset'!$H:$H),'Boston Housing Dataset'!H87)</f>
        <v>4.4377000000000004</v>
      </c>
      <c r="I87">
        <f>IF('Boston Housing Dataset'!I87="NA",AVERAGE('Boston Housing Dataset'!$I:$I),'Boston Housing Dataset'!I87)</f>
        <v>3</v>
      </c>
      <c r="J87">
        <f>IF('Boston Housing Dataset'!J87="NA",AVERAGE('Boston Housing Dataset'!$J:$J),'Boston Housing Dataset'!J87)</f>
        <v>247</v>
      </c>
      <c r="K87">
        <f>IF('Boston Housing Dataset'!K87="NA",AVERAGE('Boston Housing Dataset'!$K:$K),'Boston Housing Dataset'!K87)</f>
        <v>18.5</v>
      </c>
      <c r="L87">
        <f>IF('Boston Housing Dataset'!L87="NA",AVERAGE('Boston Housing Dataset'!$L:$L),'Boston Housing Dataset'!L87)</f>
        <v>392.3</v>
      </c>
      <c r="M87">
        <f>IF('Boston Housing Dataset'!M87="NA",AVERAGE('Boston Housing Dataset'!$M:$M),'Boston Housing Dataset'!M87)</f>
        <v>6.53</v>
      </c>
      <c r="N87">
        <f>IF('Boston Housing Dataset'!N87="NA",AVERAGE('Boston Housing Dataset'!$N:$N),'Boston Housing Dataset'!N87)</f>
        <v>26.6</v>
      </c>
    </row>
    <row r="88" spans="1:14" x14ac:dyDescent="0.35">
      <c r="A88">
        <f>IF('Boston Housing Dataset'!A88="NA",AVERAGE('Boston Housing Dataset'!$A:$A),'Boston Housing Dataset'!A88)</f>
        <v>5.1880000000000003E-2</v>
      </c>
      <c r="B88">
        <f>IF('Boston Housing Dataset'!B88="NA",AVERAGE('Boston Housing Dataset'!$B:$B),'Boston Housing Dataset'!B88)</f>
        <v>0</v>
      </c>
      <c r="C88">
        <f>IF('Boston Housing Dataset'!C88="NA",AVERAGE('Boston Housing Dataset'!$C:$C),'Boston Housing Dataset'!C88)</f>
        <v>4.49</v>
      </c>
      <c r="D88">
        <f>IF('Boston Housing Dataset'!D88="NA",AVERAGE('Boston Housing Dataset'!$D:$D),'Boston Housing Dataset'!D88)</f>
        <v>0</v>
      </c>
      <c r="E88">
        <f>IF('Boston Housing Dataset'!E88="NA",AVERAGE('Boston Housing Dataset'!$E:$E),'Boston Housing Dataset'!E88)</f>
        <v>0.44900000000000001</v>
      </c>
      <c r="F88">
        <f>IF('Boston Housing Dataset'!F88="NA",AVERAGE('Boston Housing Dataset'!$F:$F),'Boston Housing Dataset'!F88)</f>
        <v>6.0149999999999997</v>
      </c>
      <c r="G88">
        <f>IF('Boston Housing Dataset'!G88="NA",AVERAGE('Boston Housing Dataset'!$G:$G),'Boston Housing Dataset'!G88)</f>
        <v>45.1</v>
      </c>
      <c r="H88">
        <f>IF('Boston Housing Dataset'!H88="NA",AVERAGE('Boston Housing Dataset'!$H:$H),'Boston Housing Dataset'!H88)</f>
        <v>4.4272</v>
      </c>
      <c r="I88">
        <f>IF('Boston Housing Dataset'!I88="NA",AVERAGE('Boston Housing Dataset'!$I:$I),'Boston Housing Dataset'!I88)</f>
        <v>3</v>
      </c>
      <c r="J88">
        <f>IF('Boston Housing Dataset'!J88="NA",AVERAGE('Boston Housing Dataset'!$J:$J),'Boston Housing Dataset'!J88)</f>
        <v>247</v>
      </c>
      <c r="K88">
        <f>IF('Boston Housing Dataset'!K88="NA",AVERAGE('Boston Housing Dataset'!$K:$K),'Boston Housing Dataset'!K88)</f>
        <v>18.5</v>
      </c>
      <c r="L88">
        <f>IF('Boston Housing Dataset'!L88="NA",AVERAGE('Boston Housing Dataset'!$L:$L),'Boston Housing Dataset'!L88)</f>
        <v>395.99</v>
      </c>
      <c r="M88">
        <f>IF('Boston Housing Dataset'!M88="NA",AVERAGE('Boston Housing Dataset'!$M:$M),'Boston Housing Dataset'!M88)</f>
        <v>12.86</v>
      </c>
      <c r="N88">
        <f>IF('Boston Housing Dataset'!N88="NA",AVERAGE('Boston Housing Dataset'!$N:$N),'Boston Housing Dataset'!N88)</f>
        <v>22.5</v>
      </c>
    </row>
    <row r="89" spans="1:14" x14ac:dyDescent="0.35">
      <c r="A89">
        <f>IF('Boston Housing Dataset'!A89="NA",AVERAGE('Boston Housing Dataset'!$A:$A),'Boston Housing Dataset'!A89)</f>
        <v>7.1510000000000004E-2</v>
      </c>
      <c r="B89">
        <f>IF('Boston Housing Dataset'!B89="NA",AVERAGE('Boston Housing Dataset'!$B:$B),'Boston Housing Dataset'!B89)</f>
        <v>0</v>
      </c>
      <c r="C89">
        <f>IF('Boston Housing Dataset'!C89="NA",AVERAGE('Boston Housing Dataset'!$C:$C),'Boston Housing Dataset'!C89)</f>
        <v>4.49</v>
      </c>
      <c r="D89">
        <f>IF('Boston Housing Dataset'!D89="NA",AVERAGE('Boston Housing Dataset'!$D:$D),'Boston Housing Dataset'!D89)</f>
        <v>0</v>
      </c>
      <c r="E89">
        <f>IF('Boston Housing Dataset'!E89="NA",AVERAGE('Boston Housing Dataset'!$E:$E),'Boston Housing Dataset'!E89)</f>
        <v>0.44900000000000001</v>
      </c>
      <c r="F89">
        <f>IF('Boston Housing Dataset'!F89="NA",AVERAGE('Boston Housing Dataset'!$F:$F),'Boston Housing Dataset'!F89)</f>
        <v>6.1210000000000004</v>
      </c>
      <c r="G89">
        <f>IF('Boston Housing Dataset'!G89="NA",AVERAGE('Boston Housing Dataset'!$G:$G),'Boston Housing Dataset'!G89)</f>
        <v>56.8</v>
      </c>
      <c r="H89">
        <f>IF('Boston Housing Dataset'!H89="NA",AVERAGE('Boston Housing Dataset'!$H:$H),'Boston Housing Dataset'!H89)</f>
        <v>3.7475999999999998</v>
      </c>
      <c r="I89">
        <f>IF('Boston Housing Dataset'!I89="NA",AVERAGE('Boston Housing Dataset'!$I:$I),'Boston Housing Dataset'!I89)</f>
        <v>3</v>
      </c>
      <c r="J89">
        <f>IF('Boston Housing Dataset'!J89="NA",AVERAGE('Boston Housing Dataset'!$J:$J),'Boston Housing Dataset'!J89)</f>
        <v>247</v>
      </c>
      <c r="K89">
        <f>IF('Boston Housing Dataset'!K89="NA",AVERAGE('Boston Housing Dataset'!$K:$K),'Boston Housing Dataset'!K89)</f>
        <v>18.5</v>
      </c>
      <c r="L89">
        <f>IF('Boston Housing Dataset'!L89="NA",AVERAGE('Boston Housing Dataset'!$L:$L),'Boston Housing Dataset'!L89)</f>
        <v>395.15</v>
      </c>
      <c r="M89">
        <f>IF('Boston Housing Dataset'!M89="NA",AVERAGE('Boston Housing Dataset'!$M:$M),'Boston Housing Dataset'!M89)</f>
        <v>12.715432098765435</v>
      </c>
      <c r="N89">
        <f>IF('Boston Housing Dataset'!N89="NA",AVERAGE('Boston Housing Dataset'!$N:$N),'Boston Housing Dataset'!N89)</f>
        <v>22.2</v>
      </c>
    </row>
    <row r="90" spans="1:14" x14ac:dyDescent="0.35">
      <c r="A90">
        <f>IF('Boston Housing Dataset'!A90="NA",AVERAGE('Boston Housing Dataset'!$A:$A),'Boston Housing Dataset'!A90)</f>
        <v>5.6599999999999998E-2</v>
      </c>
      <c r="B90">
        <f>IF('Boston Housing Dataset'!B90="NA",AVERAGE('Boston Housing Dataset'!$B:$B),'Boston Housing Dataset'!B90)</f>
        <v>0</v>
      </c>
      <c r="C90">
        <f>IF('Boston Housing Dataset'!C90="NA",AVERAGE('Boston Housing Dataset'!$C:$C),'Boston Housing Dataset'!C90)</f>
        <v>3.41</v>
      </c>
      <c r="D90">
        <f>IF('Boston Housing Dataset'!D90="NA",AVERAGE('Boston Housing Dataset'!$D:$D),'Boston Housing Dataset'!D90)</f>
        <v>0</v>
      </c>
      <c r="E90">
        <f>IF('Boston Housing Dataset'!E90="NA",AVERAGE('Boston Housing Dataset'!$E:$E),'Boston Housing Dataset'!E90)</f>
        <v>0.48899999999999999</v>
      </c>
      <c r="F90">
        <f>IF('Boston Housing Dataset'!F90="NA",AVERAGE('Boston Housing Dataset'!$F:$F),'Boston Housing Dataset'!F90)</f>
        <v>7.0069999999999997</v>
      </c>
      <c r="G90">
        <f>IF('Boston Housing Dataset'!G90="NA",AVERAGE('Boston Housing Dataset'!$G:$G),'Boston Housing Dataset'!G90)</f>
        <v>86.3</v>
      </c>
      <c r="H90">
        <f>IF('Boston Housing Dataset'!H90="NA",AVERAGE('Boston Housing Dataset'!$H:$H),'Boston Housing Dataset'!H90)</f>
        <v>3.4217</v>
      </c>
      <c r="I90">
        <f>IF('Boston Housing Dataset'!I90="NA",AVERAGE('Boston Housing Dataset'!$I:$I),'Boston Housing Dataset'!I90)</f>
        <v>2</v>
      </c>
      <c r="J90">
        <f>IF('Boston Housing Dataset'!J90="NA",AVERAGE('Boston Housing Dataset'!$J:$J),'Boston Housing Dataset'!J90)</f>
        <v>270</v>
      </c>
      <c r="K90">
        <f>IF('Boston Housing Dataset'!K90="NA",AVERAGE('Boston Housing Dataset'!$K:$K),'Boston Housing Dataset'!K90)</f>
        <v>17.8</v>
      </c>
      <c r="L90">
        <f>IF('Boston Housing Dataset'!L90="NA",AVERAGE('Boston Housing Dataset'!$L:$L),'Boston Housing Dataset'!L90)</f>
        <v>396.9</v>
      </c>
      <c r="M90">
        <f>IF('Boston Housing Dataset'!M90="NA",AVERAGE('Boston Housing Dataset'!$M:$M),'Boston Housing Dataset'!M90)</f>
        <v>5.5</v>
      </c>
      <c r="N90">
        <f>IF('Boston Housing Dataset'!N90="NA",AVERAGE('Boston Housing Dataset'!$N:$N),'Boston Housing Dataset'!N90)</f>
        <v>23.6</v>
      </c>
    </row>
    <row r="91" spans="1:14" x14ac:dyDescent="0.35">
      <c r="A91">
        <f>IF('Boston Housing Dataset'!A91="NA",AVERAGE('Boston Housing Dataset'!$A:$A),'Boston Housing Dataset'!A91)</f>
        <v>5.3019999999999998E-2</v>
      </c>
      <c r="B91">
        <f>IF('Boston Housing Dataset'!B91="NA",AVERAGE('Boston Housing Dataset'!$B:$B),'Boston Housing Dataset'!B91)</f>
        <v>0</v>
      </c>
      <c r="C91">
        <f>IF('Boston Housing Dataset'!C91="NA",AVERAGE('Boston Housing Dataset'!$C:$C),'Boston Housing Dataset'!C91)</f>
        <v>3.41</v>
      </c>
      <c r="D91">
        <f>IF('Boston Housing Dataset'!D91="NA",AVERAGE('Boston Housing Dataset'!$D:$D),'Boston Housing Dataset'!D91)</f>
        <v>0</v>
      </c>
      <c r="E91">
        <f>IF('Boston Housing Dataset'!E91="NA",AVERAGE('Boston Housing Dataset'!$E:$E),'Boston Housing Dataset'!E91)</f>
        <v>0.48899999999999999</v>
      </c>
      <c r="F91">
        <f>IF('Boston Housing Dataset'!F91="NA",AVERAGE('Boston Housing Dataset'!$F:$F),'Boston Housing Dataset'!F91)</f>
        <v>7.0789999999999997</v>
      </c>
      <c r="G91">
        <f>IF('Boston Housing Dataset'!G91="NA",AVERAGE('Boston Housing Dataset'!$G:$G),'Boston Housing Dataset'!G91)</f>
        <v>63.1</v>
      </c>
      <c r="H91">
        <f>IF('Boston Housing Dataset'!H91="NA",AVERAGE('Boston Housing Dataset'!$H:$H),'Boston Housing Dataset'!H91)</f>
        <v>3.4144999999999999</v>
      </c>
      <c r="I91">
        <f>IF('Boston Housing Dataset'!I91="NA",AVERAGE('Boston Housing Dataset'!$I:$I),'Boston Housing Dataset'!I91)</f>
        <v>2</v>
      </c>
      <c r="J91">
        <f>IF('Boston Housing Dataset'!J91="NA",AVERAGE('Boston Housing Dataset'!$J:$J),'Boston Housing Dataset'!J91)</f>
        <v>270</v>
      </c>
      <c r="K91">
        <f>IF('Boston Housing Dataset'!K91="NA",AVERAGE('Boston Housing Dataset'!$K:$K),'Boston Housing Dataset'!K91)</f>
        <v>17.8</v>
      </c>
      <c r="L91">
        <f>IF('Boston Housing Dataset'!L91="NA",AVERAGE('Boston Housing Dataset'!$L:$L),'Boston Housing Dataset'!L91)</f>
        <v>396.06</v>
      </c>
      <c r="M91">
        <f>IF('Boston Housing Dataset'!M91="NA",AVERAGE('Boston Housing Dataset'!$M:$M),'Boston Housing Dataset'!M91)</f>
        <v>5.7</v>
      </c>
      <c r="N91">
        <f>IF('Boston Housing Dataset'!N91="NA",AVERAGE('Boston Housing Dataset'!$N:$N),'Boston Housing Dataset'!N91)</f>
        <v>28.7</v>
      </c>
    </row>
    <row r="92" spans="1:14" x14ac:dyDescent="0.35">
      <c r="A92">
        <f>IF('Boston Housing Dataset'!A92="NA",AVERAGE('Boston Housing Dataset'!$A:$A),'Boston Housing Dataset'!A92)</f>
        <v>4.684E-2</v>
      </c>
      <c r="B92">
        <f>IF('Boston Housing Dataset'!B92="NA",AVERAGE('Boston Housing Dataset'!$B:$B),'Boston Housing Dataset'!B92)</f>
        <v>0</v>
      </c>
      <c r="C92">
        <f>IF('Boston Housing Dataset'!C92="NA",AVERAGE('Boston Housing Dataset'!$C:$C),'Boston Housing Dataset'!C92)</f>
        <v>3.41</v>
      </c>
      <c r="D92">
        <f>IF('Boston Housing Dataset'!D92="NA",AVERAGE('Boston Housing Dataset'!$D:$D),'Boston Housing Dataset'!D92)</f>
        <v>0</v>
      </c>
      <c r="E92">
        <f>IF('Boston Housing Dataset'!E92="NA",AVERAGE('Boston Housing Dataset'!$E:$E),'Boston Housing Dataset'!E92)</f>
        <v>0.48899999999999999</v>
      </c>
      <c r="F92">
        <f>IF('Boston Housing Dataset'!F92="NA",AVERAGE('Boston Housing Dataset'!$F:$F),'Boston Housing Dataset'!F92)</f>
        <v>6.4169999999999998</v>
      </c>
      <c r="G92">
        <f>IF('Boston Housing Dataset'!G92="NA",AVERAGE('Boston Housing Dataset'!$G:$G),'Boston Housing Dataset'!G92)</f>
        <v>66.099999999999994</v>
      </c>
      <c r="H92">
        <f>IF('Boston Housing Dataset'!H92="NA",AVERAGE('Boston Housing Dataset'!$H:$H),'Boston Housing Dataset'!H92)</f>
        <v>3.0922999999999998</v>
      </c>
      <c r="I92">
        <f>IF('Boston Housing Dataset'!I92="NA",AVERAGE('Boston Housing Dataset'!$I:$I),'Boston Housing Dataset'!I92)</f>
        <v>2</v>
      </c>
      <c r="J92">
        <f>IF('Boston Housing Dataset'!J92="NA",AVERAGE('Boston Housing Dataset'!$J:$J),'Boston Housing Dataset'!J92)</f>
        <v>270</v>
      </c>
      <c r="K92">
        <f>IF('Boston Housing Dataset'!K92="NA",AVERAGE('Boston Housing Dataset'!$K:$K),'Boston Housing Dataset'!K92)</f>
        <v>17.8</v>
      </c>
      <c r="L92">
        <f>IF('Boston Housing Dataset'!L92="NA",AVERAGE('Boston Housing Dataset'!$L:$L),'Boston Housing Dataset'!L92)</f>
        <v>392.18</v>
      </c>
      <c r="M92">
        <f>IF('Boston Housing Dataset'!M92="NA",AVERAGE('Boston Housing Dataset'!$M:$M),'Boston Housing Dataset'!M92)</f>
        <v>8.81</v>
      </c>
      <c r="N92">
        <f>IF('Boston Housing Dataset'!N92="NA",AVERAGE('Boston Housing Dataset'!$N:$N),'Boston Housing Dataset'!N92)</f>
        <v>22.6</v>
      </c>
    </row>
    <row r="93" spans="1:14" x14ac:dyDescent="0.35">
      <c r="A93">
        <f>IF('Boston Housing Dataset'!A93="NA",AVERAGE('Boston Housing Dataset'!$A:$A),'Boston Housing Dataset'!A93)</f>
        <v>3.9320000000000001E-2</v>
      </c>
      <c r="B93">
        <f>IF('Boston Housing Dataset'!B93="NA",AVERAGE('Boston Housing Dataset'!$B:$B),'Boston Housing Dataset'!B93)</f>
        <v>0</v>
      </c>
      <c r="C93">
        <f>IF('Boston Housing Dataset'!C93="NA",AVERAGE('Boston Housing Dataset'!$C:$C),'Boston Housing Dataset'!C93)</f>
        <v>3.41</v>
      </c>
      <c r="D93">
        <f>IF('Boston Housing Dataset'!D93="NA",AVERAGE('Boston Housing Dataset'!$D:$D),'Boston Housing Dataset'!D93)</f>
        <v>0</v>
      </c>
      <c r="E93">
        <f>IF('Boston Housing Dataset'!E93="NA",AVERAGE('Boston Housing Dataset'!$E:$E),'Boston Housing Dataset'!E93)</f>
        <v>0.48899999999999999</v>
      </c>
      <c r="F93">
        <f>IF('Boston Housing Dataset'!F93="NA",AVERAGE('Boston Housing Dataset'!$F:$F),'Boston Housing Dataset'!F93)</f>
        <v>6.4050000000000002</v>
      </c>
      <c r="G93">
        <f>IF('Boston Housing Dataset'!G93="NA",AVERAGE('Boston Housing Dataset'!$G:$G),'Boston Housing Dataset'!G93)</f>
        <v>73.900000000000006</v>
      </c>
      <c r="H93">
        <f>IF('Boston Housing Dataset'!H93="NA",AVERAGE('Boston Housing Dataset'!$H:$H),'Boston Housing Dataset'!H93)</f>
        <v>3.0920999999999998</v>
      </c>
      <c r="I93">
        <f>IF('Boston Housing Dataset'!I93="NA",AVERAGE('Boston Housing Dataset'!$I:$I),'Boston Housing Dataset'!I93)</f>
        <v>2</v>
      </c>
      <c r="J93">
        <f>IF('Boston Housing Dataset'!J93="NA",AVERAGE('Boston Housing Dataset'!$J:$J),'Boston Housing Dataset'!J93)</f>
        <v>270</v>
      </c>
      <c r="K93">
        <f>IF('Boston Housing Dataset'!K93="NA",AVERAGE('Boston Housing Dataset'!$K:$K),'Boston Housing Dataset'!K93)</f>
        <v>17.8</v>
      </c>
      <c r="L93">
        <f>IF('Boston Housing Dataset'!L93="NA",AVERAGE('Boston Housing Dataset'!$L:$L),'Boston Housing Dataset'!L93)</f>
        <v>393.55</v>
      </c>
      <c r="M93">
        <f>IF('Boston Housing Dataset'!M93="NA",AVERAGE('Boston Housing Dataset'!$M:$M),'Boston Housing Dataset'!M93)</f>
        <v>8.1999999999999993</v>
      </c>
      <c r="N93">
        <f>IF('Boston Housing Dataset'!N93="NA",AVERAGE('Boston Housing Dataset'!$N:$N),'Boston Housing Dataset'!N93)</f>
        <v>22</v>
      </c>
    </row>
    <row r="94" spans="1:14" x14ac:dyDescent="0.35">
      <c r="A94">
        <f>IF('Boston Housing Dataset'!A94="NA",AVERAGE('Boston Housing Dataset'!$A:$A),'Boston Housing Dataset'!A94)</f>
        <v>4.2029999999999998E-2</v>
      </c>
      <c r="B94">
        <f>IF('Boston Housing Dataset'!B94="NA",AVERAGE('Boston Housing Dataset'!$B:$B),'Boston Housing Dataset'!B94)</f>
        <v>11.2119341563786</v>
      </c>
      <c r="C94">
        <f>IF('Boston Housing Dataset'!C94="NA",AVERAGE('Boston Housing Dataset'!$C:$C),'Boston Housing Dataset'!C94)</f>
        <v>15.04</v>
      </c>
      <c r="D94">
        <f>IF('Boston Housing Dataset'!D94="NA",AVERAGE('Boston Housing Dataset'!$D:$D),'Boston Housing Dataset'!D94)</f>
        <v>0</v>
      </c>
      <c r="E94">
        <f>IF('Boston Housing Dataset'!E94="NA",AVERAGE('Boston Housing Dataset'!$E:$E),'Boston Housing Dataset'!E94)</f>
        <v>0.46400000000000002</v>
      </c>
      <c r="F94">
        <f>IF('Boston Housing Dataset'!F94="NA",AVERAGE('Boston Housing Dataset'!$F:$F),'Boston Housing Dataset'!F94)</f>
        <v>6.4420000000000002</v>
      </c>
      <c r="G94">
        <f>IF('Boston Housing Dataset'!G94="NA",AVERAGE('Boston Housing Dataset'!$G:$G),'Boston Housing Dataset'!G94)</f>
        <v>53.6</v>
      </c>
      <c r="H94">
        <f>IF('Boston Housing Dataset'!H94="NA",AVERAGE('Boston Housing Dataset'!$H:$H),'Boston Housing Dataset'!H94)</f>
        <v>3.6659000000000002</v>
      </c>
      <c r="I94">
        <f>IF('Boston Housing Dataset'!I94="NA",AVERAGE('Boston Housing Dataset'!$I:$I),'Boston Housing Dataset'!I94)</f>
        <v>4</v>
      </c>
      <c r="J94">
        <f>IF('Boston Housing Dataset'!J94="NA",AVERAGE('Boston Housing Dataset'!$J:$J),'Boston Housing Dataset'!J94)</f>
        <v>270</v>
      </c>
      <c r="K94">
        <f>IF('Boston Housing Dataset'!K94="NA",AVERAGE('Boston Housing Dataset'!$K:$K),'Boston Housing Dataset'!K94)</f>
        <v>18.2</v>
      </c>
      <c r="L94">
        <f>IF('Boston Housing Dataset'!L94="NA",AVERAGE('Boston Housing Dataset'!$L:$L),'Boston Housing Dataset'!L94)</f>
        <v>395.01</v>
      </c>
      <c r="M94">
        <f>IF('Boston Housing Dataset'!M94="NA",AVERAGE('Boston Housing Dataset'!$M:$M),'Boston Housing Dataset'!M94)</f>
        <v>8.16</v>
      </c>
      <c r="N94">
        <f>IF('Boston Housing Dataset'!N94="NA",AVERAGE('Boston Housing Dataset'!$N:$N),'Boston Housing Dataset'!N94)</f>
        <v>22.9</v>
      </c>
    </row>
    <row r="95" spans="1:14" x14ac:dyDescent="0.35">
      <c r="A95">
        <f>IF('Boston Housing Dataset'!A95="NA",AVERAGE('Boston Housing Dataset'!$A:$A),'Boston Housing Dataset'!A95)</f>
        <v>2.8750000000000001E-2</v>
      </c>
      <c r="B95">
        <f>IF('Boston Housing Dataset'!B95="NA",AVERAGE('Boston Housing Dataset'!$B:$B),'Boston Housing Dataset'!B95)</f>
        <v>28</v>
      </c>
      <c r="C95">
        <f>IF('Boston Housing Dataset'!C95="NA",AVERAGE('Boston Housing Dataset'!$C:$C),'Boston Housing Dataset'!C95)</f>
        <v>15.04</v>
      </c>
      <c r="D95">
        <f>IF('Boston Housing Dataset'!D95="NA",AVERAGE('Boston Housing Dataset'!$D:$D),'Boston Housing Dataset'!D95)</f>
        <v>0</v>
      </c>
      <c r="E95">
        <f>IF('Boston Housing Dataset'!E95="NA",AVERAGE('Boston Housing Dataset'!$E:$E),'Boston Housing Dataset'!E95)</f>
        <v>0.46400000000000002</v>
      </c>
      <c r="F95">
        <f>IF('Boston Housing Dataset'!F95="NA",AVERAGE('Boston Housing Dataset'!$F:$F),'Boston Housing Dataset'!F95)</f>
        <v>6.2110000000000003</v>
      </c>
      <c r="G95">
        <f>IF('Boston Housing Dataset'!G95="NA",AVERAGE('Boston Housing Dataset'!$G:$G),'Boston Housing Dataset'!G95)</f>
        <v>28.9</v>
      </c>
      <c r="H95">
        <f>IF('Boston Housing Dataset'!H95="NA",AVERAGE('Boston Housing Dataset'!$H:$H),'Boston Housing Dataset'!H95)</f>
        <v>3.6659000000000002</v>
      </c>
      <c r="I95">
        <f>IF('Boston Housing Dataset'!I95="NA",AVERAGE('Boston Housing Dataset'!$I:$I),'Boston Housing Dataset'!I95)</f>
        <v>4</v>
      </c>
      <c r="J95">
        <f>IF('Boston Housing Dataset'!J95="NA",AVERAGE('Boston Housing Dataset'!$J:$J),'Boston Housing Dataset'!J95)</f>
        <v>270</v>
      </c>
      <c r="K95">
        <f>IF('Boston Housing Dataset'!K95="NA",AVERAGE('Boston Housing Dataset'!$K:$K),'Boston Housing Dataset'!K95)</f>
        <v>18.2</v>
      </c>
      <c r="L95">
        <f>IF('Boston Housing Dataset'!L95="NA",AVERAGE('Boston Housing Dataset'!$L:$L),'Boston Housing Dataset'!L95)</f>
        <v>396.33</v>
      </c>
      <c r="M95">
        <f>IF('Boston Housing Dataset'!M95="NA",AVERAGE('Boston Housing Dataset'!$M:$M),'Boston Housing Dataset'!M95)</f>
        <v>6.21</v>
      </c>
      <c r="N95">
        <f>IF('Boston Housing Dataset'!N95="NA",AVERAGE('Boston Housing Dataset'!$N:$N),'Boston Housing Dataset'!N95)</f>
        <v>25</v>
      </c>
    </row>
    <row r="96" spans="1:14" x14ac:dyDescent="0.35">
      <c r="A96">
        <f>IF('Boston Housing Dataset'!A96="NA",AVERAGE('Boston Housing Dataset'!$A:$A),'Boston Housing Dataset'!A96)</f>
        <v>4.2939999999999999E-2</v>
      </c>
      <c r="B96">
        <f>IF('Boston Housing Dataset'!B96="NA",AVERAGE('Boston Housing Dataset'!$B:$B),'Boston Housing Dataset'!B96)</f>
        <v>28</v>
      </c>
      <c r="C96">
        <f>IF('Boston Housing Dataset'!C96="NA",AVERAGE('Boston Housing Dataset'!$C:$C),'Boston Housing Dataset'!C96)</f>
        <v>15.04</v>
      </c>
      <c r="D96">
        <f>IF('Boston Housing Dataset'!D96="NA",AVERAGE('Boston Housing Dataset'!$D:$D),'Boston Housing Dataset'!D96)</f>
        <v>0</v>
      </c>
      <c r="E96">
        <f>IF('Boston Housing Dataset'!E96="NA",AVERAGE('Boston Housing Dataset'!$E:$E),'Boston Housing Dataset'!E96)</f>
        <v>0.46400000000000002</v>
      </c>
      <c r="F96">
        <f>IF('Boston Housing Dataset'!F96="NA",AVERAGE('Boston Housing Dataset'!$F:$F),'Boston Housing Dataset'!F96)</f>
        <v>6.2489999999999997</v>
      </c>
      <c r="G96">
        <f>IF('Boston Housing Dataset'!G96="NA",AVERAGE('Boston Housing Dataset'!$G:$G),'Boston Housing Dataset'!G96)</f>
        <v>77.3</v>
      </c>
      <c r="H96">
        <f>IF('Boston Housing Dataset'!H96="NA",AVERAGE('Boston Housing Dataset'!$H:$H),'Boston Housing Dataset'!H96)</f>
        <v>3.6150000000000002</v>
      </c>
      <c r="I96">
        <f>IF('Boston Housing Dataset'!I96="NA",AVERAGE('Boston Housing Dataset'!$I:$I),'Boston Housing Dataset'!I96)</f>
        <v>4</v>
      </c>
      <c r="J96">
        <f>IF('Boston Housing Dataset'!J96="NA",AVERAGE('Boston Housing Dataset'!$J:$J),'Boston Housing Dataset'!J96)</f>
        <v>270</v>
      </c>
      <c r="K96">
        <f>IF('Boston Housing Dataset'!K96="NA",AVERAGE('Boston Housing Dataset'!$K:$K),'Boston Housing Dataset'!K96)</f>
        <v>18.2</v>
      </c>
      <c r="L96">
        <f>IF('Boston Housing Dataset'!L96="NA",AVERAGE('Boston Housing Dataset'!$L:$L),'Boston Housing Dataset'!L96)</f>
        <v>396.9</v>
      </c>
      <c r="M96">
        <f>IF('Boston Housing Dataset'!M96="NA",AVERAGE('Boston Housing Dataset'!$M:$M),'Boston Housing Dataset'!M96)</f>
        <v>10.59</v>
      </c>
      <c r="N96">
        <f>IF('Boston Housing Dataset'!N96="NA",AVERAGE('Boston Housing Dataset'!$N:$N),'Boston Housing Dataset'!N96)</f>
        <v>20.6</v>
      </c>
    </row>
    <row r="97" spans="1:14" x14ac:dyDescent="0.35">
      <c r="A97">
        <f>IF('Boston Housing Dataset'!A97="NA",AVERAGE('Boston Housing Dataset'!$A:$A),'Boston Housing Dataset'!A97)</f>
        <v>0.12204</v>
      </c>
      <c r="B97">
        <f>IF('Boston Housing Dataset'!B97="NA",AVERAGE('Boston Housing Dataset'!$B:$B),'Boston Housing Dataset'!B97)</f>
        <v>0</v>
      </c>
      <c r="C97">
        <f>IF('Boston Housing Dataset'!C97="NA",AVERAGE('Boston Housing Dataset'!$C:$C),'Boston Housing Dataset'!C97)</f>
        <v>2.89</v>
      </c>
      <c r="D97">
        <f>IF('Boston Housing Dataset'!D97="NA",AVERAGE('Boston Housing Dataset'!$D:$D),'Boston Housing Dataset'!D97)</f>
        <v>0</v>
      </c>
      <c r="E97">
        <f>IF('Boston Housing Dataset'!E97="NA",AVERAGE('Boston Housing Dataset'!$E:$E),'Boston Housing Dataset'!E97)</f>
        <v>0.44500000000000001</v>
      </c>
      <c r="F97">
        <f>IF('Boston Housing Dataset'!F97="NA",AVERAGE('Boston Housing Dataset'!$F:$F),'Boston Housing Dataset'!F97)</f>
        <v>6.625</v>
      </c>
      <c r="G97">
        <f>IF('Boston Housing Dataset'!G97="NA",AVERAGE('Boston Housing Dataset'!$G:$G),'Boston Housing Dataset'!G97)</f>
        <v>57.8</v>
      </c>
      <c r="H97">
        <f>IF('Boston Housing Dataset'!H97="NA",AVERAGE('Boston Housing Dataset'!$H:$H),'Boston Housing Dataset'!H97)</f>
        <v>3.4952000000000001</v>
      </c>
      <c r="I97">
        <f>IF('Boston Housing Dataset'!I97="NA",AVERAGE('Boston Housing Dataset'!$I:$I),'Boston Housing Dataset'!I97)</f>
        <v>2</v>
      </c>
      <c r="J97">
        <f>IF('Boston Housing Dataset'!J97="NA",AVERAGE('Boston Housing Dataset'!$J:$J),'Boston Housing Dataset'!J97)</f>
        <v>276</v>
      </c>
      <c r="K97">
        <f>IF('Boston Housing Dataset'!K97="NA",AVERAGE('Boston Housing Dataset'!$K:$K),'Boston Housing Dataset'!K97)</f>
        <v>18</v>
      </c>
      <c r="L97">
        <f>IF('Boston Housing Dataset'!L97="NA",AVERAGE('Boston Housing Dataset'!$L:$L),'Boston Housing Dataset'!L97)</f>
        <v>357.98</v>
      </c>
      <c r="M97">
        <f>IF('Boston Housing Dataset'!M97="NA",AVERAGE('Boston Housing Dataset'!$M:$M),'Boston Housing Dataset'!M97)</f>
        <v>6.65</v>
      </c>
      <c r="N97">
        <f>IF('Boston Housing Dataset'!N97="NA",AVERAGE('Boston Housing Dataset'!$N:$N),'Boston Housing Dataset'!N97)</f>
        <v>28.4</v>
      </c>
    </row>
    <row r="98" spans="1:14" x14ac:dyDescent="0.35">
      <c r="A98">
        <f>IF('Boston Housing Dataset'!A98="NA",AVERAGE('Boston Housing Dataset'!$A:$A),'Boston Housing Dataset'!A98)</f>
        <v>0.11504</v>
      </c>
      <c r="B98">
        <f>IF('Boston Housing Dataset'!B98="NA",AVERAGE('Boston Housing Dataset'!$B:$B),'Boston Housing Dataset'!B98)</f>
        <v>0</v>
      </c>
      <c r="C98">
        <f>IF('Boston Housing Dataset'!C98="NA",AVERAGE('Boston Housing Dataset'!$C:$C),'Boston Housing Dataset'!C98)</f>
        <v>2.89</v>
      </c>
      <c r="D98">
        <f>IF('Boston Housing Dataset'!D98="NA",AVERAGE('Boston Housing Dataset'!$D:$D),'Boston Housing Dataset'!D98)</f>
        <v>0</v>
      </c>
      <c r="E98">
        <f>IF('Boston Housing Dataset'!E98="NA",AVERAGE('Boston Housing Dataset'!$E:$E),'Boston Housing Dataset'!E98)</f>
        <v>0.44500000000000001</v>
      </c>
      <c r="F98">
        <f>IF('Boston Housing Dataset'!F98="NA",AVERAGE('Boston Housing Dataset'!$F:$F),'Boston Housing Dataset'!F98)</f>
        <v>6.1630000000000003</v>
      </c>
      <c r="G98">
        <f>IF('Boston Housing Dataset'!G98="NA",AVERAGE('Boston Housing Dataset'!$G:$G),'Boston Housing Dataset'!G98)</f>
        <v>69.599999999999994</v>
      </c>
      <c r="H98">
        <f>IF('Boston Housing Dataset'!H98="NA",AVERAGE('Boston Housing Dataset'!$H:$H),'Boston Housing Dataset'!H98)</f>
        <v>3.4952000000000001</v>
      </c>
      <c r="I98">
        <f>IF('Boston Housing Dataset'!I98="NA",AVERAGE('Boston Housing Dataset'!$I:$I),'Boston Housing Dataset'!I98)</f>
        <v>2</v>
      </c>
      <c r="J98">
        <f>IF('Boston Housing Dataset'!J98="NA",AVERAGE('Boston Housing Dataset'!$J:$J),'Boston Housing Dataset'!J98)</f>
        <v>276</v>
      </c>
      <c r="K98">
        <f>IF('Boston Housing Dataset'!K98="NA",AVERAGE('Boston Housing Dataset'!$K:$K),'Boston Housing Dataset'!K98)</f>
        <v>18</v>
      </c>
      <c r="L98">
        <f>IF('Boston Housing Dataset'!L98="NA",AVERAGE('Boston Housing Dataset'!$L:$L),'Boston Housing Dataset'!L98)</f>
        <v>391.83</v>
      </c>
      <c r="M98">
        <f>IF('Boston Housing Dataset'!M98="NA",AVERAGE('Boston Housing Dataset'!$M:$M),'Boston Housing Dataset'!M98)</f>
        <v>11.34</v>
      </c>
      <c r="N98">
        <f>IF('Boston Housing Dataset'!N98="NA",AVERAGE('Boston Housing Dataset'!$N:$N),'Boston Housing Dataset'!N98)</f>
        <v>21.4</v>
      </c>
    </row>
    <row r="99" spans="1:14" x14ac:dyDescent="0.35">
      <c r="A99">
        <f>IF('Boston Housing Dataset'!A99="NA",AVERAGE('Boston Housing Dataset'!$A:$A),'Boston Housing Dataset'!A99)</f>
        <v>0.12083000000000001</v>
      </c>
      <c r="B99">
        <f>IF('Boston Housing Dataset'!B99="NA",AVERAGE('Boston Housing Dataset'!$B:$B),'Boston Housing Dataset'!B99)</f>
        <v>0</v>
      </c>
      <c r="C99">
        <f>IF('Boston Housing Dataset'!C99="NA",AVERAGE('Boston Housing Dataset'!$C:$C),'Boston Housing Dataset'!C99)</f>
        <v>2.89</v>
      </c>
      <c r="D99">
        <f>IF('Boston Housing Dataset'!D99="NA",AVERAGE('Boston Housing Dataset'!$D:$D),'Boston Housing Dataset'!D99)</f>
        <v>0</v>
      </c>
      <c r="E99">
        <f>IF('Boston Housing Dataset'!E99="NA",AVERAGE('Boston Housing Dataset'!$E:$E),'Boston Housing Dataset'!E99)</f>
        <v>0.44500000000000001</v>
      </c>
      <c r="F99">
        <f>IF('Boston Housing Dataset'!F99="NA",AVERAGE('Boston Housing Dataset'!$F:$F),'Boston Housing Dataset'!F99)</f>
        <v>8.0690000000000008</v>
      </c>
      <c r="G99">
        <f>IF('Boston Housing Dataset'!G99="NA",AVERAGE('Boston Housing Dataset'!$G:$G),'Boston Housing Dataset'!G99)</f>
        <v>76</v>
      </c>
      <c r="H99">
        <f>IF('Boston Housing Dataset'!H99="NA",AVERAGE('Boston Housing Dataset'!$H:$H),'Boston Housing Dataset'!H99)</f>
        <v>3.4952000000000001</v>
      </c>
      <c r="I99">
        <f>IF('Boston Housing Dataset'!I99="NA",AVERAGE('Boston Housing Dataset'!$I:$I),'Boston Housing Dataset'!I99)</f>
        <v>2</v>
      </c>
      <c r="J99">
        <f>IF('Boston Housing Dataset'!J99="NA",AVERAGE('Boston Housing Dataset'!$J:$J),'Boston Housing Dataset'!J99)</f>
        <v>276</v>
      </c>
      <c r="K99">
        <f>IF('Boston Housing Dataset'!K99="NA",AVERAGE('Boston Housing Dataset'!$K:$K),'Boston Housing Dataset'!K99)</f>
        <v>18</v>
      </c>
      <c r="L99">
        <f>IF('Boston Housing Dataset'!L99="NA",AVERAGE('Boston Housing Dataset'!$L:$L),'Boston Housing Dataset'!L99)</f>
        <v>396.9</v>
      </c>
      <c r="M99">
        <f>IF('Boston Housing Dataset'!M99="NA",AVERAGE('Boston Housing Dataset'!$M:$M),'Boston Housing Dataset'!M99)</f>
        <v>4.21</v>
      </c>
      <c r="N99">
        <f>IF('Boston Housing Dataset'!N99="NA",AVERAGE('Boston Housing Dataset'!$N:$N),'Boston Housing Dataset'!N99)</f>
        <v>38.700000000000003</v>
      </c>
    </row>
    <row r="100" spans="1:14" x14ac:dyDescent="0.35">
      <c r="A100">
        <f>IF('Boston Housing Dataset'!A100="NA",AVERAGE('Boston Housing Dataset'!$A:$A),'Boston Housing Dataset'!A100)</f>
        <v>8.1869999999999998E-2</v>
      </c>
      <c r="B100">
        <f>IF('Boston Housing Dataset'!B100="NA",AVERAGE('Boston Housing Dataset'!$B:$B),'Boston Housing Dataset'!B100)</f>
        <v>0</v>
      </c>
      <c r="C100">
        <f>IF('Boston Housing Dataset'!C100="NA",AVERAGE('Boston Housing Dataset'!$C:$C),'Boston Housing Dataset'!C100)</f>
        <v>2.89</v>
      </c>
      <c r="D100">
        <f>IF('Boston Housing Dataset'!D100="NA",AVERAGE('Boston Housing Dataset'!$D:$D),'Boston Housing Dataset'!D100)</f>
        <v>0</v>
      </c>
      <c r="E100">
        <f>IF('Boston Housing Dataset'!E100="NA",AVERAGE('Boston Housing Dataset'!$E:$E),'Boston Housing Dataset'!E100)</f>
        <v>0.44500000000000001</v>
      </c>
      <c r="F100">
        <f>IF('Boston Housing Dataset'!F100="NA",AVERAGE('Boston Housing Dataset'!$F:$F),'Boston Housing Dataset'!F100)</f>
        <v>7.82</v>
      </c>
      <c r="G100">
        <f>IF('Boston Housing Dataset'!G100="NA",AVERAGE('Boston Housing Dataset'!$G:$G),'Boston Housing Dataset'!G100)</f>
        <v>36.9</v>
      </c>
      <c r="H100">
        <f>IF('Boston Housing Dataset'!H100="NA",AVERAGE('Boston Housing Dataset'!$H:$H),'Boston Housing Dataset'!H100)</f>
        <v>3.4952000000000001</v>
      </c>
      <c r="I100">
        <f>IF('Boston Housing Dataset'!I100="NA",AVERAGE('Boston Housing Dataset'!$I:$I),'Boston Housing Dataset'!I100)</f>
        <v>2</v>
      </c>
      <c r="J100">
        <f>IF('Boston Housing Dataset'!J100="NA",AVERAGE('Boston Housing Dataset'!$J:$J),'Boston Housing Dataset'!J100)</f>
        <v>276</v>
      </c>
      <c r="K100">
        <f>IF('Boston Housing Dataset'!K100="NA",AVERAGE('Boston Housing Dataset'!$K:$K),'Boston Housing Dataset'!K100)</f>
        <v>18</v>
      </c>
      <c r="L100">
        <f>IF('Boston Housing Dataset'!L100="NA",AVERAGE('Boston Housing Dataset'!$L:$L),'Boston Housing Dataset'!L100)</f>
        <v>393.53</v>
      </c>
      <c r="M100">
        <f>IF('Boston Housing Dataset'!M100="NA",AVERAGE('Boston Housing Dataset'!$M:$M),'Boston Housing Dataset'!M100)</f>
        <v>3.57</v>
      </c>
      <c r="N100">
        <f>IF('Boston Housing Dataset'!N100="NA",AVERAGE('Boston Housing Dataset'!$N:$N),'Boston Housing Dataset'!N100)</f>
        <v>43.8</v>
      </c>
    </row>
    <row r="101" spans="1:14" x14ac:dyDescent="0.35">
      <c r="A101">
        <f>IF('Boston Housing Dataset'!A101="NA",AVERAGE('Boston Housing Dataset'!$A:$A),'Boston Housing Dataset'!A101)</f>
        <v>6.8599999999999994E-2</v>
      </c>
      <c r="B101">
        <f>IF('Boston Housing Dataset'!B101="NA",AVERAGE('Boston Housing Dataset'!$B:$B),'Boston Housing Dataset'!B101)</f>
        <v>0</v>
      </c>
      <c r="C101">
        <f>IF('Boston Housing Dataset'!C101="NA",AVERAGE('Boston Housing Dataset'!$C:$C),'Boston Housing Dataset'!C101)</f>
        <v>2.89</v>
      </c>
      <c r="D101">
        <f>IF('Boston Housing Dataset'!D101="NA",AVERAGE('Boston Housing Dataset'!$D:$D),'Boston Housing Dataset'!D101)</f>
        <v>0</v>
      </c>
      <c r="E101">
        <f>IF('Boston Housing Dataset'!E101="NA",AVERAGE('Boston Housing Dataset'!$E:$E),'Boston Housing Dataset'!E101)</f>
        <v>0.44500000000000001</v>
      </c>
      <c r="F101">
        <f>IF('Boston Housing Dataset'!F101="NA",AVERAGE('Boston Housing Dataset'!$F:$F),'Boston Housing Dataset'!F101)</f>
        <v>7.4160000000000004</v>
      </c>
      <c r="G101">
        <f>IF('Boston Housing Dataset'!G101="NA",AVERAGE('Boston Housing Dataset'!$G:$G),'Boston Housing Dataset'!G101)</f>
        <v>62.5</v>
      </c>
      <c r="H101">
        <f>IF('Boston Housing Dataset'!H101="NA",AVERAGE('Boston Housing Dataset'!$H:$H),'Boston Housing Dataset'!H101)</f>
        <v>3.4952000000000001</v>
      </c>
      <c r="I101">
        <f>IF('Boston Housing Dataset'!I101="NA",AVERAGE('Boston Housing Dataset'!$I:$I),'Boston Housing Dataset'!I101)</f>
        <v>2</v>
      </c>
      <c r="J101">
        <f>IF('Boston Housing Dataset'!J101="NA",AVERAGE('Boston Housing Dataset'!$J:$J),'Boston Housing Dataset'!J101)</f>
        <v>276</v>
      </c>
      <c r="K101">
        <f>IF('Boston Housing Dataset'!K101="NA",AVERAGE('Boston Housing Dataset'!$K:$K),'Boston Housing Dataset'!K101)</f>
        <v>18</v>
      </c>
      <c r="L101">
        <f>IF('Boston Housing Dataset'!L101="NA",AVERAGE('Boston Housing Dataset'!$L:$L),'Boston Housing Dataset'!L101)</f>
        <v>396.9</v>
      </c>
      <c r="M101">
        <f>IF('Boston Housing Dataset'!M101="NA",AVERAGE('Boston Housing Dataset'!$M:$M),'Boston Housing Dataset'!M101)</f>
        <v>6.19</v>
      </c>
      <c r="N101">
        <f>IF('Boston Housing Dataset'!N101="NA",AVERAGE('Boston Housing Dataset'!$N:$N),'Boston Housing Dataset'!N101)</f>
        <v>33.200000000000003</v>
      </c>
    </row>
    <row r="102" spans="1:14" x14ac:dyDescent="0.35">
      <c r="A102">
        <f>IF('Boston Housing Dataset'!A102="NA",AVERAGE('Boston Housing Dataset'!$A:$A),'Boston Housing Dataset'!A102)</f>
        <v>0.14865999999999999</v>
      </c>
      <c r="B102">
        <f>IF('Boston Housing Dataset'!B102="NA",AVERAGE('Boston Housing Dataset'!$B:$B),'Boston Housing Dataset'!B102)</f>
        <v>0</v>
      </c>
      <c r="C102">
        <f>IF('Boston Housing Dataset'!C102="NA",AVERAGE('Boston Housing Dataset'!$C:$C),'Boston Housing Dataset'!C102)</f>
        <v>8.56</v>
      </c>
      <c r="D102">
        <f>IF('Boston Housing Dataset'!D102="NA",AVERAGE('Boston Housing Dataset'!$D:$D),'Boston Housing Dataset'!D102)</f>
        <v>0</v>
      </c>
      <c r="E102">
        <f>IF('Boston Housing Dataset'!E102="NA",AVERAGE('Boston Housing Dataset'!$E:$E),'Boston Housing Dataset'!E102)</f>
        <v>0.52</v>
      </c>
      <c r="F102">
        <f>IF('Boston Housing Dataset'!F102="NA",AVERAGE('Boston Housing Dataset'!$F:$F),'Boston Housing Dataset'!F102)</f>
        <v>6.7270000000000003</v>
      </c>
      <c r="G102">
        <f>IF('Boston Housing Dataset'!G102="NA",AVERAGE('Boston Housing Dataset'!$G:$G),'Boston Housing Dataset'!G102)</f>
        <v>79.900000000000006</v>
      </c>
      <c r="H102">
        <f>IF('Boston Housing Dataset'!H102="NA",AVERAGE('Boston Housing Dataset'!$H:$H),'Boston Housing Dataset'!H102)</f>
        <v>2.7778</v>
      </c>
      <c r="I102">
        <f>IF('Boston Housing Dataset'!I102="NA",AVERAGE('Boston Housing Dataset'!$I:$I),'Boston Housing Dataset'!I102)</f>
        <v>5</v>
      </c>
      <c r="J102">
        <f>IF('Boston Housing Dataset'!J102="NA",AVERAGE('Boston Housing Dataset'!$J:$J),'Boston Housing Dataset'!J102)</f>
        <v>384</v>
      </c>
      <c r="K102">
        <f>IF('Boston Housing Dataset'!K102="NA",AVERAGE('Boston Housing Dataset'!$K:$K),'Boston Housing Dataset'!K102)</f>
        <v>20.9</v>
      </c>
      <c r="L102">
        <f>IF('Boston Housing Dataset'!L102="NA",AVERAGE('Boston Housing Dataset'!$L:$L),'Boston Housing Dataset'!L102)</f>
        <v>394.76</v>
      </c>
      <c r="M102">
        <f>IF('Boston Housing Dataset'!M102="NA",AVERAGE('Boston Housing Dataset'!$M:$M),'Boston Housing Dataset'!M102)</f>
        <v>9.42</v>
      </c>
      <c r="N102">
        <f>IF('Boston Housing Dataset'!N102="NA",AVERAGE('Boston Housing Dataset'!$N:$N),'Boston Housing Dataset'!N102)</f>
        <v>27.5</v>
      </c>
    </row>
    <row r="103" spans="1:14" x14ac:dyDescent="0.35">
      <c r="A103">
        <f>IF('Boston Housing Dataset'!A103="NA",AVERAGE('Boston Housing Dataset'!$A:$A),'Boston Housing Dataset'!A103)</f>
        <v>0.11432</v>
      </c>
      <c r="B103">
        <f>IF('Boston Housing Dataset'!B103="NA",AVERAGE('Boston Housing Dataset'!$B:$B),'Boston Housing Dataset'!B103)</f>
        <v>0</v>
      </c>
      <c r="C103">
        <f>IF('Boston Housing Dataset'!C103="NA",AVERAGE('Boston Housing Dataset'!$C:$C),'Boston Housing Dataset'!C103)</f>
        <v>8.56</v>
      </c>
      <c r="D103">
        <f>IF('Boston Housing Dataset'!D103="NA",AVERAGE('Boston Housing Dataset'!$D:$D),'Boston Housing Dataset'!D103)</f>
        <v>0</v>
      </c>
      <c r="E103">
        <f>IF('Boston Housing Dataset'!E103="NA",AVERAGE('Boston Housing Dataset'!$E:$E),'Boston Housing Dataset'!E103)</f>
        <v>0.52</v>
      </c>
      <c r="F103">
        <f>IF('Boston Housing Dataset'!F103="NA",AVERAGE('Boston Housing Dataset'!$F:$F),'Boston Housing Dataset'!F103)</f>
        <v>6.7809999999999997</v>
      </c>
      <c r="G103">
        <f>IF('Boston Housing Dataset'!G103="NA",AVERAGE('Boston Housing Dataset'!$G:$G),'Boston Housing Dataset'!G103)</f>
        <v>71.3</v>
      </c>
      <c r="H103">
        <f>IF('Boston Housing Dataset'!H103="NA",AVERAGE('Boston Housing Dataset'!$H:$H),'Boston Housing Dataset'!H103)</f>
        <v>2.8561000000000001</v>
      </c>
      <c r="I103">
        <f>IF('Boston Housing Dataset'!I103="NA",AVERAGE('Boston Housing Dataset'!$I:$I),'Boston Housing Dataset'!I103)</f>
        <v>5</v>
      </c>
      <c r="J103">
        <f>IF('Boston Housing Dataset'!J103="NA",AVERAGE('Boston Housing Dataset'!$J:$J),'Boston Housing Dataset'!J103)</f>
        <v>384</v>
      </c>
      <c r="K103">
        <f>IF('Boston Housing Dataset'!K103="NA",AVERAGE('Boston Housing Dataset'!$K:$K),'Boston Housing Dataset'!K103)</f>
        <v>20.9</v>
      </c>
      <c r="L103">
        <f>IF('Boston Housing Dataset'!L103="NA",AVERAGE('Boston Housing Dataset'!$L:$L),'Boston Housing Dataset'!L103)</f>
        <v>395.58</v>
      </c>
      <c r="M103">
        <f>IF('Boston Housing Dataset'!M103="NA",AVERAGE('Boston Housing Dataset'!$M:$M),'Boston Housing Dataset'!M103)</f>
        <v>7.67</v>
      </c>
      <c r="N103">
        <f>IF('Boston Housing Dataset'!N103="NA",AVERAGE('Boston Housing Dataset'!$N:$N),'Boston Housing Dataset'!N103)</f>
        <v>26.5</v>
      </c>
    </row>
    <row r="104" spans="1:14" x14ac:dyDescent="0.35">
      <c r="A104">
        <f>IF('Boston Housing Dataset'!A104="NA",AVERAGE('Boston Housing Dataset'!$A:$A),'Boston Housing Dataset'!A104)</f>
        <v>0.22875999999999999</v>
      </c>
      <c r="B104">
        <f>IF('Boston Housing Dataset'!B104="NA",AVERAGE('Boston Housing Dataset'!$B:$B),'Boston Housing Dataset'!B104)</f>
        <v>0</v>
      </c>
      <c r="C104">
        <f>IF('Boston Housing Dataset'!C104="NA",AVERAGE('Boston Housing Dataset'!$C:$C),'Boston Housing Dataset'!C104)</f>
        <v>8.56</v>
      </c>
      <c r="D104">
        <f>IF('Boston Housing Dataset'!D104="NA",AVERAGE('Boston Housing Dataset'!$D:$D),'Boston Housing Dataset'!D104)</f>
        <v>0</v>
      </c>
      <c r="E104">
        <f>IF('Boston Housing Dataset'!E104="NA",AVERAGE('Boston Housing Dataset'!$E:$E),'Boston Housing Dataset'!E104)</f>
        <v>0.52</v>
      </c>
      <c r="F104">
        <f>IF('Boston Housing Dataset'!F104="NA",AVERAGE('Boston Housing Dataset'!$F:$F),'Boston Housing Dataset'!F104)</f>
        <v>6.4050000000000002</v>
      </c>
      <c r="G104">
        <f>IF('Boston Housing Dataset'!G104="NA",AVERAGE('Boston Housing Dataset'!$G:$G),'Boston Housing Dataset'!G104)</f>
        <v>85.4</v>
      </c>
      <c r="H104">
        <f>IF('Boston Housing Dataset'!H104="NA",AVERAGE('Boston Housing Dataset'!$H:$H),'Boston Housing Dataset'!H104)</f>
        <v>2.7147000000000001</v>
      </c>
      <c r="I104">
        <f>IF('Boston Housing Dataset'!I104="NA",AVERAGE('Boston Housing Dataset'!$I:$I),'Boston Housing Dataset'!I104)</f>
        <v>5</v>
      </c>
      <c r="J104">
        <f>IF('Boston Housing Dataset'!J104="NA",AVERAGE('Boston Housing Dataset'!$J:$J),'Boston Housing Dataset'!J104)</f>
        <v>384</v>
      </c>
      <c r="K104">
        <f>IF('Boston Housing Dataset'!K104="NA",AVERAGE('Boston Housing Dataset'!$K:$K),'Boston Housing Dataset'!K104)</f>
        <v>20.9</v>
      </c>
      <c r="L104">
        <f>IF('Boston Housing Dataset'!L104="NA",AVERAGE('Boston Housing Dataset'!$L:$L),'Boston Housing Dataset'!L104)</f>
        <v>70.8</v>
      </c>
      <c r="M104">
        <f>IF('Boston Housing Dataset'!M104="NA",AVERAGE('Boston Housing Dataset'!$M:$M),'Boston Housing Dataset'!M104)</f>
        <v>10.63</v>
      </c>
      <c r="N104">
        <f>IF('Boston Housing Dataset'!N104="NA",AVERAGE('Boston Housing Dataset'!$N:$N),'Boston Housing Dataset'!N104)</f>
        <v>18.600000000000001</v>
      </c>
    </row>
    <row r="105" spans="1:14" x14ac:dyDescent="0.35">
      <c r="A105">
        <f>IF('Boston Housing Dataset'!A105="NA",AVERAGE('Boston Housing Dataset'!$A:$A),'Boston Housing Dataset'!A105)</f>
        <v>0.21160999999999999</v>
      </c>
      <c r="B105">
        <f>IF('Boston Housing Dataset'!B105="NA",AVERAGE('Boston Housing Dataset'!$B:$B),'Boston Housing Dataset'!B105)</f>
        <v>0</v>
      </c>
      <c r="C105">
        <f>IF('Boston Housing Dataset'!C105="NA",AVERAGE('Boston Housing Dataset'!$C:$C),'Boston Housing Dataset'!C105)</f>
        <v>8.56</v>
      </c>
      <c r="D105">
        <f>IF('Boston Housing Dataset'!D105="NA",AVERAGE('Boston Housing Dataset'!$D:$D),'Boston Housing Dataset'!D105)</f>
        <v>0</v>
      </c>
      <c r="E105">
        <f>IF('Boston Housing Dataset'!E105="NA",AVERAGE('Boston Housing Dataset'!$E:$E),'Boston Housing Dataset'!E105)</f>
        <v>0.52</v>
      </c>
      <c r="F105">
        <f>IF('Boston Housing Dataset'!F105="NA",AVERAGE('Boston Housing Dataset'!$F:$F),'Boston Housing Dataset'!F105)</f>
        <v>6.1369999999999996</v>
      </c>
      <c r="G105">
        <f>IF('Boston Housing Dataset'!G105="NA",AVERAGE('Boston Housing Dataset'!$G:$G),'Boston Housing Dataset'!G105)</f>
        <v>68.518518518518519</v>
      </c>
      <c r="H105">
        <f>IF('Boston Housing Dataset'!H105="NA",AVERAGE('Boston Housing Dataset'!$H:$H),'Boston Housing Dataset'!H105)</f>
        <v>2.7147000000000001</v>
      </c>
      <c r="I105">
        <f>IF('Boston Housing Dataset'!I105="NA",AVERAGE('Boston Housing Dataset'!$I:$I),'Boston Housing Dataset'!I105)</f>
        <v>5</v>
      </c>
      <c r="J105">
        <f>IF('Boston Housing Dataset'!J105="NA",AVERAGE('Boston Housing Dataset'!$J:$J),'Boston Housing Dataset'!J105)</f>
        <v>384</v>
      </c>
      <c r="K105">
        <f>IF('Boston Housing Dataset'!K105="NA",AVERAGE('Boston Housing Dataset'!$K:$K),'Boston Housing Dataset'!K105)</f>
        <v>20.9</v>
      </c>
      <c r="L105">
        <f>IF('Boston Housing Dataset'!L105="NA",AVERAGE('Boston Housing Dataset'!$L:$L),'Boston Housing Dataset'!L105)</f>
        <v>394.47</v>
      </c>
      <c r="M105">
        <f>IF('Boston Housing Dataset'!M105="NA",AVERAGE('Boston Housing Dataset'!$M:$M),'Boston Housing Dataset'!M105)</f>
        <v>13.44</v>
      </c>
      <c r="N105">
        <f>IF('Boston Housing Dataset'!N105="NA",AVERAGE('Boston Housing Dataset'!$N:$N),'Boston Housing Dataset'!N105)</f>
        <v>19.3</v>
      </c>
    </row>
    <row r="106" spans="1:14" x14ac:dyDescent="0.35">
      <c r="A106">
        <f>IF('Boston Housing Dataset'!A106="NA",AVERAGE('Boston Housing Dataset'!$A:$A),'Boston Housing Dataset'!A106)</f>
        <v>0.1396</v>
      </c>
      <c r="B106">
        <f>IF('Boston Housing Dataset'!B106="NA",AVERAGE('Boston Housing Dataset'!$B:$B),'Boston Housing Dataset'!B106)</f>
        <v>0</v>
      </c>
      <c r="C106">
        <f>IF('Boston Housing Dataset'!C106="NA",AVERAGE('Boston Housing Dataset'!$C:$C),'Boston Housing Dataset'!C106)</f>
        <v>8.56</v>
      </c>
      <c r="D106">
        <f>IF('Boston Housing Dataset'!D106="NA",AVERAGE('Boston Housing Dataset'!$D:$D),'Boston Housing Dataset'!D106)</f>
        <v>0</v>
      </c>
      <c r="E106">
        <f>IF('Boston Housing Dataset'!E106="NA",AVERAGE('Boston Housing Dataset'!$E:$E),'Boston Housing Dataset'!E106)</f>
        <v>0.52</v>
      </c>
      <c r="F106">
        <f>IF('Boston Housing Dataset'!F106="NA",AVERAGE('Boston Housing Dataset'!$F:$F),'Boston Housing Dataset'!F106)</f>
        <v>6.1669999999999998</v>
      </c>
      <c r="G106">
        <f>IF('Boston Housing Dataset'!G106="NA",AVERAGE('Boston Housing Dataset'!$G:$G),'Boston Housing Dataset'!G106)</f>
        <v>90</v>
      </c>
      <c r="H106">
        <f>IF('Boston Housing Dataset'!H106="NA",AVERAGE('Boston Housing Dataset'!$H:$H),'Boston Housing Dataset'!H106)</f>
        <v>2.4209999999999998</v>
      </c>
      <c r="I106">
        <f>IF('Boston Housing Dataset'!I106="NA",AVERAGE('Boston Housing Dataset'!$I:$I),'Boston Housing Dataset'!I106)</f>
        <v>5</v>
      </c>
      <c r="J106">
        <f>IF('Boston Housing Dataset'!J106="NA",AVERAGE('Boston Housing Dataset'!$J:$J),'Boston Housing Dataset'!J106)</f>
        <v>384</v>
      </c>
      <c r="K106">
        <f>IF('Boston Housing Dataset'!K106="NA",AVERAGE('Boston Housing Dataset'!$K:$K),'Boston Housing Dataset'!K106)</f>
        <v>20.9</v>
      </c>
      <c r="L106">
        <f>IF('Boston Housing Dataset'!L106="NA",AVERAGE('Boston Housing Dataset'!$L:$L),'Boston Housing Dataset'!L106)</f>
        <v>392.69</v>
      </c>
      <c r="M106">
        <f>IF('Boston Housing Dataset'!M106="NA",AVERAGE('Boston Housing Dataset'!$M:$M),'Boston Housing Dataset'!M106)</f>
        <v>12.33</v>
      </c>
      <c r="N106">
        <f>IF('Boston Housing Dataset'!N106="NA",AVERAGE('Boston Housing Dataset'!$N:$N),'Boston Housing Dataset'!N106)</f>
        <v>20.100000000000001</v>
      </c>
    </row>
    <row r="107" spans="1:14" x14ac:dyDescent="0.35">
      <c r="A107">
        <f>IF('Boston Housing Dataset'!A107="NA",AVERAGE('Boston Housing Dataset'!$A:$A),'Boston Housing Dataset'!A107)</f>
        <v>0.13261999999999999</v>
      </c>
      <c r="B107">
        <f>IF('Boston Housing Dataset'!B107="NA",AVERAGE('Boston Housing Dataset'!$B:$B),'Boston Housing Dataset'!B107)</f>
        <v>0</v>
      </c>
      <c r="C107">
        <f>IF('Boston Housing Dataset'!C107="NA",AVERAGE('Boston Housing Dataset'!$C:$C),'Boston Housing Dataset'!C107)</f>
        <v>8.56</v>
      </c>
      <c r="D107">
        <f>IF('Boston Housing Dataset'!D107="NA",AVERAGE('Boston Housing Dataset'!$D:$D),'Boston Housing Dataset'!D107)</f>
        <v>0</v>
      </c>
      <c r="E107">
        <f>IF('Boston Housing Dataset'!E107="NA",AVERAGE('Boston Housing Dataset'!$E:$E),'Boston Housing Dataset'!E107)</f>
        <v>0.52</v>
      </c>
      <c r="F107">
        <f>IF('Boston Housing Dataset'!F107="NA",AVERAGE('Boston Housing Dataset'!$F:$F),'Boston Housing Dataset'!F107)</f>
        <v>5.851</v>
      </c>
      <c r="G107">
        <f>IF('Boston Housing Dataset'!G107="NA",AVERAGE('Boston Housing Dataset'!$G:$G),'Boston Housing Dataset'!G107)</f>
        <v>96.7</v>
      </c>
      <c r="H107">
        <f>IF('Boston Housing Dataset'!H107="NA",AVERAGE('Boston Housing Dataset'!$H:$H),'Boston Housing Dataset'!H107)</f>
        <v>2.1069</v>
      </c>
      <c r="I107">
        <f>IF('Boston Housing Dataset'!I107="NA",AVERAGE('Boston Housing Dataset'!$I:$I),'Boston Housing Dataset'!I107)</f>
        <v>5</v>
      </c>
      <c r="J107">
        <f>IF('Boston Housing Dataset'!J107="NA",AVERAGE('Boston Housing Dataset'!$J:$J),'Boston Housing Dataset'!J107)</f>
        <v>384</v>
      </c>
      <c r="K107">
        <f>IF('Boston Housing Dataset'!K107="NA",AVERAGE('Boston Housing Dataset'!$K:$K),'Boston Housing Dataset'!K107)</f>
        <v>20.9</v>
      </c>
      <c r="L107">
        <f>IF('Boston Housing Dataset'!L107="NA",AVERAGE('Boston Housing Dataset'!$L:$L),'Boston Housing Dataset'!L107)</f>
        <v>394.05</v>
      </c>
      <c r="M107">
        <f>IF('Boston Housing Dataset'!M107="NA",AVERAGE('Boston Housing Dataset'!$M:$M),'Boston Housing Dataset'!M107)</f>
        <v>16.47</v>
      </c>
      <c r="N107">
        <f>IF('Boston Housing Dataset'!N107="NA",AVERAGE('Boston Housing Dataset'!$N:$N),'Boston Housing Dataset'!N107)</f>
        <v>19.5</v>
      </c>
    </row>
    <row r="108" spans="1:14" x14ac:dyDescent="0.35">
      <c r="A108">
        <f>IF('Boston Housing Dataset'!A108="NA",AVERAGE('Boston Housing Dataset'!$A:$A),'Boston Housing Dataset'!A108)</f>
        <v>0.17119999999999999</v>
      </c>
      <c r="B108">
        <f>IF('Boston Housing Dataset'!B108="NA",AVERAGE('Boston Housing Dataset'!$B:$B),'Boston Housing Dataset'!B108)</f>
        <v>0</v>
      </c>
      <c r="C108">
        <f>IF('Boston Housing Dataset'!C108="NA",AVERAGE('Boston Housing Dataset'!$C:$C),'Boston Housing Dataset'!C108)</f>
        <v>8.56</v>
      </c>
      <c r="D108">
        <f>IF('Boston Housing Dataset'!D108="NA",AVERAGE('Boston Housing Dataset'!$D:$D),'Boston Housing Dataset'!D108)</f>
        <v>0</v>
      </c>
      <c r="E108">
        <f>IF('Boston Housing Dataset'!E108="NA",AVERAGE('Boston Housing Dataset'!$E:$E),'Boston Housing Dataset'!E108)</f>
        <v>0.52</v>
      </c>
      <c r="F108">
        <f>IF('Boston Housing Dataset'!F108="NA",AVERAGE('Boston Housing Dataset'!$F:$F),'Boston Housing Dataset'!F108)</f>
        <v>5.8360000000000003</v>
      </c>
      <c r="G108">
        <f>IF('Boston Housing Dataset'!G108="NA",AVERAGE('Boston Housing Dataset'!$G:$G),'Boston Housing Dataset'!G108)</f>
        <v>91.9</v>
      </c>
      <c r="H108">
        <f>IF('Boston Housing Dataset'!H108="NA",AVERAGE('Boston Housing Dataset'!$H:$H),'Boston Housing Dataset'!H108)</f>
        <v>2.2109999999999999</v>
      </c>
      <c r="I108">
        <f>IF('Boston Housing Dataset'!I108="NA",AVERAGE('Boston Housing Dataset'!$I:$I),'Boston Housing Dataset'!I108)</f>
        <v>5</v>
      </c>
      <c r="J108">
        <f>IF('Boston Housing Dataset'!J108="NA",AVERAGE('Boston Housing Dataset'!$J:$J),'Boston Housing Dataset'!J108)</f>
        <v>384</v>
      </c>
      <c r="K108">
        <f>IF('Boston Housing Dataset'!K108="NA",AVERAGE('Boston Housing Dataset'!$K:$K),'Boston Housing Dataset'!K108)</f>
        <v>20.9</v>
      </c>
      <c r="L108">
        <f>IF('Boston Housing Dataset'!L108="NA",AVERAGE('Boston Housing Dataset'!$L:$L),'Boston Housing Dataset'!L108)</f>
        <v>395.67</v>
      </c>
      <c r="M108">
        <f>IF('Boston Housing Dataset'!M108="NA",AVERAGE('Boston Housing Dataset'!$M:$M),'Boston Housing Dataset'!M108)</f>
        <v>18.66</v>
      </c>
      <c r="N108">
        <f>IF('Boston Housing Dataset'!N108="NA",AVERAGE('Boston Housing Dataset'!$N:$N),'Boston Housing Dataset'!N108)</f>
        <v>19.5</v>
      </c>
    </row>
    <row r="109" spans="1:14" x14ac:dyDescent="0.35">
      <c r="A109">
        <f>IF('Boston Housing Dataset'!A109="NA",AVERAGE('Boston Housing Dataset'!$A:$A),'Boston Housing Dataset'!A109)</f>
        <v>0.13117000000000001</v>
      </c>
      <c r="B109">
        <f>IF('Boston Housing Dataset'!B109="NA",AVERAGE('Boston Housing Dataset'!$B:$B),'Boston Housing Dataset'!B109)</f>
        <v>0</v>
      </c>
      <c r="C109">
        <f>IF('Boston Housing Dataset'!C109="NA",AVERAGE('Boston Housing Dataset'!$C:$C),'Boston Housing Dataset'!C109)</f>
        <v>8.56</v>
      </c>
      <c r="D109">
        <f>IF('Boston Housing Dataset'!D109="NA",AVERAGE('Boston Housing Dataset'!$D:$D),'Boston Housing Dataset'!D109)</f>
        <v>0</v>
      </c>
      <c r="E109">
        <f>IF('Boston Housing Dataset'!E109="NA",AVERAGE('Boston Housing Dataset'!$E:$E),'Boston Housing Dataset'!E109)</f>
        <v>0.52</v>
      </c>
      <c r="F109">
        <f>IF('Boston Housing Dataset'!F109="NA",AVERAGE('Boston Housing Dataset'!$F:$F),'Boston Housing Dataset'!F109)</f>
        <v>6.1269999999999998</v>
      </c>
      <c r="G109">
        <f>IF('Boston Housing Dataset'!G109="NA",AVERAGE('Boston Housing Dataset'!$G:$G),'Boston Housing Dataset'!G109)</f>
        <v>85.2</v>
      </c>
      <c r="H109">
        <f>IF('Boston Housing Dataset'!H109="NA",AVERAGE('Boston Housing Dataset'!$H:$H),'Boston Housing Dataset'!H109)</f>
        <v>2.1223999999999998</v>
      </c>
      <c r="I109">
        <f>IF('Boston Housing Dataset'!I109="NA",AVERAGE('Boston Housing Dataset'!$I:$I),'Boston Housing Dataset'!I109)</f>
        <v>5</v>
      </c>
      <c r="J109">
        <f>IF('Boston Housing Dataset'!J109="NA",AVERAGE('Boston Housing Dataset'!$J:$J),'Boston Housing Dataset'!J109)</f>
        <v>384</v>
      </c>
      <c r="K109">
        <f>IF('Boston Housing Dataset'!K109="NA",AVERAGE('Boston Housing Dataset'!$K:$K),'Boston Housing Dataset'!K109)</f>
        <v>20.9</v>
      </c>
      <c r="L109">
        <f>IF('Boston Housing Dataset'!L109="NA",AVERAGE('Boston Housing Dataset'!$L:$L),'Boston Housing Dataset'!L109)</f>
        <v>387.69</v>
      </c>
      <c r="M109">
        <f>IF('Boston Housing Dataset'!M109="NA",AVERAGE('Boston Housing Dataset'!$M:$M),'Boston Housing Dataset'!M109)</f>
        <v>14.09</v>
      </c>
      <c r="N109">
        <f>IF('Boston Housing Dataset'!N109="NA",AVERAGE('Boston Housing Dataset'!$N:$N),'Boston Housing Dataset'!N109)</f>
        <v>20.399999999999999</v>
      </c>
    </row>
    <row r="110" spans="1:14" x14ac:dyDescent="0.35">
      <c r="A110">
        <f>IF('Boston Housing Dataset'!A110="NA",AVERAGE('Boston Housing Dataset'!$A:$A),'Boston Housing Dataset'!A110)</f>
        <v>0.12801999999999999</v>
      </c>
      <c r="B110">
        <f>IF('Boston Housing Dataset'!B110="NA",AVERAGE('Boston Housing Dataset'!$B:$B),'Boston Housing Dataset'!B110)</f>
        <v>0</v>
      </c>
      <c r="C110">
        <f>IF('Boston Housing Dataset'!C110="NA",AVERAGE('Boston Housing Dataset'!$C:$C),'Boston Housing Dataset'!C110)</f>
        <v>8.56</v>
      </c>
      <c r="D110">
        <f>IF('Boston Housing Dataset'!D110="NA",AVERAGE('Boston Housing Dataset'!$D:$D),'Boston Housing Dataset'!D110)</f>
        <v>0</v>
      </c>
      <c r="E110">
        <f>IF('Boston Housing Dataset'!E110="NA",AVERAGE('Boston Housing Dataset'!$E:$E),'Boston Housing Dataset'!E110)</f>
        <v>0.52</v>
      </c>
      <c r="F110">
        <f>IF('Boston Housing Dataset'!F110="NA",AVERAGE('Boston Housing Dataset'!$F:$F),'Boston Housing Dataset'!F110)</f>
        <v>6.4740000000000002</v>
      </c>
      <c r="G110">
        <f>IF('Boston Housing Dataset'!G110="NA",AVERAGE('Boston Housing Dataset'!$G:$G),'Boston Housing Dataset'!G110)</f>
        <v>97.1</v>
      </c>
      <c r="H110">
        <f>IF('Boston Housing Dataset'!H110="NA",AVERAGE('Boston Housing Dataset'!$H:$H),'Boston Housing Dataset'!H110)</f>
        <v>2.4329000000000001</v>
      </c>
      <c r="I110">
        <f>IF('Boston Housing Dataset'!I110="NA",AVERAGE('Boston Housing Dataset'!$I:$I),'Boston Housing Dataset'!I110)</f>
        <v>5</v>
      </c>
      <c r="J110">
        <f>IF('Boston Housing Dataset'!J110="NA",AVERAGE('Boston Housing Dataset'!$J:$J),'Boston Housing Dataset'!J110)</f>
        <v>384</v>
      </c>
      <c r="K110">
        <f>IF('Boston Housing Dataset'!K110="NA",AVERAGE('Boston Housing Dataset'!$K:$K),'Boston Housing Dataset'!K110)</f>
        <v>20.9</v>
      </c>
      <c r="L110">
        <f>IF('Boston Housing Dataset'!L110="NA",AVERAGE('Boston Housing Dataset'!$L:$L),'Boston Housing Dataset'!L110)</f>
        <v>395.24</v>
      </c>
      <c r="M110">
        <f>IF('Boston Housing Dataset'!M110="NA",AVERAGE('Boston Housing Dataset'!$M:$M),'Boston Housing Dataset'!M110)</f>
        <v>12.27</v>
      </c>
      <c r="N110">
        <f>IF('Boston Housing Dataset'!N110="NA",AVERAGE('Boston Housing Dataset'!$N:$N),'Boston Housing Dataset'!N110)</f>
        <v>19.8</v>
      </c>
    </row>
    <row r="111" spans="1:14" x14ac:dyDescent="0.35">
      <c r="A111">
        <f>IF('Boston Housing Dataset'!A111="NA",AVERAGE('Boston Housing Dataset'!$A:$A),'Boston Housing Dataset'!A111)</f>
        <v>0.26362999999999998</v>
      </c>
      <c r="B111">
        <f>IF('Boston Housing Dataset'!B111="NA",AVERAGE('Boston Housing Dataset'!$B:$B),'Boston Housing Dataset'!B111)</f>
        <v>0</v>
      </c>
      <c r="C111">
        <f>IF('Boston Housing Dataset'!C111="NA",AVERAGE('Boston Housing Dataset'!$C:$C),'Boston Housing Dataset'!C111)</f>
        <v>8.56</v>
      </c>
      <c r="D111">
        <f>IF('Boston Housing Dataset'!D111="NA",AVERAGE('Boston Housing Dataset'!$D:$D),'Boston Housing Dataset'!D111)</f>
        <v>0</v>
      </c>
      <c r="E111">
        <f>IF('Boston Housing Dataset'!E111="NA",AVERAGE('Boston Housing Dataset'!$E:$E),'Boston Housing Dataset'!E111)</f>
        <v>0.52</v>
      </c>
      <c r="F111">
        <f>IF('Boston Housing Dataset'!F111="NA",AVERAGE('Boston Housing Dataset'!$F:$F),'Boston Housing Dataset'!F111)</f>
        <v>6.2290000000000001</v>
      </c>
      <c r="G111">
        <f>IF('Boston Housing Dataset'!G111="NA",AVERAGE('Boston Housing Dataset'!$G:$G),'Boston Housing Dataset'!G111)</f>
        <v>91.2</v>
      </c>
      <c r="H111">
        <f>IF('Boston Housing Dataset'!H111="NA",AVERAGE('Boston Housing Dataset'!$H:$H),'Boston Housing Dataset'!H111)</f>
        <v>2.5451000000000001</v>
      </c>
      <c r="I111">
        <f>IF('Boston Housing Dataset'!I111="NA",AVERAGE('Boston Housing Dataset'!$I:$I),'Boston Housing Dataset'!I111)</f>
        <v>5</v>
      </c>
      <c r="J111">
        <f>IF('Boston Housing Dataset'!J111="NA",AVERAGE('Boston Housing Dataset'!$J:$J),'Boston Housing Dataset'!J111)</f>
        <v>384</v>
      </c>
      <c r="K111">
        <f>IF('Boston Housing Dataset'!K111="NA",AVERAGE('Boston Housing Dataset'!$K:$K),'Boston Housing Dataset'!K111)</f>
        <v>20.9</v>
      </c>
      <c r="L111">
        <f>IF('Boston Housing Dataset'!L111="NA",AVERAGE('Boston Housing Dataset'!$L:$L),'Boston Housing Dataset'!L111)</f>
        <v>391.23</v>
      </c>
      <c r="M111">
        <f>IF('Boston Housing Dataset'!M111="NA",AVERAGE('Boston Housing Dataset'!$M:$M),'Boston Housing Dataset'!M111)</f>
        <v>15.55</v>
      </c>
      <c r="N111">
        <f>IF('Boston Housing Dataset'!N111="NA",AVERAGE('Boston Housing Dataset'!$N:$N),'Boston Housing Dataset'!N111)</f>
        <v>19.399999999999999</v>
      </c>
    </row>
    <row r="112" spans="1:14" x14ac:dyDescent="0.35">
      <c r="A112">
        <f>IF('Boston Housing Dataset'!A112="NA",AVERAGE('Boston Housing Dataset'!$A:$A),'Boston Housing Dataset'!A112)</f>
        <v>0.10793</v>
      </c>
      <c r="B112">
        <f>IF('Boston Housing Dataset'!B112="NA",AVERAGE('Boston Housing Dataset'!$B:$B),'Boston Housing Dataset'!B112)</f>
        <v>0</v>
      </c>
      <c r="C112">
        <f>IF('Boston Housing Dataset'!C112="NA",AVERAGE('Boston Housing Dataset'!$C:$C),'Boston Housing Dataset'!C112)</f>
        <v>8.56</v>
      </c>
      <c r="D112">
        <f>IF('Boston Housing Dataset'!D112="NA",AVERAGE('Boston Housing Dataset'!$D:$D),'Boston Housing Dataset'!D112)</f>
        <v>0</v>
      </c>
      <c r="E112">
        <f>IF('Boston Housing Dataset'!E112="NA",AVERAGE('Boston Housing Dataset'!$E:$E),'Boston Housing Dataset'!E112)</f>
        <v>0.52</v>
      </c>
      <c r="F112">
        <f>IF('Boston Housing Dataset'!F112="NA",AVERAGE('Boston Housing Dataset'!$F:$F),'Boston Housing Dataset'!F112)</f>
        <v>6.1950000000000003</v>
      </c>
      <c r="G112">
        <f>IF('Boston Housing Dataset'!G112="NA",AVERAGE('Boston Housing Dataset'!$G:$G),'Boston Housing Dataset'!G112)</f>
        <v>54.4</v>
      </c>
      <c r="H112">
        <f>IF('Boston Housing Dataset'!H112="NA",AVERAGE('Boston Housing Dataset'!$H:$H),'Boston Housing Dataset'!H112)</f>
        <v>2.7778</v>
      </c>
      <c r="I112">
        <f>IF('Boston Housing Dataset'!I112="NA",AVERAGE('Boston Housing Dataset'!$I:$I),'Boston Housing Dataset'!I112)</f>
        <v>5</v>
      </c>
      <c r="J112">
        <f>IF('Boston Housing Dataset'!J112="NA",AVERAGE('Boston Housing Dataset'!$J:$J),'Boston Housing Dataset'!J112)</f>
        <v>384</v>
      </c>
      <c r="K112">
        <f>IF('Boston Housing Dataset'!K112="NA",AVERAGE('Boston Housing Dataset'!$K:$K),'Boston Housing Dataset'!K112)</f>
        <v>20.9</v>
      </c>
      <c r="L112">
        <f>IF('Boston Housing Dataset'!L112="NA",AVERAGE('Boston Housing Dataset'!$L:$L),'Boston Housing Dataset'!L112)</f>
        <v>393.49</v>
      </c>
      <c r="M112">
        <f>IF('Boston Housing Dataset'!M112="NA",AVERAGE('Boston Housing Dataset'!$M:$M),'Boston Housing Dataset'!M112)</f>
        <v>13</v>
      </c>
      <c r="N112">
        <f>IF('Boston Housing Dataset'!N112="NA",AVERAGE('Boston Housing Dataset'!$N:$N),'Boston Housing Dataset'!N112)</f>
        <v>21.7</v>
      </c>
    </row>
    <row r="113" spans="1:14" x14ac:dyDescent="0.35">
      <c r="A113">
        <f>IF('Boston Housing Dataset'!A113="NA",AVERAGE('Boston Housing Dataset'!$A:$A),'Boston Housing Dataset'!A113)</f>
        <v>0.10084</v>
      </c>
      <c r="B113">
        <f>IF('Boston Housing Dataset'!B113="NA",AVERAGE('Boston Housing Dataset'!$B:$B),'Boston Housing Dataset'!B113)</f>
        <v>0</v>
      </c>
      <c r="C113">
        <f>IF('Boston Housing Dataset'!C113="NA",AVERAGE('Boston Housing Dataset'!$C:$C),'Boston Housing Dataset'!C113)</f>
        <v>10.01</v>
      </c>
      <c r="D113">
        <f>IF('Boston Housing Dataset'!D113="NA",AVERAGE('Boston Housing Dataset'!$D:$D),'Boston Housing Dataset'!D113)</f>
        <v>0</v>
      </c>
      <c r="E113">
        <f>IF('Boston Housing Dataset'!E113="NA",AVERAGE('Boston Housing Dataset'!$E:$E),'Boston Housing Dataset'!E113)</f>
        <v>0.54700000000000004</v>
      </c>
      <c r="F113">
        <f>IF('Boston Housing Dataset'!F113="NA",AVERAGE('Boston Housing Dataset'!$F:$F),'Boston Housing Dataset'!F113)</f>
        <v>6.7149999999999999</v>
      </c>
      <c r="G113">
        <f>IF('Boston Housing Dataset'!G113="NA",AVERAGE('Boston Housing Dataset'!$G:$G),'Boston Housing Dataset'!G113)</f>
        <v>81.599999999999994</v>
      </c>
      <c r="H113">
        <f>IF('Boston Housing Dataset'!H113="NA",AVERAGE('Boston Housing Dataset'!$H:$H),'Boston Housing Dataset'!H113)</f>
        <v>2.6775000000000002</v>
      </c>
      <c r="I113">
        <f>IF('Boston Housing Dataset'!I113="NA",AVERAGE('Boston Housing Dataset'!$I:$I),'Boston Housing Dataset'!I113)</f>
        <v>6</v>
      </c>
      <c r="J113">
        <f>IF('Boston Housing Dataset'!J113="NA",AVERAGE('Boston Housing Dataset'!$J:$J),'Boston Housing Dataset'!J113)</f>
        <v>432</v>
      </c>
      <c r="K113">
        <f>IF('Boston Housing Dataset'!K113="NA",AVERAGE('Boston Housing Dataset'!$K:$K),'Boston Housing Dataset'!K113)</f>
        <v>17.8</v>
      </c>
      <c r="L113">
        <f>IF('Boston Housing Dataset'!L113="NA",AVERAGE('Boston Housing Dataset'!$L:$L),'Boston Housing Dataset'!L113)</f>
        <v>395.59</v>
      </c>
      <c r="M113">
        <f>IF('Boston Housing Dataset'!M113="NA",AVERAGE('Boston Housing Dataset'!$M:$M),'Boston Housing Dataset'!M113)</f>
        <v>10.16</v>
      </c>
      <c r="N113">
        <f>IF('Boston Housing Dataset'!N113="NA",AVERAGE('Boston Housing Dataset'!$N:$N),'Boston Housing Dataset'!N113)</f>
        <v>22.8</v>
      </c>
    </row>
    <row r="114" spans="1:14" x14ac:dyDescent="0.35">
      <c r="A114">
        <f>IF('Boston Housing Dataset'!A114="NA",AVERAGE('Boston Housing Dataset'!$A:$A),'Boston Housing Dataset'!A114)</f>
        <v>0.12329</v>
      </c>
      <c r="B114">
        <f>IF('Boston Housing Dataset'!B114="NA",AVERAGE('Boston Housing Dataset'!$B:$B),'Boston Housing Dataset'!B114)</f>
        <v>0</v>
      </c>
      <c r="C114">
        <f>IF('Boston Housing Dataset'!C114="NA",AVERAGE('Boston Housing Dataset'!$C:$C),'Boston Housing Dataset'!C114)</f>
        <v>10.01</v>
      </c>
      <c r="D114">
        <f>IF('Boston Housing Dataset'!D114="NA",AVERAGE('Boston Housing Dataset'!$D:$D),'Boston Housing Dataset'!D114)</f>
        <v>0</v>
      </c>
      <c r="E114">
        <f>IF('Boston Housing Dataset'!E114="NA",AVERAGE('Boston Housing Dataset'!$E:$E),'Boston Housing Dataset'!E114)</f>
        <v>0.54700000000000004</v>
      </c>
      <c r="F114">
        <f>IF('Boston Housing Dataset'!F114="NA",AVERAGE('Boston Housing Dataset'!$F:$F),'Boston Housing Dataset'!F114)</f>
        <v>5.9130000000000003</v>
      </c>
      <c r="G114">
        <f>IF('Boston Housing Dataset'!G114="NA",AVERAGE('Boston Housing Dataset'!$G:$G),'Boston Housing Dataset'!G114)</f>
        <v>92.9</v>
      </c>
      <c r="H114">
        <f>IF('Boston Housing Dataset'!H114="NA",AVERAGE('Boston Housing Dataset'!$H:$H),'Boston Housing Dataset'!H114)</f>
        <v>2.3534000000000002</v>
      </c>
      <c r="I114">
        <f>IF('Boston Housing Dataset'!I114="NA",AVERAGE('Boston Housing Dataset'!$I:$I),'Boston Housing Dataset'!I114)</f>
        <v>6</v>
      </c>
      <c r="J114">
        <f>IF('Boston Housing Dataset'!J114="NA",AVERAGE('Boston Housing Dataset'!$J:$J),'Boston Housing Dataset'!J114)</f>
        <v>432</v>
      </c>
      <c r="K114">
        <f>IF('Boston Housing Dataset'!K114="NA",AVERAGE('Boston Housing Dataset'!$K:$K),'Boston Housing Dataset'!K114)</f>
        <v>17.8</v>
      </c>
      <c r="L114">
        <f>IF('Boston Housing Dataset'!L114="NA",AVERAGE('Boston Housing Dataset'!$L:$L),'Boston Housing Dataset'!L114)</f>
        <v>394.95</v>
      </c>
      <c r="M114">
        <f>IF('Boston Housing Dataset'!M114="NA",AVERAGE('Boston Housing Dataset'!$M:$M),'Boston Housing Dataset'!M114)</f>
        <v>16.21</v>
      </c>
      <c r="N114">
        <f>IF('Boston Housing Dataset'!N114="NA",AVERAGE('Boston Housing Dataset'!$N:$N),'Boston Housing Dataset'!N114)</f>
        <v>18.8</v>
      </c>
    </row>
    <row r="115" spans="1:14" x14ac:dyDescent="0.35">
      <c r="A115">
        <f>IF('Boston Housing Dataset'!A115="NA",AVERAGE('Boston Housing Dataset'!$A:$A),'Boston Housing Dataset'!A115)</f>
        <v>0.22212000000000001</v>
      </c>
      <c r="B115">
        <f>IF('Boston Housing Dataset'!B115="NA",AVERAGE('Boston Housing Dataset'!$B:$B),'Boston Housing Dataset'!B115)</f>
        <v>0</v>
      </c>
      <c r="C115">
        <f>IF('Boston Housing Dataset'!C115="NA",AVERAGE('Boston Housing Dataset'!$C:$C),'Boston Housing Dataset'!C115)</f>
        <v>10.01</v>
      </c>
      <c r="D115">
        <f>IF('Boston Housing Dataset'!D115="NA",AVERAGE('Boston Housing Dataset'!$D:$D),'Boston Housing Dataset'!D115)</f>
        <v>0</v>
      </c>
      <c r="E115">
        <f>IF('Boston Housing Dataset'!E115="NA",AVERAGE('Boston Housing Dataset'!$E:$E),'Boston Housing Dataset'!E115)</f>
        <v>0.54700000000000004</v>
      </c>
      <c r="F115">
        <f>IF('Boston Housing Dataset'!F115="NA",AVERAGE('Boston Housing Dataset'!$F:$F),'Boston Housing Dataset'!F115)</f>
        <v>6.0919999999999996</v>
      </c>
      <c r="G115">
        <f>IF('Boston Housing Dataset'!G115="NA",AVERAGE('Boston Housing Dataset'!$G:$G),'Boston Housing Dataset'!G115)</f>
        <v>95.4</v>
      </c>
      <c r="H115">
        <f>IF('Boston Housing Dataset'!H115="NA",AVERAGE('Boston Housing Dataset'!$H:$H),'Boston Housing Dataset'!H115)</f>
        <v>2.548</v>
      </c>
      <c r="I115">
        <f>IF('Boston Housing Dataset'!I115="NA",AVERAGE('Boston Housing Dataset'!$I:$I),'Boston Housing Dataset'!I115)</f>
        <v>6</v>
      </c>
      <c r="J115">
        <f>IF('Boston Housing Dataset'!J115="NA",AVERAGE('Boston Housing Dataset'!$J:$J),'Boston Housing Dataset'!J115)</f>
        <v>432</v>
      </c>
      <c r="K115">
        <f>IF('Boston Housing Dataset'!K115="NA",AVERAGE('Boston Housing Dataset'!$K:$K),'Boston Housing Dataset'!K115)</f>
        <v>17.8</v>
      </c>
      <c r="L115">
        <f>IF('Boston Housing Dataset'!L115="NA",AVERAGE('Boston Housing Dataset'!$L:$L),'Boston Housing Dataset'!L115)</f>
        <v>396.9</v>
      </c>
      <c r="M115">
        <f>IF('Boston Housing Dataset'!M115="NA",AVERAGE('Boston Housing Dataset'!$M:$M),'Boston Housing Dataset'!M115)</f>
        <v>17.09</v>
      </c>
      <c r="N115">
        <f>IF('Boston Housing Dataset'!N115="NA",AVERAGE('Boston Housing Dataset'!$N:$N),'Boston Housing Dataset'!N115)</f>
        <v>18.7</v>
      </c>
    </row>
    <row r="116" spans="1:14" x14ac:dyDescent="0.35">
      <c r="A116">
        <f>IF('Boston Housing Dataset'!A116="NA",AVERAGE('Boston Housing Dataset'!$A:$A),'Boston Housing Dataset'!A116)</f>
        <v>0.14230999999999999</v>
      </c>
      <c r="B116">
        <f>IF('Boston Housing Dataset'!B116="NA",AVERAGE('Boston Housing Dataset'!$B:$B),'Boston Housing Dataset'!B116)</f>
        <v>0</v>
      </c>
      <c r="C116">
        <f>IF('Boston Housing Dataset'!C116="NA",AVERAGE('Boston Housing Dataset'!$C:$C),'Boston Housing Dataset'!C116)</f>
        <v>10.01</v>
      </c>
      <c r="D116">
        <f>IF('Boston Housing Dataset'!D116="NA",AVERAGE('Boston Housing Dataset'!$D:$D),'Boston Housing Dataset'!D116)</f>
        <v>0</v>
      </c>
      <c r="E116">
        <f>IF('Boston Housing Dataset'!E116="NA",AVERAGE('Boston Housing Dataset'!$E:$E),'Boston Housing Dataset'!E116)</f>
        <v>0.54700000000000004</v>
      </c>
      <c r="F116">
        <f>IF('Boston Housing Dataset'!F116="NA",AVERAGE('Boston Housing Dataset'!$F:$F),'Boston Housing Dataset'!F116)</f>
        <v>6.2539999999999996</v>
      </c>
      <c r="G116">
        <f>IF('Boston Housing Dataset'!G116="NA",AVERAGE('Boston Housing Dataset'!$G:$G),'Boston Housing Dataset'!G116)</f>
        <v>84.2</v>
      </c>
      <c r="H116">
        <f>IF('Boston Housing Dataset'!H116="NA",AVERAGE('Boston Housing Dataset'!$H:$H),'Boston Housing Dataset'!H116)</f>
        <v>2.2565</v>
      </c>
      <c r="I116">
        <f>IF('Boston Housing Dataset'!I116="NA",AVERAGE('Boston Housing Dataset'!$I:$I),'Boston Housing Dataset'!I116)</f>
        <v>6</v>
      </c>
      <c r="J116">
        <f>IF('Boston Housing Dataset'!J116="NA",AVERAGE('Boston Housing Dataset'!$J:$J),'Boston Housing Dataset'!J116)</f>
        <v>432</v>
      </c>
      <c r="K116">
        <f>IF('Boston Housing Dataset'!K116="NA",AVERAGE('Boston Housing Dataset'!$K:$K),'Boston Housing Dataset'!K116)</f>
        <v>17.8</v>
      </c>
      <c r="L116">
        <f>IF('Boston Housing Dataset'!L116="NA",AVERAGE('Boston Housing Dataset'!$L:$L),'Boston Housing Dataset'!L116)</f>
        <v>388.74</v>
      </c>
      <c r="M116">
        <f>IF('Boston Housing Dataset'!M116="NA",AVERAGE('Boston Housing Dataset'!$M:$M),'Boston Housing Dataset'!M116)</f>
        <v>10.45</v>
      </c>
      <c r="N116">
        <f>IF('Boston Housing Dataset'!N116="NA",AVERAGE('Boston Housing Dataset'!$N:$N),'Boston Housing Dataset'!N116)</f>
        <v>18.5</v>
      </c>
    </row>
    <row r="117" spans="1:14" x14ac:dyDescent="0.35">
      <c r="A117">
        <f>IF('Boston Housing Dataset'!A117="NA",AVERAGE('Boston Housing Dataset'!$A:$A),'Boston Housing Dataset'!A117)</f>
        <v>3.6118739711934156</v>
      </c>
      <c r="B117">
        <f>IF('Boston Housing Dataset'!B117="NA",AVERAGE('Boston Housing Dataset'!$B:$B),'Boston Housing Dataset'!B117)</f>
        <v>0</v>
      </c>
      <c r="C117">
        <f>IF('Boston Housing Dataset'!C117="NA",AVERAGE('Boston Housing Dataset'!$C:$C),'Boston Housing Dataset'!C117)</f>
        <v>10.01</v>
      </c>
      <c r="D117">
        <f>IF('Boston Housing Dataset'!D117="NA",AVERAGE('Boston Housing Dataset'!$D:$D),'Boston Housing Dataset'!D117)</f>
        <v>0</v>
      </c>
      <c r="E117">
        <f>IF('Boston Housing Dataset'!E117="NA",AVERAGE('Boston Housing Dataset'!$E:$E),'Boston Housing Dataset'!E117)</f>
        <v>0.54700000000000004</v>
      </c>
      <c r="F117">
        <f>IF('Boston Housing Dataset'!F117="NA",AVERAGE('Boston Housing Dataset'!$F:$F),'Boston Housing Dataset'!F117)</f>
        <v>5.9279999999999999</v>
      </c>
      <c r="G117">
        <f>IF('Boston Housing Dataset'!G117="NA",AVERAGE('Boston Housing Dataset'!$G:$G),'Boston Housing Dataset'!G117)</f>
        <v>88.2</v>
      </c>
      <c r="H117">
        <f>IF('Boston Housing Dataset'!H117="NA",AVERAGE('Boston Housing Dataset'!$H:$H),'Boston Housing Dataset'!H117)</f>
        <v>2.4630999999999998</v>
      </c>
      <c r="I117">
        <f>IF('Boston Housing Dataset'!I117="NA",AVERAGE('Boston Housing Dataset'!$I:$I),'Boston Housing Dataset'!I117)</f>
        <v>6</v>
      </c>
      <c r="J117">
        <f>IF('Boston Housing Dataset'!J117="NA",AVERAGE('Boston Housing Dataset'!$J:$J),'Boston Housing Dataset'!J117)</f>
        <v>432</v>
      </c>
      <c r="K117">
        <f>IF('Boston Housing Dataset'!K117="NA",AVERAGE('Boston Housing Dataset'!$K:$K),'Boston Housing Dataset'!K117)</f>
        <v>17.8</v>
      </c>
      <c r="L117">
        <f>IF('Boston Housing Dataset'!L117="NA",AVERAGE('Boston Housing Dataset'!$L:$L),'Boston Housing Dataset'!L117)</f>
        <v>344.91</v>
      </c>
      <c r="M117">
        <f>IF('Boston Housing Dataset'!M117="NA",AVERAGE('Boston Housing Dataset'!$M:$M),'Boston Housing Dataset'!M117)</f>
        <v>15.76</v>
      </c>
      <c r="N117">
        <f>IF('Boston Housing Dataset'!N117="NA",AVERAGE('Boston Housing Dataset'!$N:$N),'Boston Housing Dataset'!N117)</f>
        <v>18.3</v>
      </c>
    </row>
    <row r="118" spans="1:14" x14ac:dyDescent="0.35">
      <c r="A118">
        <f>IF('Boston Housing Dataset'!A118="NA",AVERAGE('Boston Housing Dataset'!$A:$A),'Boston Housing Dataset'!A118)</f>
        <v>0.13158</v>
      </c>
      <c r="B118">
        <f>IF('Boston Housing Dataset'!B118="NA",AVERAGE('Boston Housing Dataset'!$B:$B),'Boston Housing Dataset'!B118)</f>
        <v>0</v>
      </c>
      <c r="C118">
        <f>IF('Boston Housing Dataset'!C118="NA",AVERAGE('Boston Housing Dataset'!$C:$C),'Boston Housing Dataset'!C118)</f>
        <v>10.01</v>
      </c>
      <c r="D118">
        <f>IF('Boston Housing Dataset'!D118="NA",AVERAGE('Boston Housing Dataset'!$D:$D),'Boston Housing Dataset'!D118)</f>
        <v>0</v>
      </c>
      <c r="E118">
        <f>IF('Boston Housing Dataset'!E118="NA",AVERAGE('Boston Housing Dataset'!$E:$E),'Boston Housing Dataset'!E118)</f>
        <v>0.54700000000000004</v>
      </c>
      <c r="F118">
        <f>IF('Boston Housing Dataset'!F118="NA",AVERAGE('Boston Housing Dataset'!$F:$F),'Boston Housing Dataset'!F118)</f>
        <v>6.1760000000000002</v>
      </c>
      <c r="G118">
        <f>IF('Boston Housing Dataset'!G118="NA",AVERAGE('Boston Housing Dataset'!$G:$G),'Boston Housing Dataset'!G118)</f>
        <v>72.5</v>
      </c>
      <c r="H118">
        <f>IF('Boston Housing Dataset'!H118="NA",AVERAGE('Boston Housing Dataset'!$H:$H),'Boston Housing Dataset'!H118)</f>
        <v>2.7301000000000002</v>
      </c>
      <c r="I118">
        <f>IF('Boston Housing Dataset'!I118="NA",AVERAGE('Boston Housing Dataset'!$I:$I),'Boston Housing Dataset'!I118)</f>
        <v>6</v>
      </c>
      <c r="J118">
        <f>IF('Boston Housing Dataset'!J118="NA",AVERAGE('Boston Housing Dataset'!$J:$J),'Boston Housing Dataset'!J118)</f>
        <v>432</v>
      </c>
      <c r="K118">
        <f>IF('Boston Housing Dataset'!K118="NA",AVERAGE('Boston Housing Dataset'!$K:$K),'Boston Housing Dataset'!K118)</f>
        <v>17.8</v>
      </c>
      <c r="L118">
        <f>IF('Boston Housing Dataset'!L118="NA",AVERAGE('Boston Housing Dataset'!$L:$L),'Boston Housing Dataset'!L118)</f>
        <v>393.3</v>
      </c>
      <c r="M118">
        <f>IF('Boston Housing Dataset'!M118="NA",AVERAGE('Boston Housing Dataset'!$M:$M),'Boston Housing Dataset'!M118)</f>
        <v>12.715432098765435</v>
      </c>
      <c r="N118">
        <f>IF('Boston Housing Dataset'!N118="NA",AVERAGE('Boston Housing Dataset'!$N:$N),'Boston Housing Dataset'!N118)</f>
        <v>21.2</v>
      </c>
    </row>
    <row r="119" spans="1:14" x14ac:dyDescent="0.35">
      <c r="A119">
        <f>IF('Boston Housing Dataset'!A119="NA",AVERAGE('Boston Housing Dataset'!$A:$A),'Boston Housing Dataset'!A119)</f>
        <v>0.15098</v>
      </c>
      <c r="B119">
        <f>IF('Boston Housing Dataset'!B119="NA",AVERAGE('Boston Housing Dataset'!$B:$B),'Boston Housing Dataset'!B119)</f>
        <v>0</v>
      </c>
      <c r="C119">
        <f>IF('Boston Housing Dataset'!C119="NA",AVERAGE('Boston Housing Dataset'!$C:$C),'Boston Housing Dataset'!C119)</f>
        <v>10.01</v>
      </c>
      <c r="D119">
        <f>IF('Boston Housing Dataset'!D119="NA",AVERAGE('Boston Housing Dataset'!$D:$D),'Boston Housing Dataset'!D119)</f>
        <v>0</v>
      </c>
      <c r="E119">
        <f>IF('Boston Housing Dataset'!E119="NA",AVERAGE('Boston Housing Dataset'!$E:$E),'Boston Housing Dataset'!E119)</f>
        <v>0.54700000000000004</v>
      </c>
      <c r="F119">
        <f>IF('Boston Housing Dataset'!F119="NA",AVERAGE('Boston Housing Dataset'!$F:$F),'Boston Housing Dataset'!F119)</f>
        <v>6.0209999999999999</v>
      </c>
      <c r="G119">
        <f>IF('Boston Housing Dataset'!G119="NA",AVERAGE('Boston Housing Dataset'!$G:$G),'Boston Housing Dataset'!G119)</f>
        <v>82.6</v>
      </c>
      <c r="H119">
        <f>IF('Boston Housing Dataset'!H119="NA",AVERAGE('Boston Housing Dataset'!$H:$H),'Boston Housing Dataset'!H119)</f>
        <v>2.7473999999999998</v>
      </c>
      <c r="I119">
        <f>IF('Boston Housing Dataset'!I119="NA",AVERAGE('Boston Housing Dataset'!$I:$I),'Boston Housing Dataset'!I119)</f>
        <v>6</v>
      </c>
      <c r="J119">
        <f>IF('Boston Housing Dataset'!J119="NA",AVERAGE('Boston Housing Dataset'!$J:$J),'Boston Housing Dataset'!J119)</f>
        <v>432</v>
      </c>
      <c r="K119">
        <f>IF('Boston Housing Dataset'!K119="NA",AVERAGE('Boston Housing Dataset'!$K:$K),'Boston Housing Dataset'!K119)</f>
        <v>17.8</v>
      </c>
      <c r="L119">
        <f>IF('Boston Housing Dataset'!L119="NA",AVERAGE('Boston Housing Dataset'!$L:$L),'Boston Housing Dataset'!L119)</f>
        <v>394.51</v>
      </c>
      <c r="M119">
        <f>IF('Boston Housing Dataset'!M119="NA",AVERAGE('Boston Housing Dataset'!$M:$M),'Boston Housing Dataset'!M119)</f>
        <v>10.3</v>
      </c>
      <c r="N119">
        <f>IF('Boston Housing Dataset'!N119="NA",AVERAGE('Boston Housing Dataset'!$N:$N),'Boston Housing Dataset'!N119)</f>
        <v>19.2</v>
      </c>
    </row>
    <row r="120" spans="1:14" x14ac:dyDescent="0.35">
      <c r="A120">
        <f>IF('Boston Housing Dataset'!A120="NA",AVERAGE('Boston Housing Dataset'!$A:$A),'Boston Housing Dataset'!A120)</f>
        <v>0.13058</v>
      </c>
      <c r="B120">
        <f>IF('Boston Housing Dataset'!B120="NA",AVERAGE('Boston Housing Dataset'!$B:$B),'Boston Housing Dataset'!B120)</f>
        <v>11.2119341563786</v>
      </c>
      <c r="C120">
        <f>IF('Boston Housing Dataset'!C120="NA",AVERAGE('Boston Housing Dataset'!$C:$C),'Boston Housing Dataset'!C120)</f>
        <v>10.01</v>
      </c>
      <c r="D120">
        <f>IF('Boston Housing Dataset'!D120="NA",AVERAGE('Boston Housing Dataset'!$D:$D),'Boston Housing Dataset'!D120)</f>
        <v>0</v>
      </c>
      <c r="E120">
        <f>IF('Boston Housing Dataset'!E120="NA",AVERAGE('Boston Housing Dataset'!$E:$E),'Boston Housing Dataset'!E120)</f>
        <v>0.54700000000000004</v>
      </c>
      <c r="F120">
        <f>IF('Boston Housing Dataset'!F120="NA",AVERAGE('Boston Housing Dataset'!$F:$F),'Boston Housing Dataset'!F120)</f>
        <v>5.8719999999999999</v>
      </c>
      <c r="G120">
        <f>IF('Boston Housing Dataset'!G120="NA",AVERAGE('Boston Housing Dataset'!$G:$G),'Boston Housing Dataset'!G120)</f>
        <v>73.099999999999994</v>
      </c>
      <c r="H120">
        <f>IF('Boston Housing Dataset'!H120="NA",AVERAGE('Boston Housing Dataset'!$H:$H),'Boston Housing Dataset'!H120)</f>
        <v>2.4775</v>
      </c>
      <c r="I120">
        <f>IF('Boston Housing Dataset'!I120="NA",AVERAGE('Boston Housing Dataset'!$I:$I),'Boston Housing Dataset'!I120)</f>
        <v>6</v>
      </c>
      <c r="J120">
        <f>IF('Boston Housing Dataset'!J120="NA",AVERAGE('Boston Housing Dataset'!$J:$J),'Boston Housing Dataset'!J120)</f>
        <v>432</v>
      </c>
      <c r="K120">
        <f>IF('Boston Housing Dataset'!K120="NA",AVERAGE('Boston Housing Dataset'!$K:$K),'Boston Housing Dataset'!K120)</f>
        <v>17.8</v>
      </c>
      <c r="L120">
        <f>IF('Boston Housing Dataset'!L120="NA",AVERAGE('Boston Housing Dataset'!$L:$L),'Boston Housing Dataset'!L120)</f>
        <v>338.63</v>
      </c>
      <c r="M120">
        <f>IF('Boston Housing Dataset'!M120="NA",AVERAGE('Boston Housing Dataset'!$M:$M),'Boston Housing Dataset'!M120)</f>
        <v>15.37</v>
      </c>
      <c r="N120">
        <f>IF('Boston Housing Dataset'!N120="NA",AVERAGE('Boston Housing Dataset'!$N:$N),'Boston Housing Dataset'!N120)</f>
        <v>20.399999999999999</v>
      </c>
    </row>
    <row r="121" spans="1:14" x14ac:dyDescent="0.35">
      <c r="A121">
        <f>IF('Boston Housing Dataset'!A121="NA",AVERAGE('Boston Housing Dataset'!$A:$A),'Boston Housing Dataset'!A121)</f>
        <v>0.14476</v>
      </c>
      <c r="B121">
        <f>IF('Boston Housing Dataset'!B121="NA",AVERAGE('Boston Housing Dataset'!$B:$B),'Boston Housing Dataset'!B121)</f>
        <v>0</v>
      </c>
      <c r="C121">
        <f>IF('Boston Housing Dataset'!C121="NA",AVERAGE('Boston Housing Dataset'!$C:$C),'Boston Housing Dataset'!C121)</f>
        <v>10.01</v>
      </c>
      <c r="D121">
        <f>IF('Boston Housing Dataset'!D121="NA",AVERAGE('Boston Housing Dataset'!$D:$D),'Boston Housing Dataset'!D121)</f>
        <v>6.9958847736625515E-2</v>
      </c>
      <c r="E121">
        <f>IF('Boston Housing Dataset'!E121="NA",AVERAGE('Boston Housing Dataset'!$E:$E),'Boston Housing Dataset'!E121)</f>
        <v>0.54700000000000004</v>
      </c>
      <c r="F121">
        <f>IF('Boston Housing Dataset'!F121="NA",AVERAGE('Boston Housing Dataset'!$F:$F),'Boston Housing Dataset'!F121)</f>
        <v>5.7309999999999999</v>
      </c>
      <c r="G121">
        <f>IF('Boston Housing Dataset'!G121="NA",AVERAGE('Boston Housing Dataset'!$G:$G),'Boston Housing Dataset'!G121)</f>
        <v>65.2</v>
      </c>
      <c r="H121">
        <f>IF('Boston Housing Dataset'!H121="NA",AVERAGE('Boston Housing Dataset'!$H:$H),'Boston Housing Dataset'!H121)</f>
        <v>2.7591999999999999</v>
      </c>
      <c r="I121">
        <f>IF('Boston Housing Dataset'!I121="NA",AVERAGE('Boston Housing Dataset'!$I:$I),'Boston Housing Dataset'!I121)</f>
        <v>6</v>
      </c>
      <c r="J121">
        <f>IF('Boston Housing Dataset'!J121="NA",AVERAGE('Boston Housing Dataset'!$J:$J),'Boston Housing Dataset'!J121)</f>
        <v>432</v>
      </c>
      <c r="K121">
        <f>IF('Boston Housing Dataset'!K121="NA",AVERAGE('Boston Housing Dataset'!$K:$K),'Boston Housing Dataset'!K121)</f>
        <v>17.8</v>
      </c>
      <c r="L121">
        <f>IF('Boston Housing Dataset'!L121="NA",AVERAGE('Boston Housing Dataset'!$L:$L),'Boston Housing Dataset'!L121)</f>
        <v>391.5</v>
      </c>
      <c r="M121">
        <f>IF('Boston Housing Dataset'!M121="NA",AVERAGE('Boston Housing Dataset'!$M:$M),'Boston Housing Dataset'!M121)</f>
        <v>13.61</v>
      </c>
      <c r="N121">
        <f>IF('Boston Housing Dataset'!N121="NA",AVERAGE('Boston Housing Dataset'!$N:$N),'Boston Housing Dataset'!N121)</f>
        <v>19.3</v>
      </c>
    </row>
    <row r="122" spans="1:14" x14ac:dyDescent="0.35">
      <c r="A122">
        <f>IF('Boston Housing Dataset'!A122="NA",AVERAGE('Boston Housing Dataset'!$A:$A),'Boston Housing Dataset'!A122)</f>
        <v>6.8989999999999996E-2</v>
      </c>
      <c r="B122">
        <f>IF('Boston Housing Dataset'!B122="NA",AVERAGE('Boston Housing Dataset'!$B:$B),'Boston Housing Dataset'!B122)</f>
        <v>0</v>
      </c>
      <c r="C122">
        <f>IF('Boston Housing Dataset'!C122="NA",AVERAGE('Boston Housing Dataset'!$C:$C),'Boston Housing Dataset'!C122)</f>
        <v>25.65</v>
      </c>
      <c r="D122">
        <f>IF('Boston Housing Dataset'!D122="NA",AVERAGE('Boston Housing Dataset'!$D:$D),'Boston Housing Dataset'!D122)</f>
        <v>0</v>
      </c>
      <c r="E122">
        <f>IF('Boston Housing Dataset'!E122="NA",AVERAGE('Boston Housing Dataset'!$E:$E),'Boston Housing Dataset'!E122)</f>
        <v>0.58099999999999996</v>
      </c>
      <c r="F122">
        <f>IF('Boston Housing Dataset'!F122="NA",AVERAGE('Boston Housing Dataset'!$F:$F),'Boston Housing Dataset'!F122)</f>
        <v>5.87</v>
      </c>
      <c r="G122">
        <f>IF('Boston Housing Dataset'!G122="NA",AVERAGE('Boston Housing Dataset'!$G:$G),'Boston Housing Dataset'!G122)</f>
        <v>69.7</v>
      </c>
      <c r="H122">
        <f>IF('Boston Housing Dataset'!H122="NA",AVERAGE('Boston Housing Dataset'!$H:$H),'Boston Housing Dataset'!H122)</f>
        <v>2.2576999999999998</v>
      </c>
      <c r="I122">
        <f>IF('Boston Housing Dataset'!I122="NA",AVERAGE('Boston Housing Dataset'!$I:$I),'Boston Housing Dataset'!I122)</f>
        <v>2</v>
      </c>
      <c r="J122">
        <f>IF('Boston Housing Dataset'!J122="NA",AVERAGE('Boston Housing Dataset'!$J:$J),'Boston Housing Dataset'!J122)</f>
        <v>188</v>
      </c>
      <c r="K122">
        <f>IF('Boston Housing Dataset'!K122="NA",AVERAGE('Boston Housing Dataset'!$K:$K),'Boston Housing Dataset'!K122)</f>
        <v>19.100000000000001</v>
      </c>
      <c r="L122">
        <f>IF('Boston Housing Dataset'!L122="NA",AVERAGE('Boston Housing Dataset'!$L:$L),'Boston Housing Dataset'!L122)</f>
        <v>389.15</v>
      </c>
      <c r="M122">
        <f>IF('Boston Housing Dataset'!M122="NA",AVERAGE('Boston Housing Dataset'!$M:$M),'Boston Housing Dataset'!M122)</f>
        <v>14.37</v>
      </c>
      <c r="N122">
        <f>IF('Boston Housing Dataset'!N122="NA",AVERAGE('Boston Housing Dataset'!$N:$N),'Boston Housing Dataset'!N122)</f>
        <v>22</v>
      </c>
    </row>
    <row r="123" spans="1:14" x14ac:dyDescent="0.35">
      <c r="A123">
        <f>IF('Boston Housing Dataset'!A123="NA",AVERAGE('Boston Housing Dataset'!$A:$A),'Boston Housing Dataset'!A123)</f>
        <v>7.1650000000000005E-2</v>
      </c>
      <c r="B123">
        <f>IF('Boston Housing Dataset'!B123="NA",AVERAGE('Boston Housing Dataset'!$B:$B),'Boston Housing Dataset'!B123)</f>
        <v>0</v>
      </c>
      <c r="C123">
        <f>IF('Boston Housing Dataset'!C123="NA",AVERAGE('Boston Housing Dataset'!$C:$C),'Boston Housing Dataset'!C123)</f>
        <v>25.65</v>
      </c>
      <c r="D123">
        <f>IF('Boston Housing Dataset'!D123="NA",AVERAGE('Boston Housing Dataset'!$D:$D),'Boston Housing Dataset'!D123)</f>
        <v>0</v>
      </c>
      <c r="E123">
        <f>IF('Boston Housing Dataset'!E123="NA",AVERAGE('Boston Housing Dataset'!$E:$E),'Boston Housing Dataset'!E123)</f>
        <v>0.58099999999999996</v>
      </c>
      <c r="F123">
        <f>IF('Boston Housing Dataset'!F123="NA",AVERAGE('Boston Housing Dataset'!$F:$F),'Boston Housing Dataset'!F123)</f>
        <v>6.0039999999999996</v>
      </c>
      <c r="G123">
        <f>IF('Boston Housing Dataset'!G123="NA",AVERAGE('Boston Housing Dataset'!$G:$G),'Boston Housing Dataset'!G123)</f>
        <v>84.1</v>
      </c>
      <c r="H123">
        <f>IF('Boston Housing Dataset'!H123="NA",AVERAGE('Boston Housing Dataset'!$H:$H),'Boston Housing Dataset'!H123)</f>
        <v>2.1974</v>
      </c>
      <c r="I123">
        <f>IF('Boston Housing Dataset'!I123="NA",AVERAGE('Boston Housing Dataset'!$I:$I),'Boston Housing Dataset'!I123)</f>
        <v>2</v>
      </c>
      <c r="J123">
        <f>IF('Boston Housing Dataset'!J123="NA",AVERAGE('Boston Housing Dataset'!$J:$J),'Boston Housing Dataset'!J123)</f>
        <v>188</v>
      </c>
      <c r="K123">
        <f>IF('Boston Housing Dataset'!K123="NA",AVERAGE('Boston Housing Dataset'!$K:$K),'Boston Housing Dataset'!K123)</f>
        <v>19.100000000000001</v>
      </c>
      <c r="L123">
        <f>IF('Boston Housing Dataset'!L123="NA",AVERAGE('Boston Housing Dataset'!$L:$L),'Boston Housing Dataset'!L123)</f>
        <v>377.67</v>
      </c>
      <c r="M123">
        <f>IF('Boston Housing Dataset'!M123="NA",AVERAGE('Boston Housing Dataset'!$M:$M),'Boston Housing Dataset'!M123)</f>
        <v>14.27</v>
      </c>
      <c r="N123">
        <f>IF('Boston Housing Dataset'!N123="NA",AVERAGE('Boston Housing Dataset'!$N:$N),'Boston Housing Dataset'!N123)</f>
        <v>20.3</v>
      </c>
    </row>
    <row r="124" spans="1:14" x14ac:dyDescent="0.35">
      <c r="A124">
        <f>IF('Boston Housing Dataset'!A124="NA",AVERAGE('Boston Housing Dataset'!$A:$A),'Boston Housing Dataset'!A124)</f>
        <v>9.2990000000000003E-2</v>
      </c>
      <c r="B124">
        <f>IF('Boston Housing Dataset'!B124="NA",AVERAGE('Boston Housing Dataset'!$B:$B),'Boston Housing Dataset'!B124)</f>
        <v>0</v>
      </c>
      <c r="C124">
        <f>IF('Boston Housing Dataset'!C124="NA",AVERAGE('Boston Housing Dataset'!$C:$C),'Boston Housing Dataset'!C124)</f>
        <v>25.65</v>
      </c>
      <c r="D124">
        <f>IF('Boston Housing Dataset'!D124="NA",AVERAGE('Boston Housing Dataset'!$D:$D),'Boston Housing Dataset'!D124)</f>
        <v>0</v>
      </c>
      <c r="E124">
        <f>IF('Boston Housing Dataset'!E124="NA",AVERAGE('Boston Housing Dataset'!$E:$E),'Boston Housing Dataset'!E124)</f>
        <v>0.58099999999999996</v>
      </c>
      <c r="F124">
        <f>IF('Boston Housing Dataset'!F124="NA",AVERAGE('Boston Housing Dataset'!$F:$F),'Boston Housing Dataset'!F124)</f>
        <v>5.9610000000000003</v>
      </c>
      <c r="G124">
        <f>IF('Boston Housing Dataset'!G124="NA",AVERAGE('Boston Housing Dataset'!$G:$G),'Boston Housing Dataset'!G124)</f>
        <v>92.9</v>
      </c>
      <c r="H124">
        <f>IF('Boston Housing Dataset'!H124="NA",AVERAGE('Boston Housing Dataset'!$H:$H),'Boston Housing Dataset'!H124)</f>
        <v>2.0869</v>
      </c>
      <c r="I124">
        <f>IF('Boston Housing Dataset'!I124="NA",AVERAGE('Boston Housing Dataset'!$I:$I),'Boston Housing Dataset'!I124)</f>
        <v>2</v>
      </c>
      <c r="J124">
        <f>IF('Boston Housing Dataset'!J124="NA",AVERAGE('Boston Housing Dataset'!$J:$J),'Boston Housing Dataset'!J124)</f>
        <v>188</v>
      </c>
      <c r="K124">
        <f>IF('Boston Housing Dataset'!K124="NA",AVERAGE('Boston Housing Dataset'!$K:$K),'Boston Housing Dataset'!K124)</f>
        <v>19.100000000000001</v>
      </c>
      <c r="L124">
        <f>IF('Boston Housing Dataset'!L124="NA",AVERAGE('Boston Housing Dataset'!$L:$L),'Boston Housing Dataset'!L124)</f>
        <v>378.09</v>
      </c>
      <c r="M124">
        <f>IF('Boston Housing Dataset'!M124="NA",AVERAGE('Boston Housing Dataset'!$M:$M),'Boston Housing Dataset'!M124)</f>
        <v>17.93</v>
      </c>
      <c r="N124">
        <f>IF('Boston Housing Dataset'!N124="NA",AVERAGE('Boston Housing Dataset'!$N:$N),'Boston Housing Dataset'!N124)</f>
        <v>20.5</v>
      </c>
    </row>
    <row r="125" spans="1:14" x14ac:dyDescent="0.35">
      <c r="A125">
        <f>IF('Boston Housing Dataset'!A125="NA",AVERAGE('Boston Housing Dataset'!$A:$A),'Boston Housing Dataset'!A125)</f>
        <v>0.15038000000000001</v>
      </c>
      <c r="B125">
        <f>IF('Boston Housing Dataset'!B125="NA",AVERAGE('Boston Housing Dataset'!$B:$B),'Boston Housing Dataset'!B125)</f>
        <v>0</v>
      </c>
      <c r="C125">
        <f>IF('Boston Housing Dataset'!C125="NA",AVERAGE('Boston Housing Dataset'!$C:$C),'Boston Housing Dataset'!C125)</f>
        <v>11.083991769547332</v>
      </c>
      <c r="D125">
        <f>IF('Boston Housing Dataset'!D125="NA",AVERAGE('Boston Housing Dataset'!$D:$D),'Boston Housing Dataset'!D125)</f>
        <v>0</v>
      </c>
      <c r="E125">
        <f>IF('Boston Housing Dataset'!E125="NA",AVERAGE('Boston Housing Dataset'!$E:$E),'Boston Housing Dataset'!E125)</f>
        <v>0.58099999999999996</v>
      </c>
      <c r="F125">
        <f>IF('Boston Housing Dataset'!F125="NA",AVERAGE('Boston Housing Dataset'!$F:$F),'Boston Housing Dataset'!F125)</f>
        <v>5.8559999999999999</v>
      </c>
      <c r="G125">
        <f>IF('Boston Housing Dataset'!G125="NA",AVERAGE('Boston Housing Dataset'!$G:$G),'Boston Housing Dataset'!G125)</f>
        <v>97</v>
      </c>
      <c r="H125">
        <f>IF('Boston Housing Dataset'!H125="NA",AVERAGE('Boston Housing Dataset'!$H:$H),'Boston Housing Dataset'!H125)</f>
        <v>1.9443999999999999</v>
      </c>
      <c r="I125">
        <f>IF('Boston Housing Dataset'!I125="NA",AVERAGE('Boston Housing Dataset'!$I:$I),'Boston Housing Dataset'!I125)</f>
        <v>2</v>
      </c>
      <c r="J125">
        <f>IF('Boston Housing Dataset'!J125="NA",AVERAGE('Boston Housing Dataset'!$J:$J),'Boston Housing Dataset'!J125)</f>
        <v>188</v>
      </c>
      <c r="K125">
        <f>IF('Boston Housing Dataset'!K125="NA",AVERAGE('Boston Housing Dataset'!$K:$K),'Boston Housing Dataset'!K125)</f>
        <v>19.100000000000001</v>
      </c>
      <c r="L125">
        <f>IF('Boston Housing Dataset'!L125="NA",AVERAGE('Boston Housing Dataset'!$L:$L),'Boston Housing Dataset'!L125)</f>
        <v>370.31</v>
      </c>
      <c r="M125">
        <f>IF('Boston Housing Dataset'!M125="NA",AVERAGE('Boston Housing Dataset'!$M:$M),'Boston Housing Dataset'!M125)</f>
        <v>25.41</v>
      </c>
      <c r="N125">
        <f>IF('Boston Housing Dataset'!N125="NA",AVERAGE('Boston Housing Dataset'!$N:$N),'Boston Housing Dataset'!N125)</f>
        <v>17.3</v>
      </c>
    </row>
    <row r="126" spans="1:14" x14ac:dyDescent="0.35">
      <c r="A126">
        <f>IF('Boston Housing Dataset'!A126="NA",AVERAGE('Boston Housing Dataset'!$A:$A),'Boston Housing Dataset'!A126)</f>
        <v>9.8489999999999994E-2</v>
      </c>
      <c r="B126">
        <f>IF('Boston Housing Dataset'!B126="NA",AVERAGE('Boston Housing Dataset'!$B:$B),'Boston Housing Dataset'!B126)</f>
        <v>0</v>
      </c>
      <c r="C126">
        <f>IF('Boston Housing Dataset'!C126="NA",AVERAGE('Boston Housing Dataset'!$C:$C),'Boston Housing Dataset'!C126)</f>
        <v>25.65</v>
      </c>
      <c r="D126">
        <f>IF('Boston Housing Dataset'!D126="NA",AVERAGE('Boston Housing Dataset'!$D:$D),'Boston Housing Dataset'!D126)</f>
        <v>0</v>
      </c>
      <c r="E126">
        <f>IF('Boston Housing Dataset'!E126="NA",AVERAGE('Boston Housing Dataset'!$E:$E),'Boston Housing Dataset'!E126)</f>
        <v>0.58099999999999996</v>
      </c>
      <c r="F126">
        <f>IF('Boston Housing Dataset'!F126="NA",AVERAGE('Boston Housing Dataset'!$F:$F),'Boston Housing Dataset'!F126)</f>
        <v>5.8789999999999996</v>
      </c>
      <c r="G126">
        <f>IF('Boston Housing Dataset'!G126="NA",AVERAGE('Boston Housing Dataset'!$G:$G),'Boston Housing Dataset'!G126)</f>
        <v>95.8</v>
      </c>
      <c r="H126">
        <f>IF('Boston Housing Dataset'!H126="NA",AVERAGE('Boston Housing Dataset'!$H:$H),'Boston Housing Dataset'!H126)</f>
        <v>2.0063</v>
      </c>
      <c r="I126">
        <f>IF('Boston Housing Dataset'!I126="NA",AVERAGE('Boston Housing Dataset'!$I:$I),'Boston Housing Dataset'!I126)</f>
        <v>2</v>
      </c>
      <c r="J126">
        <f>IF('Boston Housing Dataset'!J126="NA",AVERAGE('Boston Housing Dataset'!$J:$J),'Boston Housing Dataset'!J126)</f>
        <v>188</v>
      </c>
      <c r="K126">
        <f>IF('Boston Housing Dataset'!K126="NA",AVERAGE('Boston Housing Dataset'!$K:$K),'Boston Housing Dataset'!K126)</f>
        <v>19.100000000000001</v>
      </c>
      <c r="L126">
        <f>IF('Boston Housing Dataset'!L126="NA",AVERAGE('Boston Housing Dataset'!$L:$L),'Boston Housing Dataset'!L126)</f>
        <v>379.38</v>
      </c>
      <c r="M126">
        <f>IF('Boston Housing Dataset'!M126="NA",AVERAGE('Boston Housing Dataset'!$M:$M),'Boston Housing Dataset'!M126)</f>
        <v>17.579999999999998</v>
      </c>
      <c r="N126">
        <f>IF('Boston Housing Dataset'!N126="NA",AVERAGE('Boston Housing Dataset'!$N:$N),'Boston Housing Dataset'!N126)</f>
        <v>18.8</v>
      </c>
    </row>
    <row r="127" spans="1:14" x14ac:dyDescent="0.35">
      <c r="A127">
        <f>IF('Boston Housing Dataset'!A127="NA",AVERAGE('Boston Housing Dataset'!$A:$A),'Boston Housing Dataset'!A127)</f>
        <v>0.16902</v>
      </c>
      <c r="B127">
        <f>IF('Boston Housing Dataset'!B127="NA",AVERAGE('Boston Housing Dataset'!$B:$B),'Boston Housing Dataset'!B127)</f>
        <v>0</v>
      </c>
      <c r="C127">
        <f>IF('Boston Housing Dataset'!C127="NA",AVERAGE('Boston Housing Dataset'!$C:$C),'Boston Housing Dataset'!C127)</f>
        <v>25.65</v>
      </c>
      <c r="D127">
        <f>IF('Boston Housing Dataset'!D127="NA",AVERAGE('Boston Housing Dataset'!$D:$D),'Boston Housing Dataset'!D127)</f>
        <v>0</v>
      </c>
      <c r="E127">
        <f>IF('Boston Housing Dataset'!E127="NA",AVERAGE('Boston Housing Dataset'!$E:$E),'Boston Housing Dataset'!E127)</f>
        <v>0.58099999999999996</v>
      </c>
      <c r="F127">
        <f>IF('Boston Housing Dataset'!F127="NA",AVERAGE('Boston Housing Dataset'!$F:$F),'Boston Housing Dataset'!F127)</f>
        <v>5.9859999999999998</v>
      </c>
      <c r="G127">
        <f>IF('Boston Housing Dataset'!G127="NA",AVERAGE('Boston Housing Dataset'!$G:$G),'Boston Housing Dataset'!G127)</f>
        <v>88.4</v>
      </c>
      <c r="H127">
        <f>IF('Boston Housing Dataset'!H127="NA",AVERAGE('Boston Housing Dataset'!$H:$H),'Boston Housing Dataset'!H127)</f>
        <v>1.9928999999999999</v>
      </c>
      <c r="I127">
        <f>IF('Boston Housing Dataset'!I127="NA",AVERAGE('Boston Housing Dataset'!$I:$I),'Boston Housing Dataset'!I127)</f>
        <v>2</v>
      </c>
      <c r="J127">
        <f>IF('Boston Housing Dataset'!J127="NA",AVERAGE('Boston Housing Dataset'!$J:$J),'Boston Housing Dataset'!J127)</f>
        <v>188</v>
      </c>
      <c r="K127">
        <f>IF('Boston Housing Dataset'!K127="NA",AVERAGE('Boston Housing Dataset'!$K:$K),'Boston Housing Dataset'!K127)</f>
        <v>19.100000000000001</v>
      </c>
      <c r="L127">
        <f>IF('Boston Housing Dataset'!L127="NA",AVERAGE('Boston Housing Dataset'!$L:$L),'Boston Housing Dataset'!L127)</f>
        <v>385.02</v>
      </c>
      <c r="M127">
        <f>IF('Boston Housing Dataset'!M127="NA",AVERAGE('Boston Housing Dataset'!$M:$M),'Boston Housing Dataset'!M127)</f>
        <v>14.81</v>
      </c>
      <c r="N127">
        <f>IF('Boston Housing Dataset'!N127="NA",AVERAGE('Boston Housing Dataset'!$N:$N),'Boston Housing Dataset'!N127)</f>
        <v>21.4</v>
      </c>
    </row>
    <row r="128" spans="1:14" x14ac:dyDescent="0.35">
      <c r="A128">
        <f>IF('Boston Housing Dataset'!A128="NA",AVERAGE('Boston Housing Dataset'!$A:$A),'Boston Housing Dataset'!A128)</f>
        <v>0.38735000000000003</v>
      </c>
      <c r="B128">
        <f>IF('Boston Housing Dataset'!B128="NA",AVERAGE('Boston Housing Dataset'!$B:$B),'Boston Housing Dataset'!B128)</f>
        <v>0</v>
      </c>
      <c r="C128">
        <f>IF('Boston Housing Dataset'!C128="NA",AVERAGE('Boston Housing Dataset'!$C:$C),'Boston Housing Dataset'!C128)</f>
        <v>25.65</v>
      </c>
      <c r="D128">
        <f>IF('Boston Housing Dataset'!D128="NA",AVERAGE('Boston Housing Dataset'!$D:$D),'Boston Housing Dataset'!D128)</f>
        <v>0</v>
      </c>
      <c r="E128">
        <f>IF('Boston Housing Dataset'!E128="NA",AVERAGE('Boston Housing Dataset'!$E:$E),'Boston Housing Dataset'!E128)</f>
        <v>0.58099999999999996</v>
      </c>
      <c r="F128">
        <f>IF('Boston Housing Dataset'!F128="NA",AVERAGE('Boston Housing Dataset'!$F:$F),'Boston Housing Dataset'!F128)</f>
        <v>5.6130000000000004</v>
      </c>
      <c r="G128">
        <f>IF('Boston Housing Dataset'!G128="NA",AVERAGE('Boston Housing Dataset'!$G:$G),'Boston Housing Dataset'!G128)</f>
        <v>68.518518518518519</v>
      </c>
      <c r="H128">
        <f>IF('Boston Housing Dataset'!H128="NA",AVERAGE('Boston Housing Dataset'!$H:$H),'Boston Housing Dataset'!H128)</f>
        <v>1.7572000000000001</v>
      </c>
      <c r="I128">
        <f>IF('Boston Housing Dataset'!I128="NA",AVERAGE('Boston Housing Dataset'!$I:$I),'Boston Housing Dataset'!I128)</f>
        <v>2</v>
      </c>
      <c r="J128">
        <f>IF('Boston Housing Dataset'!J128="NA",AVERAGE('Boston Housing Dataset'!$J:$J),'Boston Housing Dataset'!J128)</f>
        <v>188</v>
      </c>
      <c r="K128">
        <f>IF('Boston Housing Dataset'!K128="NA",AVERAGE('Boston Housing Dataset'!$K:$K),'Boston Housing Dataset'!K128)</f>
        <v>19.100000000000001</v>
      </c>
      <c r="L128">
        <f>IF('Boston Housing Dataset'!L128="NA",AVERAGE('Boston Housing Dataset'!$L:$L),'Boston Housing Dataset'!L128)</f>
        <v>359.29</v>
      </c>
      <c r="M128">
        <f>IF('Boston Housing Dataset'!M128="NA",AVERAGE('Boston Housing Dataset'!$M:$M),'Boston Housing Dataset'!M128)</f>
        <v>27.26</v>
      </c>
      <c r="N128">
        <f>IF('Boston Housing Dataset'!N128="NA",AVERAGE('Boston Housing Dataset'!$N:$N),'Boston Housing Dataset'!N128)</f>
        <v>15.7</v>
      </c>
    </row>
    <row r="129" spans="1:14" x14ac:dyDescent="0.35">
      <c r="A129">
        <f>IF('Boston Housing Dataset'!A129="NA",AVERAGE('Boston Housing Dataset'!$A:$A),'Boston Housing Dataset'!A129)</f>
        <v>0.25914999999999999</v>
      </c>
      <c r="B129">
        <f>IF('Boston Housing Dataset'!B129="NA",AVERAGE('Boston Housing Dataset'!$B:$B),'Boston Housing Dataset'!B129)</f>
        <v>0</v>
      </c>
      <c r="C129">
        <f>IF('Boston Housing Dataset'!C129="NA",AVERAGE('Boston Housing Dataset'!$C:$C),'Boston Housing Dataset'!C129)</f>
        <v>21.89</v>
      </c>
      <c r="D129">
        <f>IF('Boston Housing Dataset'!D129="NA",AVERAGE('Boston Housing Dataset'!$D:$D),'Boston Housing Dataset'!D129)</f>
        <v>0</v>
      </c>
      <c r="E129">
        <f>IF('Boston Housing Dataset'!E129="NA",AVERAGE('Boston Housing Dataset'!$E:$E),'Boston Housing Dataset'!E129)</f>
        <v>0.624</v>
      </c>
      <c r="F129">
        <f>IF('Boston Housing Dataset'!F129="NA",AVERAGE('Boston Housing Dataset'!$F:$F),'Boston Housing Dataset'!F129)</f>
        <v>5.6929999999999996</v>
      </c>
      <c r="G129">
        <f>IF('Boston Housing Dataset'!G129="NA",AVERAGE('Boston Housing Dataset'!$G:$G),'Boston Housing Dataset'!G129)</f>
        <v>96</v>
      </c>
      <c r="H129">
        <f>IF('Boston Housing Dataset'!H129="NA",AVERAGE('Boston Housing Dataset'!$H:$H),'Boston Housing Dataset'!H129)</f>
        <v>1.7883</v>
      </c>
      <c r="I129">
        <f>IF('Boston Housing Dataset'!I129="NA",AVERAGE('Boston Housing Dataset'!$I:$I),'Boston Housing Dataset'!I129)</f>
        <v>4</v>
      </c>
      <c r="J129">
        <f>IF('Boston Housing Dataset'!J129="NA",AVERAGE('Boston Housing Dataset'!$J:$J),'Boston Housing Dataset'!J129)</f>
        <v>437</v>
      </c>
      <c r="K129">
        <f>IF('Boston Housing Dataset'!K129="NA",AVERAGE('Boston Housing Dataset'!$K:$K),'Boston Housing Dataset'!K129)</f>
        <v>21.2</v>
      </c>
      <c r="L129">
        <f>IF('Boston Housing Dataset'!L129="NA",AVERAGE('Boston Housing Dataset'!$L:$L),'Boston Housing Dataset'!L129)</f>
        <v>392.11</v>
      </c>
      <c r="M129">
        <f>IF('Boston Housing Dataset'!M129="NA",AVERAGE('Boston Housing Dataset'!$M:$M),'Boston Housing Dataset'!M129)</f>
        <v>17.190000000000001</v>
      </c>
      <c r="N129">
        <f>IF('Boston Housing Dataset'!N129="NA",AVERAGE('Boston Housing Dataset'!$N:$N),'Boston Housing Dataset'!N129)</f>
        <v>16.2</v>
      </c>
    </row>
    <row r="130" spans="1:14" x14ac:dyDescent="0.35">
      <c r="A130">
        <f>IF('Boston Housing Dataset'!A130="NA",AVERAGE('Boston Housing Dataset'!$A:$A),'Boston Housing Dataset'!A130)</f>
        <v>0.32543</v>
      </c>
      <c r="B130">
        <f>IF('Boston Housing Dataset'!B130="NA",AVERAGE('Boston Housing Dataset'!$B:$B),'Boston Housing Dataset'!B130)</f>
        <v>0</v>
      </c>
      <c r="C130">
        <f>IF('Boston Housing Dataset'!C130="NA",AVERAGE('Boston Housing Dataset'!$C:$C),'Boston Housing Dataset'!C130)</f>
        <v>21.89</v>
      </c>
      <c r="D130">
        <f>IF('Boston Housing Dataset'!D130="NA",AVERAGE('Boston Housing Dataset'!$D:$D),'Boston Housing Dataset'!D130)</f>
        <v>0</v>
      </c>
      <c r="E130">
        <f>IF('Boston Housing Dataset'!E130="NA",AVERAGE('Boston Housing Dataset'!$E:$E),'Boston Housing Dataset'!E130)</f>
        <v>0.624</v>
      </c>
      <c r="F130">
        <f>IF('Boston Housing Dataset'!F130="NA",AVERAGE('Boston Housing Dataset'!$F:$F),'Boston Housing Dataset'!F130)</f>
        <v>6.431</v>
      </c>
      <c r="G130">
        <f>IF('Boston Housing Dataset'!G130="NA",AVERAGE('Boston Housing Dataset'!$G:$G),'Boston Housing Dataset'!G130)</f>
        <v>98.8</v>
      </c>
      <c r="H130">
        <f>IF('Boston Housing Dataset'!H130="NA",AVERAGE('Boston Housing Dataset'!$H:$H),'Boston Housing Dataset'!H130)</f>
        <v>1.8125</v>
      </c>
      <c r="I130">
        <f>IF('Boston Housing Dataset'!I130="NA",AVERAGE('Boston Housing Dataset'!$I:$I),'Boston Housing Dataset'!I130)</f>
        <v>4</v>
      </c>
      <c r="J130">
        <f>IF('Boston Housing Dataset'!J130="NA",AVERAGE('Boston Housing Dataset'!$J:$J),'Boston Housing Dataset'!J130)</f>
        <v>437</v>
      </c>
      <c r="K130">
        <f>IF('Boston Housing Dataset'!K130="NA",AVERAGE('Boston Housing Dataset'!$K:$K),'Boston Housing Dataset'!K130)</f>
        <v>21.2</v>
      </c>
      <c r="L130">
        <f>IF('Boston Housing Dataset'!L130="NA",AVERAGE('Boston Housing Dataset'!$L:$L),'Boston Housing Dataset'!L130)</f>
        <v>396.9</v>
      </c>
      <c r="M130">
        <f>IF('Boston Housing Dataset'!M130="NA",AVERAGE('Boston Housing Dataset'!$M:$M),'Boston Housing Dataset'!M130)</f>
        <v>15.39</v>
      </c>
      <c r="N130">
        <f>IF('Boston Housing Dataset'!N130="NA",AVERAGE('Boston Housing Dataset'!$N:$N),'Boston Housing Dataset'!N130)</f>
        <v>18</v>
      </c>
    </row>
    <row r="131" spans="1:14" x14ac:dyDescent="0.35">
      <c r="A131">
        <f>IF('Boston Housing Dataset'!A131="NA",AVERAGE('Boston Housing Dataset'!$A:$A),'Boston Housing Dataset'!A131)</f>
        <v>0.88124999999999998</v>
      </c>
      <c r="B131">
        <f>IF('Boston Housing Dataset'!B131="NA",AVERAGE('Boston Housing Dataset'!$B:$B),'Boston Housing Dataset'!B131)</f>
        <v>0</v>
      </c>
      <c r="C131">
        <f>IF('Boston Housing Dataset'!C131="NA",AVERAGE('Boston Housing Dataset'!$C:$C),'Boston Housing Dataset'!C131)</f>
        <v>21.89</v>
      </c>
      <c r="D131">
        <f>IF('Boston Housing Dataset'!D131="NA",AVERAGE('Boston Housing Dataset'!$D:$D),'Boston Housing Dataset'!D131)</f>
        <v>0</v>
      </c>
      <c r="E131">
        <f>IF('Boston Housing Dataset'!E131="NA",AVERAGE('Boston Housing Dataset'!$E:$E),'Boston Housing Dataset'!E131)</f>
        <v>0.624</v>
      </c>
      <c r="F131">
        <f>IF('Boston Housing Dataset'!F131="NA",AVERAGE('Boston Housing Dataset'!$F:$F),'Boston Housing Dataset'!F131)</f>
        <v>5.6369999999999996</v>
      </c>
      <c r="G131">
        <f>IF('Boston Housing Dataset'!G131="NA",AVERAGE('Boston Housing Dataset'!$G:$G),'Boston Housing Dataset'!G131)</f>
        <v>94.7</v>
      </c>
      <c r="H131">
        <f>IF('Boston Housing Dataset'!H131="NA",AVERAGE('Boston Housing Dataset'!$H:$H),'Boston Housing Dataset'!H131)</f>
        <v>1.9799</v>
      </c>
      <c r="I131">
        <f>IF('Boston Housing Dataset'!I131="NA",AVERAGE('Boston Housing Dataset'!$I:$I),'Boston Housing Dataset'!I131)</f>
        <v>4</v>
      </c>
      <c r="J131">
        <f>IF('Boston Housing Dataset'!J131="NA",AVERAGE('Boston Housing Dataset'!$J:$J),'Boston Housing Dataset'!J131)</f>
        <v>437</v>
      </c>
      <c r="K131">
        <f>IF('Boston Housing Dataset'!K131="NA",AVERAGE('Boston Housing Dataset'!$K:$K),'Boston Housing Dataset'!K131)</f>
        <v>21.2</v>
      </c>
      <c r="L131">
        <f>IF('Boston Housing Dataset'!L131="NA",AVERAGE('Boston Housing Dataset'!$L:$L),'Boston Housing Dataset'!L131)</f>
        <v>396.9</v>
      </c>
      <c r="M131">
        <f>IF('Boston Housing Dataset'!M131="NA",AVERAGE('Boston Housing Dataset'!$M:$M),'Boston Housing Dataset'!M131)</f>
        <v>18.34</v>
      </c>
      <c r="N131">
        <f>IF('Boston Housing Dataset'!N131="NA",AVERAGE('Boston Housing Dataset'!$N:$N),'Boston Housing Dataset'!N131)</f>
        <v>14.3</v>
      </c>
    </row>
    <row r="132" spans="1:14" x14ac:dyDescent="0.35">
      <c r="A132">
        <f>IF('Boston Housing Dataset'!A132="NA",AVERAGE('Boston Housing Dataset'!$A:$A),'Boston Housing Dataset'!A132)</f>
        <v>0.34005999999999997</v>
      </c>
      <c r="B132">
        <f>IF('Boston Housing Dataset'!B132="NA",AVERAGE('Boston Housing Dataset'!$B:$B),'Boston Housing Dataset'!B132)</f>
        <v>0</v>
      </c>
      <c r="C132">
        <f>IF('Boston Housing Dataset'!C132="NA",AVERAGE('Boston Housing Dataset'!$C:$C),'Boston Housing Dataset'!C132)</f>
        <v>21.89</v>
      </c>
      <c r="D132">
        <f>IF('Boston Housing Dataset'!D132="NA",AVERAGE('Boston Housing Dataset'!$D:$D),'Boston Housing Dataset'!D132)</f>
        <v>0</v>
      </c>
      <c r="E132">
        <f>IF('Boston Housing Dataset'!E132="NA",AVERAGE('Boston Housing Dataset'!$E:$E),'Boston Housing Dataset'!E132)</f>
        <v>0.624</v>
      </c>
      <c r="F132">
        <f>IF('Boston Housing Dataset'!F132="NA",AVERAGE('Boston Housing Dataset'!$F:$F),'Boston Housing Dataset'!F132)</f>
        <v>6.4580000000000002</v>
      </c>
      <c r="G132">
        <f>IF('Boston Housing Dataset'!G132="NA",AVERAGE('Boston Housing Dataset'!$G:$G),'Boston Housing Dataset'!G132)</f>
        <v>98.9</v>
      </c>
      <c r="H132">
        <f>IF('Boston Housing Dataset'!H132="NA",AVERAGE('Boston Housing Dataset'!$H:$H),'Boston Housing Dataset'!H132)</f>
        <v>2.1185</v>
      </c>
      <c r="I132">
        <f>IF('Boston Housing Dataset'!I132="NA",AVERAGE('Boston Housing Dataset'!$I:$I),'Boston Housing Dataset'!I132)</f>
        <v>4</v>
      </c>
      <c r="J132">
        <f>IF('Boston Housing Dataset'!J132="NA",AVERAGE('Boston Housing Dataset'!$J:$J),'Boston Housing Dataset'!J132)</f>
        <v>437</v>
      </c>
      <c r="K132">
        <f>IF('Boston Housing Dataset'!K132="NA",AVERAGE('Boston Housing Dataset'!$K:$K),'Boston Housing Dataset'!K132)</f>
        <v>21.2</v>
      </c>
      <c r="L132">
        <f>IF('Boston Housing Dataset'!L132="NA",AVERAGE('Boston Housing Dataset'!$L:$L),'Boston Housing Dataset'!L132)</f>
        <v>395.04</v>
      </c>
      <c r="M132">
        <f>IF('Boston Housing Dataset'!M132="NA",AVERAGE('Boston Housing Dataset'!$M:$M),'Boston Housing Dataset'!M132)</f>
        <v>12.6</v>
      </c>
      <c r="N132">
        <f>IF('Boston Housing Dataset'!N132="NA",AVERAGE('Boston Housing Dataset'!$N:$N),'Boston Housing Dataset'!N132)</f>
        <v>19.2</v>
      </c>
    </row>
    <row r="133" spans="1:14" x14ac:dyDescent="0.35">
      <c r="A133">
        <f>IF('Boston Housing Dataset'!A133="NA",AVERAGE('Boston Housing Dataset'!$A:$A),'Boston Housing Dataset'!A133)</f>
        <v>1.1929399999999999</v>
      </c>
      <c r="B133">
        <f>IF('Boston Housing Dataset'!B133="NA",AVERAGE('Boston Housing Dataset'!$B:$B),'Boston Housing Dataset'!B133)</f>
        <v>0</v>
      </c>
      <c r="C133">
        <f>IF('Boston Housing Dataset'!C133="NA",AVERAGE('Boston Housing Dataset'!$C:$C),'Boston Housing Dataset'!C133)</f>
        <v>21.89</v>
      </c>
      <c r="D133">
        <f>IF('Boston Housing Dataset'!D133="NA",AVERAGE('Boston Housing Dataset'!$D:$D),'Boston Housing Dataset'!D133)</f>
        <v>0</v>
      </c>
      <c r="E133">
        <f>IF('Boston Housing Dataset'!E133="NA",AVERAGE('Boston Housing Dataset'!$E:$E),'Boston Housing Dataset'!E133)</f>
        <v>0.624</v>
      </c>
      <c r="F133">
        <f>IF('Boston Housing Dataset'!F133="NA",AVERAGE('Boston Housing Dataset'!$F:$F),'Boston Housing Dataset'!F133)</f>
        <v>6.3259999999999996</v>
      </c>
      <c r="G133">
        <f>IF('Boston Housing Dataset'!G133="NA",AVERAGE('Boston Housing Dataset'!$G:$G),'Boston Housing Dataset'!G133)</f>
        <v>97.7</v>
      </c>
      <c r="H133">
        <f>IF('Boston Housing Dataset'!H133="NA",AVERAGE('Boston Housing Dataset'!$H:$H),'Boston Housing Dataset'!H133)</f>
        <v>2.2709999999999999</v>
      </c>
      <c r="I133">
        <f>IF('Boston Housing Dataset'!I133="NA",AVERAGE('Boston Housing Dataset'!$I:$I),'Boston Housing Dataset'!I133)</f>
        <v>4</v>
      </c>
      <c r="J133">
        <f>IF('Boston Housing Dataset'!J133="NA",AVERAGE('Boston Housing Dataset'!$J:$J),'Boston Housing Dataset'!J133)</f>
        <v>437</v>
      </c>
      <c r="K133">
        <f>IF('Boston Housing Dataset'!K133="NA",AVERAGE('Boston Housing Dataset'!$K:$K),'Boston Housing Dataset'!K133)</f>
        <v>21.2</v>
      </c>
      <c r="L133">
        <f>IF('Boston Housing Dataset'!L133="NA",AVERAGE('Boston Housing Dataset'!$L:$L),'Boston Housing Dataset'!L133)</f>
        <v>396.9</v>
      </c>
      <c r="M133">
        <f>IF('Boston Housing Dataset'!M133="NA",AVERAGE('Boston Housing Dataset'!$M:$M),'Boston Housing Dataset'!M133)</f>
        <v>12.26</v>
      </c>
      <c r="N133">
        <f>IF('Boston Housing Dataset'!N133="NA",AVERAGE('Boston Housing Dataset'!$N:$N),'Boston Housing Dataset'!N133)</f>
        <v>19.600000000000001</v>
      </c>
    </row>
    <row r="134" spans="1:14" x14ac:dyDescent="0.35">
      <c r="A134">
        <f>IF('Boston Housing Dataset'!A134="NA",AVERAGE('Boston Housing Dataset'!$A:$A),'Boston Housing Dataset'!A134)</f>
        <v>0.59004999999999996</v>
      </c>
      <c r="B134">
        <f>IF('Boston Housing Dataset'!B134="NA",AVERAGE('Boston Housing Dataset'!$B:$B),'Boston Housing Dataset'!B134)</f>
        <v>0</v>
      </c>
      <c r="C134">
        <f>IF('Boston Housing Dataset'!C134="NA",AVERAGE('Boston Housing Dataset'!$C:$C),'Boston Housing Dataset'!C134)</f>
        <v>21.89</v>
      </c>
      <c r="D134">
        <f>IF('Boston Housing Dataset'!D134="NA",AVERAGE('Boston Housing Dataset'!$D:$D),'Boston Housing Dataset'!D134)</f>
        <v>0</v>
      </c>
      <c r="E134">
        <f>IF('Boston Housing Dataset'!E134="NA",AVERAGE('Boston Housing Dataset'!$E:$E),'Boston Housing Dataset'!E134)</f>
        <v>0.624</v>
      </c>
      <c r="F134">
        <f>IF('Boston Housing Dataset'!F134="NA",AVERAGE('Boston Housing Dataset'!$F:$F),'Boston Housing Dataset'!F134)</f>
        <v>6.3719999999999999</v>
      </c>
      <c r="G134">
        <f>IF('Boston Housing Dataset'!G134="NA",AVERAGE('Boston Housing Dataset'!$G:$G),'Boston Housing Dataset'!G134)</f>
        <v>97.9</v>
      </c>
      <c r="H134">
        <f>IF('Boston Housing Dataset'!H134="NA",AVERAGE('Boston Housing Dataset'!$H:$H),'Boston Housing Dataset'!H134)</f>
        <v>2.3273999999999999</v>
      </c>
      <c r="I134">
        <f>IF('Boston Housing Dataset'!I134="NA",AVERAGE('Boston Housing Dataset'!$I:$I),'Boston Housing Dataset'!I134)</f>
        <v>4</v>
      </c>
      <c r="J134">
        <f>IF('Boston Housing Dataset'!J134="NA",AVERAGE('Boston Housing Dataset'!$J:$J),'Boston Housing Dataset'!J134)</f>
        <v>437</v>
      </c>
      <c r="K134">
        <f>IF('Boston Housing Dataset'!K134="NA",AVERAGE('Boston Housing Dataset'!$K:$K),'Boston Housing Dataset'!K134)</f>
        <v>21.2</v>
      </c>
      <c r="L134">
        <f>IF('Boston Housing Dataset'!L134="NA",AVERAGE('Boston Housing Dataset'!$L:$L),'Boston Housing Dataset'!L134)</f>
        <v>385.76</v>
      </c>
      <c r="M134">
        <f>IF('Boston Housing Dataset'!M134="NA",AVERAGE('Boston Housing Dataset'!$M:$M),'Boston Housing Dataset'!M134)</f>
        <v>11.12</v>
      </c>
      <c r="N134">
        <f>IF('Boston Housing Dataset'!N134="NA",AVERAGE('Boston Housing Dataset'!$N:$N),'Boston Housing Dataset'!N134)</f>
        <v>23</v>
      </c>
    </row>
    <row r="135" spans="1:14" x14ac:dyDescent="0.35">
      <c r="A135">
        <f>IF('Boston Housing Dataset'!A135="NA",AVERAGE('Boston Housing Dataset'!$A:$A),'Boston Housing Dataset'!A135)</f>
        <v>0.32982</v>
      </c>
      <c r="B135">
        <f>IF('Boston Housing Dataset'!B135="NA",AVERAGE('Boston Housing Dataset'!$B:$B),'Boston Housing Dataset'!B135)</f>
        <v>11.2119341563786</v>
      </c>
      <c r="C135">
        <f>IF('Boston Housing Dataset'!C135="NA",AVERAGE('Boston Housing Dataset'!$C:$C),'Boston Housing Dataset'!C135)</f>
        <v>11.083991769547332</v>
      </c>
      <c r="D135">
        <f>IF('Boston Housing Dataset'!D135="NA",AVERAGE('Boston Housing Dataset'!$D:$D),'Boston Housing Dataset'!D135)</f>
        <v>0</v>
      </c>
      <c r="E135">
        <f>IF('Boston Housing Dataset'!E135="NA",AVERAGE('Boston Housing Dataset'!$E:$E),'Boston Housing Dataset'!E135)</f>
        <v>0.624</v>
      </c>
      <c r="F135">
        <f>IF('Boston Housing Dataset'!F135="NA",AVERAGE('Boston Housing Dataset'!$F:$F),'Boston Housing Dataset'!F135)</f>
        <v>5.8220000000000001</v>
      </c>
      <c r="G135">
        <f>IF('Boston Housing Dataset'!G135="NA",AVERAGE('Boston Housing Dataset'!$G:$G),'Boston Housing Dataset'!G135)</f>
        <v>95.4</v>
      </c>
      <c r="H135">
        <f>IF('Boston Housing Dataset'!H135="NA",AVERAGE('Boston Housing Dataset'!$H:$H),'Boston Housing Dataset'!H135)</f>
        <v>2.4699</v>
      </c>
      <c r="I135">
        <f>IF('Boston Housing Dataset'!I135="NA",AVERAGE('Boston Housing Dataset'!$I:$I),'Boston Housing Dataset'!I135)</f>
        <v>4</v>
      </c>
      <c r="J135">
        <f>IF('Boston Housing Dataset'!J135="NA",AVERAGE('Boston Housing Dataset'!$J:$J),'Boston Housing Dataset'!J135)</f>
        <v>437</v>
      </c>
      <c r="K135">
        <f>IF('Boston Housing Dataset'!K135="NA",AVERAGE('Boston Housing Dataset'!$K:$K),'Boston Housing Dataset'!K135)</f>
        <v>21.2</v>
      </c>
      <c r="L135">
        <f>IF('Boston Housing Dataset'!L135="NA",AVERAGE('Boston Housing Dataset'!$L:$L),'Boston Housing Dataset'!L135)</f>
        <v>388.69</v>
      </c>
      <c r="M135">
        <f>IF('Boston Housing Dataset'!M135="NA",AVERAGE('Boston Housing Dataset'!$M:$M),'Boston Housing Dataset'!M135)</f>
        <v>15.03</v>
      </c>
      <c r="N135">
        <f>IF('Boston Housing Dataset'!N135="NA",AVERAGE('Boston Housing Dataset'!$N:$N),'Boston Housing Dataset'!N135)</f>
        <v>18.399999999999999</v>
      </c>
    </row>
    <row r="136" spans="1:14" x14ac:dyDescent="0.35">
      <c r="A136">
        <f>IF('Boston Housing Dataset'!A136="NA",AVERAGE('Boston Housing Dataset'!$A:$A),'Boston Housing Dataset'!A136)</f>
        <v>0.97616999999999998</v>
      </c>
      <c r="B136">
        <f>IF('Boston Housing Dataset'!B136="NA",AVERAGE('Boston Housing Dataset'!$B:$B),'Boston Housing Dataset'!B136)</f>
        <v>0</v>
      </c>
      <c r="C136">
        <f>IF('Boston Housing Dataset'!C136="NA",AVERAGE('Boston Housing Dataset'!$C:$C),'Boston Housing Dataset'!C136)</f>
        <v>21.89</v>
      </c>
      <c r="D136">
        <f>IF('Boston Housing Dataset'!D136="NA",AVERAGE('Boston Housing Dataset'!$D:$D),'Boston Housing Dataset'!D136)</f>
        <v>0</v>
      </c>
      <c r="E136">
        <f>IF('Boston Housing Dataset'!E136="NA",AVERAGE('Boston Housing Dataset'!$E:$E),'Boston Housing Dataset'!E136)</f>
        <v>0.624</v>
      </c>
      <c r="F136">
        <f>IF('Boston Housing Dataset'!F136="NA",AVERAGE('Boston Housing Dataset'!$F:$F),'Boston Housing Dataset'!F136)</f>
        <v>5.7569999999999997</v>
      </c>
      <c r="G136">
        <f>IF('Boston Housing Dataset'!G136="NA",AVERAGE('Boston Housing Dataset'!$G:$G),'Boston Housing Dataset'!G136)</f>
        <v>98.4</v>
      </c>
      <c r="H136">
        <f>IF('Boston Housing Dataset'!H136="NA",AVERAGE('Boston Housing Dataset'!$H:$H),'Boston Housing Dataset'!H136)</f>
        <v>2.3460000000000001</v>
      </c>
      <c r="I136">
        <f>IF('Boston Housing Dataset'!I136="NA",AVERAGE('Boston Housing Dataset'!$I:$I),'Boston Housing Dataset'!I136)</f>
        <v>4</v>
      </c>
      <c r="J136">
        <f>IF('Boston Housing Dataset'!J136="NA",AVERAGE('Boston Housing Dataset'!$J:$J),'Boston Housing Dataset'!J136)</f>
        <v>437</v>
      </c>
      <c r="K136">
        <f>IF('Boston Housing Dataset'!K136="NA",AVERAGE('Boston Housing Dataset'!$K:$K),'Boston Housing Dataset'!K136)</f>
        <v>21.2</v>
      </c>
      <c r="L136">
        <f>IF('Boston Housing Dataset'!L136="NA",AVERAGE('Boston Housing Dataset'!$L:$L),'Boston Housing Dataset'!L136)</f>
        <v>262.76</v>
      </c>
      <c r="M136">
        <f>IF('Boston Housing Dataset'!M136="NA",AVERAGE('Boston Housing Dataset'!$M:$M),'Boston Housing Dataset'!M136)</f>
        <v>17.309999999999999</v>
      </c>
      <c r="N136">
        <f>IF('Boston Housing Dataset'!N136="NA",AVERAGE('Boston Housing Dataset'!$N:$N),'Boston Housing Dataset'!N136)</f>
        <v>15.6</v>
      </c>
    </row>
    <row r="137" spans="1:14" x14ac:dyDescent="0.35">
      <c r="A137">
        <f>IF('Boston Housing Dataset'!A137="NA",AVERAGE('Boston Housing Dataset'!$A:$A),'Boston Housing Dataset'!A137)</f>
        <v>0.55778000000000005</v>
      </c>
      <c r="B137">
        <f>IF('Boston Housing Dataset'!B137="NA",AVERAGE('Boston Housing Dataset'!$B:$B),'Boston Housing Dataset'!B137)</f>
        <v>0</v>
      </c>
      <c r="C137">
        <f>IF('Boston Housing Dataset'!C137="NA",AVERAGE('Boston Housing Dataset'!$C:$C),'Boston Housing Dataset'!C137)</f>
        <v>21.89</v>
      </c>
      <c r="D137">
        <f>IF('Boston Housing Dataset'!D137="NA",AVERAGE('Boston Housing Dataset'!$D:$D),'Boston Housing Dataset'!D137)</f>
        <v>0</v>
      </c>
      <c r="E137">
        <f>IF('Boston Housing Dataset'!E137="NA",AVERAGE('Boston Housing Dataset'!$E:$E),'Boston Housing Dataset'!E137)</f>
        <v>0.624</v>
      </c>
      <c r="F137">
        <f>IF('Boston Housing Dataset'!F137="NA",AVERAGE('Boston Housing Dataset'!$F:$F),'Boston Housing Dataset'!F137)</f>
        <v>6.335</v>
      </c>
      <c r="G137">
        <f>IF('Boston Housing Dataset'!G137="NA",AVERAGE('Boston Housing Dataset'!$G:$G),'Boston Housing Dataset'!G137)</f>
        <v>98.2</v>
      </c>
      <c r="H137">
        <f>IF('Boston Housing Dataset'!H137="NA",AVERAGE('Boston Housing Dataset'!$H:$H),'Boston Housing Dataset'!H137)</f>
        <v>2.1107</v>
      </c>
      <c r="I137">
        <f>IF('Boston Housing Dataset'!I137="NA",AVERAGE('Boston Housing Dataset'!$I:$I),'Boston Housing Dataset'!I137)</f>
        <v>4</v>
      </c>
      <c r="J137">
        <f>IF('Boston Housing Dataset'!J137="NA",AVERAGE('Boston Housing Dataset'!$J:$J),'Boston Housing Dataset'!J137)</f>
        <v>437</v>
      </c>
      <c r="K137">
        <f>IF('Boston Housing Dataset'!K137="NA",AVERAGE('Boston Housing Dataset'!$K:$K),'Boston Housing Dataset'!K137)</f>
        <v>21.2</v>
      </c>
      <c r="L137">
        <f>IF('Boston Housing Dataset'!L137="NA",AVERAGE('Boston Housing Dataset'!$L:$L),'Boston Housing Dataset'!L137)</f>
        <v>394.67</v>
      </c>
      <c r="M137">
        <f>IF('Boston Housing Dataset'!M137="NA",AVERAGE('Boston Housing Dataset'!$M:$M),'Boston Housing Dataset'!M137)</f>
        <v>16.96</v>
      </c>
      <c r="N137">
        <f>IF('Boston Housing Dataset'!N137="NA",AVERAGE('Boston Housing Dataset'!$N:$N),'Boston Housing Dataset'!N137)</f>
        <v>18.100000000000001</v>
      </c>
    </row>
    <row r="138" spans="1:14" x14ac:dyDescent="0.35">
      <c r="A138">
        <f>IF('Boston Housing Dataset'!A138="NA",AVERAGE('Boston Housing Dataset'!$A:$A),'Boston Housing Dataset'!A138)</f>
        <v>0.32263999999999998</v>
      </c>
      <c r="B138">
        <f>IF('Boston Housing Dataset'!B138="NA",AVERAGE('Boston Housing Dataset'!$B:$B),'Boston Housing Dataset'!B138)</f>
        <v>0</v>
      </c>
      <c r="C138">
        <f>IF('Boston Housing Dataset'!C138="NA",AVERAGE('Boston Housing Dataset'!$C:$C),'Boston Housing Dataset'!C138)</f>
        <v>21.89</v>
      </c>
      <c r="D138">
        <f>IF('Boston Housing Dataset'!D138="NA",AVERAGE('Boston Housing Dataset'!$D:$D),'Boston Housing Dataset'!D138)</f>
        <v>0</v>
      </c>
      <c r="E138">
        <f>IF('Boston Housing Dataset'!E138="NA",AVERAGE('Boston Housing Dataset'!$E:$E),'Boston Housing Dataset'!E138)</f>
        <v>0.624</v>
      </c>
      <c r="F138">
        <f>IF('Boston Housing Dataset'!F138="NA",AVERAGE('Boston Housing Dataset'!$F:$F),'Boston Housing Dataset'!F138)</f>
        <v>5.9420000000000002</v>
      </c>
      <c r="G138">
        <f>IF('Boston Housing Dataset'!G138="NA",AVERAGE('Boston Housing Dataset'!$G:$G),'Boston Housing Dataset'!G138)</f>
        <v>93.5</v>
      </c>
      <c r="H138">
        <f>IF('Boston Housing Dataset'!H138="NA",AVERAGE('Boston Housing Dataset'!$H:$H),'Boston Housing Dataset'!H138)</f>
        <v>1.9669000000000001</v>
      </c>
      <c r="I138">
        <f>IF('Boston Housing Dataset'!I138="NA",AVERAGE('Boston Housing Dataset'!$I:$I),'Boston Housing Dataset'!I138)</f>
        <v>4</v>
      </c>
      <c r="J138">
        <f>IF('Boston Housing Dataset'!J138="NA",AVERAGE('Boston Housing Dataset'!$J:$J),'Boston Housing Dataset'!J138)</f>
        <v>437</v>
      </c>
      <c r="K138">
        <f>IF('Boston Housing Dataset'!K138="NA",AVERAGE('Boston Housing Dataset'!$K:$K),'Boston Housing Dataset'!K138)</f>
        <v>21.2</v>
      </c>
      <c r="L138">
        <f>IF('Boston Housing Dataset'!L138="NA",AVERAGE('Boston Housing Dataset'!$L:$L),'Boston Housing Dataset'!L138)</f>
        <v>378.25</v>
      </c>
      <c r="M138">
        <f>IF('Boston Housing Dataset'!M138="NA",AVERAGE('Boston Housing Dataset'!$M:$M),'Boston Housing Dataset'!M138)</f>
        <v>16.899999999999999</v>
      </c>
      <c r="N138">
        <f>IF('Boston Housing Dataset'!N138="NA",AVERAGE('Boston Housing Dataset'!$N:$N),'Boston Housing Dataset'!N138)</f>
        <v>17.399999999999999</v>
      </c>
    </row>
    <row r="139" spans="1:14" x14ac:dyDescent="0.35">
      <c r="A139">
        <f>IF('Boston Housing Dataset'!A139="NA",AVERAGE('Boston Housing Dataset'!$A:$A),'Boston Housing Dataset'!A139)</f>
        <v>0.35232999999999998</v>
      </c>
      <c r="B139">
        <f>IF('Boston Housing Dataset'!B139="NA",AVERAGE('Boston Housing Dataset'!$B:$B),'Boston Housing Dataset'!B139)</f>
        <v>0</v>
      </c>
      <c r="C139">
        <f>IF('Boston Housing Dataset'!C139="NA",AVERAGE('Boston Housing Dataset'!$C:$C),'Boston Housing Dataset'!C139)</f>
        <v>21.89</v>
      </c>
      <c r="D139">
        <f>IF('Boston Housing Dataset'!D139="NA",AVERAGE('Boston Housing Dataset'!$D:$D),'Boston Housing Dataset'!D139)</f>
        <v>0</v>
      </c>
      <c r="E139">
        <f>IF('Boston Housing Dataset'!E139="NA",AVERAGE('Boston Housing Dataset'!$E:$E),'Boston Housing Dataset'!E139)</f>
        <v>0.624</v>
      </c>
      <c r="F139">
        <f>IF('Boston Housing Dataset'!F139="NA",AVERAGE('Boston Housing Dataset'!$F:$F),'Boston Housing Dataset'!F139)</f>
        <v>6.4539999999999997</v>
      </c>
      <c r="G139">
        <f>IF('Boston Housing Dataset'!G139="NA",AVERAGE('Boston Housing Dataset'!$G:$G),'Boston Housing Dataset'!G139)</f>
        <v>98.4</v>
      </c>
      <c r="H139">
        <f>IF('Boston Housing Dataset'!H139="NA",AVERAGE('Boston Housing Dataset'!$H:$H),'Boston Housing Dataset'!H139)</f>
        <v>1.8498000000000001</v>
      </c>
      <c r="I139">
        <f>IF('Boston Housing Dataset'!I139="NA",AVERAGE('Boston Housing Dataset'!$I:$I),'Boston Housing Dataset'!I139)</f>
        <v>4</v>
      </c>
      <c r="J139">
        <f>IF('Boston Housing Dataset'!J139="NA",AVERAGE('Boston Housing Dataset'!$J:$J),'Boston Housing Dataset'!J139)</f>
        <v>437</v>
      </c>
      <c r="K139">
        <f>IF('Boston Housing Dataset'!K139="NA",AVERAGE('Boston Housing Dataset'!$K:$K),'Boston Housing Dataset'!K139)</f>
        <v>21.2</v>
      </c>
      <c r="L139">
        <f>IF('Boston Housing Dataset'!L139="NA",AVERAGE('Boston Housing Dataset'!$L:$L),'Boston Housing Dataset'!L139)</f>
        <v>394.08</v>
      </c>
      <c r="M139">
        <f>IF('Boston Housing Dataset'!M139="NA",AVERAGE('Boston Housing Dataset'!$M:$M),'Boston Housing Dataset'!M139)</f>
        <v>14.59</v>
      </c>
      <c r="N139">
        <f>IF('Boston Housing Dataset'!N139="NA",AVERAGE('Boston Housing Dataset'!$N:$N),'Boston Housing Dataset'!N139)</f>
        <v>17.100000000000001</v>
      </c>
    </row>
    <row r="140" spans="1:14" x14ac:dyDescent="0.35">
      <c r="A140">
        <f>IF('Boston Housing Dataset'!A140="NA",AVERAGE('Boston Housing Dataset'!$A:$A),'Boston Housing Dataset'!A140)</f>
        <v>0.24979999999999999</v>
      </c>
      <c r="B140">
        <f>IF('Boston Housing Dataset'!B140="NA",AVERAGE('Boston Housing Dataset'!$B:$B),'Boston Housing Dataset'!B140)</f>
        <v>0</v>
      </c>
      <c r="C140">
        <f>IF('Boston Housing Dataset'!C140="NA",AVERAGE('Boston Housing Dataset'!$C:$C),'Boston Housing Dataset'!C140)</f>
        <v>21.89</v>
      </c>
      <c r="D140">
        <f>IF('Boston Housing Dataset'!D140="NA",AVERAGE('Boston Housing Dataset'!$D:$D),'Boston Housing Dataset'!D140)</f>
        <v>0</v>
      </c>
      <c r="E140">
        <f>IF('Boston Housing Dataset'!E140="NA",AVERAGE('Boston Housing Dataset'!$E:$E),'Boston Housing Dataset'!E140)</f>
        <v>0.624</v>
      </c>
      <c r="F140">
        <f>IF('Boston Housing Dataset'!F140="NA",AVERAGE('Boston Housing Dataset'!$F:$F),'Boston Housing Dataset'!F140)</f>
        <v>5.8570000000000002</v>
      </c>
      <c r="G140">
        <f>IF('Boston Housing Dataset'!G140="NA",AVERAGE('Boston Housing Dataset'!$G:$G),'Boston Housing Dataset'!G140)</f>
        <v>68.518518518518519</v>
      </c>
      <c r="H140">
        <f>IF('Boston Housing Dataset'!H140="NA",AVERAGE('Boston Housing Dataset'!$H:$H),'Boston Housing Dataset'!H140)</f>
        <v>1.6686000000000001</v>
      </c>
      <c r="I140">
        <f>IF('Boston Housing Dataset'!I140="NA",AVERAGE('Boston Housing Dataset'!$I:$I),'Boston Housing Dataset'!I140)</f>
        <v>4</v>
      </c>
      <c r="J140">
        <f>IF('Boston Housing Dataset'!J140="NA",AVERAGE('Boston Housing Dataset'!$J:$J),'Boston Housing Dataset'!J140)</f>
        <v>437</v>
      </c>
      <c r="K140">
        <f>IF('Boston Housing Dataset'!K140="NA",AVERAGE('Boston Housing Dataset'!$K:$K),'Boston Housing Dataset'!K140)</f>
        <v>21.2</v>
      </c>
      <c r="L140">
        <f>IF('Boston Housing Dataset'!L140="NA",AVERAGE('Boston Housing Dataset'!$L:$L),'Boston Housing Dataset'!L140)</f>
        <v>392.04</v>
      </c>
      <c r="M140">
        <f>IF('Boston Housing Dataset'!M140="NA",AVERAGE('Boston Housing Dataset'!$M:$M),'Boston Housing Dataset'!M140)</f>
        <v>21.32</v>
      </c>
      <c r="N140">
        <f>IF('Boston Housing Dataset'!N140="NA",AVERAGE('Boston Housing Dataset'!$N:$N),'Boston Housing Dataset'!N140)</f>
        <v>13.3</v>
      </c>
    </row>
    <row r="141" spans="1:14" x14ac:dyDescent="0.35">
      <c r="A141">
        <f>IF('Boston Housing Dataset'!A141="NA",AVERAGE('Boston Housing Dataset'!$A:$A),'Boston Housing Dataset'!A141)</f>
        <v>0.54452</v>
      </c>
      <c r="B141">
        <f>IF('Boston Housing Dataset'!B141="NA",AVERAGE('Boston Housing Dataset'!$B:$B),'Boston Housing Dataset'!B141)</f>
        <v>0</v>
      </c>
      <c r="C141">
        <f>IF('Boston Housing Dataset'!C141="NA",AVERAGE('Boston Housing Dataset'!$C:$C),'Boston Housing Dataset'!C141)</f>
        <v>21.89</v>
      </c>
      <c r="D141">
        <f>IF('Boston Housing Dataset'!D141="NA",AVERAGE('Boston Housing Dataset'!$D:$D),'Boston Housing Dataset'!D141)</f>
        <v>0</v>
      </c>
      <c r="E141">
        <f>IF('Boston Housing Dataset'!E141="NA",AVERAGE('Boston Housing Dataset'!$E:$E),'Boston Housing Dataset'!E141)</f>
        <v>0.624</v>
      </c>
      <c r="F141">
        <f>IF('Boston Housing Dataset'!F141="NA",AVERAGE('Boston Housing Dataset'!$F:$F),'Boston Housing Dataset'!F141)</f>
        <v>6.1509999999999998</v>
      </c>
      <c r="G141">
        <f>IF('Boston Housing Dataset'!G141="NA",AVERAGE('Boston Housing Dataset'!$G:$G),'Boston Housing Dataset'!G141)</f>
        <v>97.9</v>
      </c>
      <c r="H141">
        <f>IF('Boston Housing Dataset'!H141="NA",AVERAGE('Boston Housing Dataset'!$H:$H),'Boston Housing Dataset'!H141)</f>
        <v>1.6687000000000001</v>
      </c>
      <c r="I141">
        <f>IF('Boston Housing Dataset'!I141="NA",AVERAGE('Boston Housing Dataset'!$I:$I),'Boston Housing Dataset'!I141)</f>
        <v>4</v>
      </c>
      <c r="J141">
        <f>IF('Boston Housing Dataset'!J141="NA",AVERAGE('Boston Housing Dataset'!$J:$J),'Boston Housing Dataset'!J141)</f>
        <v>437</v>
      </c>
      <c r="K141">
        <f>IF('Boston Housing Dataset'!K141="NA",AVERAGE('Boston Housing Dataset'!$K:$K),'Boston Housing Dataset'!K141)</f>
        <v>21.2</v>
      </c>
      <c r="L141">
        <f>IF('Boston Housing Dataset'!L141="NA",AVERAGE('Boston Housing Dataset'!$L:$L),'Boston Housing Dataset'!L141)</f>
        <v>396.9</v>
      </c>
      <c r="M141">
        <f>IF('Boston Housing Dataset'!M141="NA",AVERAGE('Boston Housing Dataset'!$M:$M),'Boston Housing Dataset'!M141)</f>
        <v>18.46</v>
      </c>
      <c r="N141">
        <f>IF('Boston Housing Dataset'!N141="NA",AVERAGE('Boston Housing Dataset'!$N:$N),'Boston Housing Dataset'!N141)</f>
        <v>17.8</v>
      </c>
    </row>
    <row r="142" spans="1:14" x14ac:dyDescent="0.35">
      <c r="A142">
        <f>IF('Boston Housing Dataset'!A142="NA",AVERAGE('Boston Housing Dataset'!$A:$A),'Boston Housing Dataset'!A142)</f>
        <v>0.29089999999999999</v>
      </c>
      <c r="B142">
        <f>IF('Boston Housing Dataset'!B142="NA",AVERAGE('Boston Housing Dataset'!$B:$B),'Boston Housing Dataset'!B142)</f>
        <v>0</v>
      </c>
      <c r="C142">
        <f>IF('Boston Housing Dataset'!C142="NA",AVERAGE('Boston Housing Dataset'!$C:$C),'Boston Housing Dataset'!C142)</f>
        <v>21.89</v>
      </c>
      <c r="D142">
        <f>IF('Boston Housing Dataset'!D142="NA",AVERAGE('Boston Housing Dataset'!$D:$D),'Boston Housing Dataset'!D142)</f>
        <v>0</v>
      </c>
      <c r="E142">
        <f>IF('Boston Housing Dataset'!E142="NA",AVERAGE('Boston Housing Dataset'!$E:$E),'Boston Housing Dataset'!E142)</f>
        <v>0.624</v>
      </c>
      <c r="F142">
        <f>IF('Boston Housing Dataset'!F142="NA",AVERAGE('Boston Housing Dataset'!$F:$F),'Boston Housing Dataset'!F142)</f>
        <v>6.1740000000000004</v>
      </c>
      <c r="G142">
        <f>IF('Boston Housing Dataset'!G142="NA",AVERAGE('Boston Housing Dataset'!$G:$G),'Boston Housing Dataset'!G142)</f>
        <v>93.6</v>
      </c>
      <c r="H142">
        <f>IF('Boston Housing Dataset'!H142="NA",AVERAGE('Boston Housing Dataset'!$H:$H),'Boston Housing Dataset'!H142)</f>
        <v>1.6119000000000001</v>
      </c>
      <c r="I142">
        <f>IF('Boston Housing Dataset'!I142="NA",AVERAGE('Boston Housing Dataset'!$I:$I),'Boston Housing Dataset'!I142)</f>
        <v>4</v>
      </c>
      <c r="J142">
        <f>IF('Boston Housing Dataset'!J142="NA",AVERAGE('Boston Housing Dataset'!$J:$J),'Boston Housing Dataset'!J142)</f>
        <v>437</v>
      </c>
      <c r="K142">
        <f>IF('Boston Housing Dataset'!K142="NA",AVERAGE('Boston Housing Dataset'!$K:$K),'Boston Housing Dataset'!K142)</f>
        <v>21.2</v>
      </c>
      <c r="L142">
        <f>IF('Boston Housing Dataset'!L142="NA",AVERAGE('Boston Housing Dataset'!$L:$L),'Boston Housing Dataset'!L142)</f>
        <v>388.08</v>
      </c>
      <c r="M142">
        <f>IF('Boston Housing Dataset'!M142="NA",AVERAGE('Boston Housing Dataset'!$M:$M),'Boston Housing Dataset'!M142)</f>
        <v>24.16</v>
      </c>
      <c r="N142">
        <f>IF('Boston Housing Dataset'!N142="NA",AVERAGE('Boston Housing Dataset'!$N:$N),'Boston Housing Dataset'!N142)</f>
        <v>14</v>
      </c>
    </row>
    <row r="143" spans="1:14" x14ac:dyDescent="0.35">
      <c r="A143">
        <f>IF('Boston Housing Dataset'!A143="NA",AVERAGE('Boston Housing Dataset'!$A:$A),'Boston Housing Dataset'!A143)</f>
        <v>1.6286400000000001</v>
      </c>
      <c r="B143">
        <f>IF('Boston Housing Dataset'!B143="NA",AVERAGE('Boston Housing Dataset'!$B:$B),'Boston Housing Dataset'!B143)</f>
        <v>0</v>
      </c>
      <c r="C143">
        <f>IF('Boston Housing Dataset'!C143="NA",AVERAGE('Boston Housing Dataset'!$C:$C),'Boston Housing Dataset'!C143)</f>
        <v>21.89</v>
      </c>
      <c r="D143">
        <f>IF('Boston Housing Dataset'!D143="NA",AVERAGE('Boston Housing Dataset'!$D:$D),'Boston Housing Dataset'!D143)</f>
        <v>0</v>
      </c>
      <c r="E143">
        <f>IF('Boston Housing Dataset'!E143="NA",AVERAGE('Boston Housing Dataset'!$E:$E),'Boston Housing Dataset'!E143)</f>
        <v>0.624</v>
      </c>
      <c r="F143">
        <f>IF('Boston Housing Dataset'!F143="NA",AVERAGE('Boston Housing Dataset'!$F:$F),'Boston Housing Dataset'!F143)</f>
        <v>5.0190000000000001</v>
      </c>
      <c r="G143">
        <f>IF('Boston Housing Dataset'!G143="NA",AVERAGE('Boston Housing Dataset'!$G:$G),'Boston Housing Dataset'!G143)</f>
        <v>100</v>
      </c>
      <c r="H143">
        <f>IF('Boston Housing Dataset'!H143="NA",AVERAGE('Boston Housing Dataset'!$H:$H),'Boston Housing Dataset'!H143)</f>
        <v>1.4394</v>
      </c>
      <c r="I143">
        <f>IF('Boston Housing Dataset'!I143="NA",AVERAGE('Boston Housing Dataset'!$I:$I),'Boston Housing Dataset'!I143)</f>
        <v>4</v>
      </c>
      <c r="J143">
        <f>IF('Boston Housing Dataset'!J143="NA",AVERAGE('Boston Housing Dataset'!$J:$J),'Boston Housing Dataset'!J143)</f>
        <v>437</v>
      </c>
      <c r="K143">
        <f>IF('Boston Housing Dataset'!K143="NA",AVERAGE('Boston Housing Dataset'!$K:$K),'Boston Housing Dataset'!K143)</f>
        <v>21.2</v>
      </c>
      <c r="L143">
        <f>IF('Boston Housing Dataset'!L143="NA",AVERAGE('Boston Housing Dataset'!$L:$L),'Boston Housing Dataset'!L143)</f>
        <v>396.9</v>
      </c>
      <c r="M143">
        <f>IF('Boston Housing Dataset'!M143="NA",AVERAGE('Boston Housing Dataset'!$M:$M),'Boston Housing Dataset'!M143)</f>
        <v>34.409999999999997</v>
      </c>
      <c r="N143">
        <f>IF('Boston Housing Dataset'!N143="NA",AVERAGE('Boston Housing Dataset'!$N:$N),'Boston Housing Dataset'!N143)</f>
        <v>14.4</v>
      </c>
    </row>
    <row r="144" spans="1:14" x14ac:dyDescent="0.35">
      <c r="A144">
        <f>IF('Boston Housing Dataset'!A144="NA",AVERAGE('Boston Housing Dataset'!$A:$A),'Boston Housing Dataset'!A144)</f>
        <v>3.3210500000000001</v>
      </c>
      <c r="B144">
        <f>IF('Boston Housing Dataset'!B144="NA",AVERAGE('Boston Housing Dataset'!$B:$B),'Boston Housing Dataset'!B144)</f>
        <v>0</v>
      </c>
      <c r="C144">
        <f>IF('Boston Housing Dataset'!C144="NA",AVERAGE('Boston Housing Dataset'!$C:$C),'Boston Housing Dataset'!C144)</f>
        <v>19.579999999999998</v>
      </c>
      <c r="D144">
        <f>IF('Boston Housing Dataset'!D144="NA",AVERAGE('Boston Housing Dataset'!$D:$D),'Boston Housing Dataset'!D144)</f>
        <v>1</v>
      </c>
      <c r="E144">
        <f>IF('Boston Housing Dataset'!E144="NA",AVERAGE('Boston Housing Dataset'!$E:$E),'Boston Housing Dataset'!E144)</f>
        <v>0.871</v>
      </c>
      <c r="F144">
        <f>IF('Boston Housing Dataset'!F144="NA",AVERAGE('Boston Housing Dataset'!$F:$F),'Boston Housing Dataset'!F144)</f>
        <v>5.4029999999999996</v>
      </c>
      <c r="G144">
        <f>IF('Boston Housing Dataset'!G144="NA",AVERAGE('Boston Housing Dataset'!$G:$G),'Boston Housing Dataset'!G144)</f>
        <v>100</v>
      </c>
      <c r="H144">
        <f>IF('Boston Housing Dataset'!H144="NA",AVERAGE('Boston Housing Dataset'!$H:$H),'Boston Housing Dataset'!H144)</f>
        <v>1.3216000000000001</v>
      </c>
      <c r="I144">
        <f>IF('Boston Housing Dataset'!I144="NA",AVERAGE('Boston Housing Dataset'!$I:$I),'Boston Housing Dataset'!I144)</f>
        <v>5</v>
      </c>
      <c r="J144">
        <f>IF('Boston Housing Dataset'!J144="NA",AVERAGE('Boston Housing Dataset'!$J:$J),'Boston Housing Dataset'!J144)</f>
        <v>403</v>
      </c>
      <c r="K144">
        <f>IF('Boston Housing Dataset'!K144="NA",AVERAGE('Boston Housing Dataset'!$K:$K),'Boston Housing Dataset'!K144)</f>
        <v>14.7</v>
      </c>
      <c r="L144">
        <f>IF('Boston Housing Dataset'!L144="NA",AVERAGE('Boston Housing Dataset'!$L:$L),'Boston Housing Dataset'!L144)</f>
        <v>396.9</v>
      </c>
      <c r="M144">
        <f>IF('Boston Housing Dataset'!M144="NA",AVERAGE('Boston Housing Dataset'!$M:$M),'Boston Housing Dataset'!M144)</f>
        <v>26.82</v>
      </c>
      <c r="N144">
        <f>IF('Boston Housing Dataset'!N144="NA",AVERAGE('Boston Housing Dataset'!$N:$N),'Boston Housing Dataset'!N144)</f>
        <v>13.4</v>
      </c>
    </row>
    <row r="145" spans="1:14" x14ac:dyDescent="0.35">
      <c r="A145">
        <f>IF('Boston Housing Dataset'!A145="NA",AVERAGE('Boston Housing Dataset'!$A:$A),'Boston Housing Dataset'!A145)</f>
        <v>4.0974000000000004</v>
      </c>
      <c r="B145">
        <f>IF('Boston Housing Dataset'!B145="NA",AVERAGE('Boston Housing Dataset'!$B:$B),'Boston Housing Dataset'!B145)</f>
        <v>0</v>
      </c>
      <c r="C145">
        <f>IF('Boston Housing Dataset'!C145="NA",AVERAGE('Boston Housing Dataset'!$C:$C),'Boston Housing Dataset'!C145)</f>
        <v>19.579999999999998</v>
      </c>
      <c r="D145">
        <f>IF('Boston Housing Dataset'!D145="NA",AVERAGE('Boston Housing Dataset'!$D:$D),'Boston Housing Dataset'!D145)</f>
        <v>0</v>
      </c>
      <c r="E145">
        <f>IF('Boston Housing Dataset'!E145="NA",AVERAGE('Boston Housing Dataset'!$E:$E),'Boston Housing Dataset'!E145)</f>
        <v>0.871</v>
      </c>
      <c r="F145">
        <f>IF('Boston Housing Dataset'!F145="NA",AVERAGE('Boston Housing Dataset'!$F:$F),'Boston Housing Dataset'!F145)</f>
        <v>5.468</v>
      </c>
      <c r="G145">
        <f>IF('Boston Housing Dataset'!G145="NA",AVERAGE('Boston Housing Dataset'!$G:$G),'Boston Housing Dataset'!G145)</f>
        <v>100</v>
      </c>
      <c r="H145">
        <f>IF('Boston Housing Dataset'!H145="NA",AVERAGE('Boston Housing Dataset'!$H:$H),'Boston Housing Dataset'!H145)</f>
        <v>1.4117999999999999</v>
      </c>
      <c r="I145">
        <f>IF('Boston Housing Dataset'!I145="NA",AVERAGE('Boston Housing Dataset'!$I:$I),'Boston Housing Dataset'!I145)</f>
        <v>5</v>
      </c>
      <c r="J145">
        <f>IF('Boston Housing Dataset'!J145="NA",AVERAGE('Boston Housing Dataset'!$J:$J),'Boston Housing Dataset'!J145)</f>
        <v>403</v>
      </c>
      <c r="K145">
        <f>IF('Boston Housing Dataset'!K145="NA",AVERAGE('Boston Housing Dataset'!$K:$K),'Boston Housing Dataset'!K145)</f>
        <v>14.7</v>
      </c>
      <c r="L145">
        <f>IF('Boston Housing Dataset'!L145="NA",AVERAGE('Boston Housing Dataset'!$L:$L),'Boston Housing Dataset'!L145)</f>
        <v>396.9</v>
      </c>
      <c r="M145">
        <f>IF('Boston Housing Dataset'!M145="NA",AVERAGE('Boston Housing Dataset'!$M:$M),'Boston Housing Dataset'!M145)</f>
        <v>26.42</v>
      </c>
      <c r="N145">
        <f>IF('Boston Housing Dataset'!N145="NA",AVERAGE('Boston Housing Dataset'!$N:$N),'Boston Housing Dataset'!N145)</f>
        <v>15.6</v>
      </c>
    </row>
    <row r="146" spans="1:14" x14ac:dyDescent="0.35">
      <c r="A146">
        <f>IF('Boston Housing Dataset'!A146="NA",AVERAGE('Boston Housing Dataset'!$A:$A),'Boston Housing Dataset'!A146)</f>
        <v>2.7797399999999999</v>
      </c>
      <c r="B146">
        <f>IF('Boston Housing Dataset'!B146="NA",AVERAGE('Boston Housing Dataset'!$B:$B),'Boston Housing Dataset'!B146)</f>
        <v>0</v>
      </c>
      <c r="C146">
        <f>IF('Boston Housing Dataset'!C146="NA",AVERAGE('Boston Housing Dataset'!$C:$C),'Boston Housing Dataset'!C146)</f>
        <v>19.579999999999998</v>
      </c>
      <c r="D146">
        <f>IF('Boston Housing Dataset'!D146="NA",AVERAGE('Boston Housing Dataset'!$D:$D),'Boston Housing Dataset'!D146)</f>
        <v>0</v>
      </c>
      <c r="E146">
        <f>IF('Boston Housing Dataset'!E146="NA",AVERAGE('Boston Housing Dataset'!$E:$E),'Boston Housing Dataset'!E146)</f>
        <v>0.871</v>
      </c>
      <c r="F146">
        <f>IF('Boston Housing Dataset'!F146="NA",AVERAGE('Boston Housing Dataset'!$F:$F),'Boston Housing Dataset'!F146)</f>
        <v>4.9029999999999996</v>
      </c>
      <c r="G146">
        <f>IF('Boston Housing Dataset'!G146="NA",AVERAGE('Boston Housing Dataset'!$G:$G),'Boston Housing Dataset'!G146)</f>
        <v>97.8</v>
      </c>
      <c r="H146">
        <f>IF('Boston Housing Dataset'!H146="NA",AVERAGE('Boston Housing Dataset'!$H:$H),'Boston Housing Dataset'!H146)</f>
        <v>1.3459000000000001</v>
      </c>
      <c r="I146">
        <f>IF('Boston Housing Dataset'!I146="NA",AVERAGE('Boston Housing Dataset'!$I:$I),'Boston Housing Dataset'!I146)</f>
        <v>5</v>
      </c>
      <c r="J146">
        <f>IF('Boston Housing Dataset'!J146="NA",AVERAGE('Boston Housing Dataset'!$J:$J),'Boston Housing Dataset'!J146)</f>
        <v>403</v>
      </c>
      <c r="K146">
        <f>IF('Boston Housing Dataset'!K146="NA",AVERAGE('Boston Housing Dataset'!$K:$K),'Boston Housing Dataset'!K146)</f>
        <v>14.7</v>
      </c>
      <c r="L146">
        <f>IF('Boston Housing Dataset'!L146="NA",AVERAGE('Boston Housing Dataset'!$L:$L),'Boston Housing Dataset'!L146)</f>
        <v>396.9</v>
      </c>
      <c r="M146">
        <f>IF('Boston Housing Dataset'!M146="NA",AVERAGE('Boston Housing Dataset'!$M:$M),'Boston Housing Dataset'!M146)</f>
        <v>29.29</v>
      </c>
      <c r="N146">
        <f>IF('Boston Housing Dataset'!N146="NA",AVERAGE('Boston Housing Dataset'!$N:$N),'Boston Housing Dataset'!N146)</f>
        <v>11.8</v>
      </c>
    </row>
    <row r="147" spans="1:14" x14ac:dyDescent="0.35">
      <c r="A147">
        <f>IF('Boston Housing Dataset'!A147="NA",AVERAGE('Boston Housing Dataset'!$A:$A),'Boston Housing Dataset'!A147)</f>
        <v>2.37934</v>
      </c>
      <c r="B147">
        <f>IF('Boston Housing Dataset'!B147="NA",AVERAGE('Boston Housing Dataset'!$B:$B),'Boston Housing Dataset'!B147)</f>
        <v>0</v>
      </c>
      <c r="C147">
        <f>IF('Boston Housing Dataset'!C147="NA",AVERAGE('Boston Housing Dataset'!$C:$C),'Boston Housing Dataset'!C147)</f>
        <v>19.579999999999998</v>
      </c>
      <c r="D147">
        <f>IF('Boston Housing Dataset'!D147="NA",AVERAGE('Boston Housing Dataset'!$D:$D),'Boston Housing Dataset'!D147)</f>
        <v>0</v>
      </c>
      <c r="E147">
        <f>IF('Boston Housing Dataset'!E147="NA",AVERAGE('Boston Housing Dataset'!$E:$E),'Boston Housing Dataset'!E147)</f>
        <v>0.871</v>
      </c>
      <c r="F147">
        <f>IF('Boston Housing Dataset'!F147="NA",AVERAGE('Boston Housing Dataset'!$F:$F),'Boston Housing Dataset'!F147)</f>
        <v>6.13</v>
      </c>
      <c r="G147">
        <f>IF('Boston Housing Dataset'!G147="NA",AVERAGE('Boston Housing Dataset'!$G:$G),'Boston Housing Dataset'!G147)</f>
        <v>100</v>
      </c>
      <c r="H147">
        <f>IF('Boston Housing Dataset'!H147="NA",AVERAGE('Boston Housing Dataset'!$H:$H),'Boston Housing Dataset'!H147)</f>
        <v>1.4191</v>
      </c>
      <c r="I147">
        <f>IF('Boston Housing Dataset'!I147="NA",AVERAGE('Boston Housing Dataset'!$I:$I),'Boston Housing Dataset'!I147)</f>
        <v>5</v>
      </c>
      <c r="J147">
        <f>IF('Boston Housing Dataset'!J147="NA",AVERAGE('Boston Housing Dataset'!$J:$J),'Boston Housing Dataset'!J147)</f>
        <v>403</v>
      </c>
      <c r="K147">
        <f>IF('Boston Housing Dataset'!K147="NA",AVERAGE('Boston Housing Dataset'!$K:$K),'Boston Housing Dataset'!K147)</f>
        <v>14.7</v>
      </c>
      <c r="L147">
        <f>IF('Boston Housing Dataset'!L147="NA",AVERAGE('Boston Housing Dataset'!$L:$L),'Boston Housing Dataset'!L147)</f>
        <v>172.91</v>
      </c>
      <c r="M147">
        <f>IF('Boston Housing Dataset'!M147="NA",AVERAGE('Boston Housing Dataset'!$M:$M),'Boston Housing Dataset'!M147)</f>
        <v>27.8</v>
      </c>
      <c r="N147">
        <f>IF('Boston Housing Dataset'!N147="NA",AVERAGE('Boston Housing Dataset'!$N:$N),'Boston Housing Dataset'!N147)</f>
        <v>13.8</v>
      </c>
    </row>
    <row r="148" spans="1:14" x14ac:dyDescent="0.35">
      <c r="A148">
        <f>IF('Boston Housing Dataset'!A148="NA",AVERAGE('Boston Housing Dataset'!$A:$A),'Boston Housing Dataset'!A148)</f>
        <v>2.1550500000000001</v>
      </c>
      <c r="B148">
        <f>IF('Boston Housing Dataset'!B148="NA",AVERAGE('Boston Housing Dataset'!$B:$B),'Boston Housing Dataset'!B148)</f>
        <v>11.2119341563786</v>
      </c>
      <c r="C148">
        <f>IF('Boston Housing Dataset'!C148="NA",AVERAGE('Boston Housing Dataset'!$C:$C),'Boston Housing Dataset'!C148)</f>
        <v>19.579999999999998</v>
      </c>
      <c r="D148">
        <f>IF('Boston Housing Dataset'!D148="NA",AVERAGE('Boston Housing Dataset'!$D:$D),'Boston Housing Dataset'!D148)</f>
        <v>0</v>
      </c>
      <c r="E148">
        <f>IF('Boston Housing Dataset'!E148="NA",AVERAGE('Boston Housing Dataset'!$E:$E),'Boston Housing Dataset'!E148)</f>
        <v>0.871</v>
      </c>
      <c r="F148">
        <f>IF('Boston Housing Dataset'!F148="NA",AVERAGE('Boston Housing Dataset'!$F:$F),'Boston Housing Dataset'!F148)</f>
        <v>5.6280000000000001</v>
      </c>
      <c r="G148">
        <f>IF('Boston Housing Dataset'!G148="NA",AVERAGE('Boston Housing Dataset'!$G:$G),'Boston Housing Dataset'!G148)</f>
        <v>100</v>
      </c>
      <c r="H148">
        <f>IF('Boston Housing Dataset'!H148="NA",AVERAGE('Boston Housing Dataset'!$H:$H),'Boston Housing Dataset'!H148)</f>
        <v>1.5165999999999999</v>
      </c>
      <c r="I148">
        <f>IF('Boston Housing Dataset'!I148="NA",AVERAGE('Boston Housing Dataset'!$I:$I),'Boston Housing Dataset'!I148)</f>
        <v>5</v>
      </c>
      <c r="J148">
        <f>IF('Boston Housing Dataset'!J148="NA",AVERAGE('Boston Housing Dataset'!$J:$J),'Boston Housing Dataset'!J148)</f>
        <v>403</v>
      </c>
      <c r="K148">
        <f>IF('Boston Housing Dataset'!K148="NA",AVERAGE('Boston Housing Dataset'!$K:$K),'Boston Housing Dataset'!K148)</f>
        <v>14.7</v>
      </c>
      <c r="L148">
        <f>IF('Boston Housing Dataset'!L148="NA",AVERAGE('Boston Housing Dataset'!$L:$L),'Boston Housing Dataset'!L148)</f>
        <v>169.27</v>
      </c>
      <c r="M148">
        <f>IF('Boston Housing Dataset'!M148="NA",AVERAGE('Boston Housing Dataset'!$M:$M),'Boston Housing Dataset'!M148)</f>
        <v>16.649999999999999</v>
      </c>
      <c r="N148">
        <f>IF('Boston Housing Dataset'!N148="NA",AVERAGE('Boston Housing Dataset'!$N:$N),'Boston Housing Dataset'!N148)</f>
        <v>15.6</v>
      </c>
    </row>
    <row r="149" spans="1:14" x14ac:dyDescent="0.35">
      <c r="A149">
        <f>IF('Boston Housing Dataset'!A149="NA",AVERAGE('Boston Housing Dataset'!$A:$A),'Boston Housing Dataset'!A149)</f>
        <v>2.3686199999999999</v>
      </c>
      <c r="B149">
        <f>IF('Boston Housing Dataset'!B149="NA",AVERAGE('Boston Housing Dataset'!$B:$B),'Boston Housing Dataset'!B149)</f>
        <v>0</v>
      </c>
      <c r="C149">
        <f>IF('Boston Housing Dataset'!C149="NA",AVERAGE('Boston Housing Dataset'!$C:$C),'Boston Housing Dataset'!C149)</f>
        <v>11.083991769547332</v>
      </c>
      <c r="D149">
        <f>IF('Boston Housing Dataset'!D149="NA",AVERAGE('Boston Housing Dataset'!$D:$D),'Boston Housing Dataset'!D149)</f>
        <v>0</v>
      </c>
      <c r="E149">
        <f>IF('Boston Housing Dataset'!E149="NA",AVERAGE('Boston Housing Dataset'!$E:$E),'Boston Housing Dataset'!E149)</f>
        <v>0.871</v>
      </c>
      <c r="F149">
        <f>IF('Boston Housing Dataset'!F149="NA",AVERAGE('Boston Housing Dataset'!$F:$F),'Boston Housing Dataset'!F149)</f>
        <v>4.9260000000000002</v>
      </c>
      <c r="G149">
        <f>IF('Boston Housing Dataset'!G149="NA",AVERAGE('Boston Housing Dataset'!$G:$G),'Boston Housing Dataset'!G149)</f>
        <v>95.7</v>
      </c>
      <c r="H149">
        <f>IF('Boston Housing Dataset'!H149="NA",AVERAGE('Boston Housing Dataset'!$H:$H),'Boston Housing Dataset'!H149)</f>
        <v>1.4608000000000001</v>
      </c>
      <c r="I149">
        <f>IF('Boston Housing Dataset'!I149="NA",AVERAGE('Boston Housing Dataset'!$I:$I),'Boston Housing Dataset'!I149)</f>
        <v>5</v>
      </c>
      <c r="J149">
        <f>IF('Boston Housing Dataset'!J149="NA",AVERAGE('Boston Housing Dataset'!$J:$J),'Boston Housing Dataset'!J149)</f>
        <v>403</v>
      </c>
      <c r="K149">
        <f>IF('Boston Housing Dataset'!K149="NA",AVERAGE('Boston Housing Dataset'!$K:$K),'Boston Housing Dataset'!K149)</f>
        <v>14.7</v>
      </c>
      <c r="L149">
        <f>IF('Boston Housing Dataset'!L149="NA",AVERAGE('Boston Housing Dataset'!$L:$L),'Boston Housing Dataset'!L149)</f>
        <v>391.71</v>
      </c>
      <c r="M149">
        <f>IF('Boston Housing Dataset'!M149="NA",AVERAGE('Boston Housing Dataset'!$M:$M),'Boston Housing Dataset'!M149)</f>
        <v>29.53</v>
      </c>
      <c r="N149">
        <f>IF('Boston Housing Dataset'!N149="NA",AVERAGE('Boston Housing Dataset'!$N:$N),'Boston Housing Dataset'!N149)</f>
        <v>14.6</v>
      </c>
    </row>
    <row r="150" spans="1:14" x14ac:dyDescent="0.35">
      <c r="A150">
        <f>IF('Boston Housing Dataset'!A150="NA",AVERAGE('Boston Housing Dataset'!$A:$A),'Boston Housing Dataset'!A150)</f>
        <v>2.3309899999999999</v>
      </c>
      <c r="B150">
        <f>IF('Boston Housing Dataset'!B150="NA",AVERAGE('Boston Housing Dataset'!$B:$B),'Boston Housing Dataset'!B150)</f>
        <v>0</v>
      </c>
      <c r="C150">
        <f>IF('Boston Housing Dataset'!C150="NA",AVERAGE('Boston Housing Dataset'!$C:$C),'Boston Housing Dataset'!C150)</f>
        <v>11.083991769547332</v>
      </c>
      <c r="D150">
        <f>IF('Boston Housing Dataset'!D150="NA",AVERAGE('Boston Housing Dataset'!$D:$D),'Boston Housing Dataset'!D150)</f>
        <v>0</v>
      </c>
      <c r="E150">
        <f>IF('Boston Housing Dataset'!E150="NA",AVERAGE('Boston Housing Dataset'!$E:$E),'Boston Housing Dataset'!E150)</f>
        <v>0.871</v>
      </c>
      <c r="F150">
        <f>IF('Boston Housing Dataset'!F150="NA",AVERAGE('Boston Housing Dataset'!$F:$F),'Boston Housing Dataset'!F150)</f>
        <v>5.1859999999999999</v>
      </c>
      <c r="G150">
        <f>IF('Boston Housing Dataset'!G150="NA",AVERAGE('Boston Housing Dataset'!$G:$G),'Boston Housing Dataset'!G150)</f>
        <v>93.8</v>
      </c>
      <c r="H150">
        <f>IF('Boston Housing Dataset'!H150="NA",AVERAGE('Boston Housing Dataset'!$H:$H),'Boston Housing Dataset'!H150)</f>
        <v>1.5296000000000001</v>
      </c>
      <c r="I150">
        <f>IF('Boston Housing Dataset'!I150="NA",AVERAGE('Boston Housing Dataset'!$I:$I),'Boston Housing Dataset'!I150)</f>
        <v>5</v>
      </c>
      <c r="J150">
        <f>IF('Boston Housing Dataset'!J150="NA",AVERAGE('Boston Housing Dataset'!$J:$J),'Boston Housing Dataset'!J150)</f>
        <v>403</v>
      </c>
      <c r="K150">
        <f>IF('Boston Housing Dataset'!K150="NA",AVERAGE('Boston Housing Dataset'!$K:$K),'Boston Housing Dataset'!K150)</f>
        <v>14.7</v>
      </c>
      <c r="L150">
        <f>IF('Boston Housing Dataset'!L150="NA",AVERAGE('Boston Housing Dataset'!$L:$L),'Boston Housing Dataset'!L150)</f>
        <v>356.99</v>
      </c>
      <c r="M150">
        <f>IF('Boston Housing Dataset'!M150="NA",AVERAGE('Boston Housing Dataset'!$M:$M),'Boston Housing Dataset'!M150)</f>
        <v>28.32</v>
      </c>
      <c r="N150">
        <f>IF('Boston Housing Dataset'!N150="NA",AVERAGE('Boston Housing Dataset'!$N:$N),'Boston Housing Dataset'!N150)</f>
        <v>17.8</v>
      </c>
    </row>
    <row r="151" spans="1:14" x14ac:dyDescent="0.35">
      <c r="A151">
        <f>IF('Boston Housing Dataset'!A151="NA",AVERAGE('Boston Housing Dataset'!$A:$A),'Boston Housing Dataset'!A151)</f>
        <v>2.7339699999999998</v>
      </c>
      <c r="B151">
        <f>IF('Boston Housing Dataset'!B151="NA",AVERAGE('Boston Housing Dataset'!$B:$B),'Boston Housing Dataset'!B151)</f>
        <v>0</v>
      </c>
      <c r="C151">
        <f>IF('Boston Housing Dataset'!C151="NA",AVERAGE('Boston Housing Dataset'!$C:$C),'Boston Housing Dataset'!C151)</f>
        <v>19.579999999999998</v>
      </c>
      <c r="D151">
        <f>IF('Boston Housing Dataset'!D151="NA",AVERAGE('Boston Housing Dataset'!$D:$D),'Boston Housing Dataset'!D151)</f>
        <v>0</v>
      </c>
      <c r="E151">
        <f>IF('Boston Housing Dataset'!E151="NA",AVERAGE('Boston Housing Dataset'!$E:$E),'Boston Housing Dataset'!E151)</f>
        <v>0.871</v>
      </c>
      <c r="F151">
        <f>IF('Boston Housing Dataset'!F151="NA",AVERAGE('Boston Housing Dataset'!$F:$F),'Boston Housing Dataset'!F151)</f>
        <v>5.5970000000000004</v>
      </c>
      <c r="G151">
        <f>IF('Boston Housing Dataset'!G151="NA",AVERAGE('Boston Housing Dataset'!$G:$G),'Boston Housing Dataset'!G151)</f>
        <v>94.9</v>
      </c>
      <c r="H151">
        <f>IF('Boston Housing Dataset'!H151="NA",AVERAGE('Boston Housing Dataset'!$H:$H),'Boston Housing Dataset'!H151)</f>
        <v>1.5257000000000001</v>
      </c>
      <c r="I151">
        <f>IF('Boston Housing Dataset'!I151="NA",AVERAGE('Boston Housing Dataset'!$I:$I),'Boston Housing Dataset'!I151)</f>
        <v>5</v>
      </c>
      <c r="J151">
        <f>IF('Boston Housing Dataset'!J151="NA",AVERAGE('Boston Housing Dataset'!$J:$J),'Boston Housing Dataset'!J151)</f>
        <v>403</v>
      </c>
      <c r="K151">
        <f>IF('Boston Housing Dataset'!K151="NA",AVERAGE('Boston Housing Dataset'!$K:$K),'Boston Housing Dataset'!K151)</f>
        <v>14.7</v>
      </c>
      <c r="L151">
        <f>IF('Boston Housing Dataset'!L151="NA",AVERAGE('Boston Housing Dataset'!$L:$L),'Boston Housing Dataset'!L151)</f>
        <v>351.85</v>
      </c>
      <c r="M151">
        <f>IF('Boston Housing Dataset'!M151="NA",AVERAGE('Boston Housing Dataset'!$M:$M),'Boston Housing Dataset'!M151)</f>
        <v>21.45</v>
      </c>
      <c r="N151">
        <f>IF('Boston Housing Dataset'!N151="NA",AVERAGE('Boston Housing Dataset'!$N:$N),'Boston Housing Dataset'!N151)</f>
        <v>15.4</v>
      </c>
    </row>
    <row r="152" spans="1:14" x14ac:dyDescent="0.35">
      <c r="A152">
        <f>IF('Boston Housing Dataset'!A152="NA",AVERAGE('Boston Housing Dataset'!$A:$A),'Boston Housing Dataset'!A152)</f>
        <v>1.6566000000000001</v>
      </c>
      <c r="B152">
        <f>IF('Boston Housing Dataset'!B152="NA",AVERAGE('Boston Housing Dataset'!$B:$B),'Boston Housing Dataset'!B152)</f>
        <v>0</v>
      </c>
      <c r="C152">
        <f>IF('Boston Housing Dataset'!C152="NA",AVERAGE('Boston Housing Dataset'!$C:$C),'Boston Housing Dataset'!C152)</f>
        <v>19.579999999999998</v>
      </c>
      <c r="D152">
        <f>IF('Boston Housing Dataset'!D152="NA",AVERAGE('Boston Housing Dataset'!$D:$D),'Boston Housing Dataset'!D152)</f>
        <v>0</v>
      </c>
      <c r="E152">
        <f>IF('Boston Housing Dataset'!E152="NA",AVERAGE('Boston Housing Dataset'!$E:$E),'Boston Housing Dataset'!E152)</f>
        <v>0.871</v>
      </c>
      <c r="F152">
        <f>IF('Boston Housing Dataset'!F152="NA",AVERAGE('Boston Housing Dataset'!$F:$F),'Boston Housing Dataset'!F152)</f>
        <v>6.1219999999999999</v>
      </c>
      <c r="G152">
        <f>IF('Boston Housing Dataset'!G152="NA",AVERAGE('Boston Housing Dataset'!$G:$G),'Boston Housing Dataset'!G152)</f>
        <v>68.518518518518519</v>
      </c>
      <c r="H152">
        <f>IF('Boston Housing Dataset'!H152="NA",AVERAGE('Boston Housing Dataset'!$H:$H),'Boston Housing Dataset'!H152)</f>
        <v>1.6180000000000001</v>
      </c>
      <c r="I152">
        <f>IF('Boston Housing Dataset'!I152="NA",AVERAGE('Boston Housing Dataset'!$I:$I),'Boston Housing Dataset'!I152)</f>
        <v>5</v>
      </c>
      <c r="J152">
        <f>IF('Boston Housing Dataset'!J152="NA",AVERAGE('Boston Housing Dataset'!$J:$J),'Boston Housing Dataset'!J152)</f>
        <v>403</v>
      </c>
      <c r="K152">
        <f>IF('Boston Housing Dataset'!K152="NA",AVERAGE('Boston Housing Dataset'!$K:$K),'Boston Housing Dataset'!K152)</f>
        <v>14.7</v>
      </c>
      <c r="L152">
        <f>IF('Boston Housing Dataset'!L152="NA",AVERAGE('Boston Housing Dataset'!$L:$L),'Boston Housing Dataset'!L152)</f>
        <v>372.8</v>
      </c>
      <c r="M152">
        <f>IF('Boston Housing Dataset'!M152="NA",AVERAGE('Boston Housing Dataset'!$M:$M),'Boston Housing Dataset'!M152)</f>
        <v>14.1</v>
      </c>
      <c r="N152">
        <f>IF('Boston Housing Dataset'!N152="NA",AVERAGE('Boston Housing Dataset'!$N:$N),'Boston Housing Dataset'!N152)</f>
        <v>21.5</v>
      </c>
    </row>
    <row r="153" spans="1:14" x14ac:dyDescent="0.35">
      <c r="A153">
        <f>IF('Boston Housing Dataset'!A153="NA",AVERAGE('Boston Housing Dataset'!$A:$A),'Boston Housing Dataset'!A153)</f>
        <v>1.4963200000000001</v>
      </c>
      <c r="B153">
        <f>IF('Boston Housing Dataset'!B153="NA",AVERAGE('Boston Housing Dataset'!$B:$B),'Boston Housing Dataset'!B153)</f>
        <v>0</v>
      </c>
      <c r="C153">
        <f>IF('Boston Housing Dataset'!C153="NA",AVERAGE('Boston Housing Dataset'!$C:$C),'Boston Housing Dataset'!C153)</f>
        <v>19.579999999999998</v>
      </c>
      <c r="D153">
        <f>IF('Boston Housing Dataset'!D153="NA",AVERAGE('Boston Housing Dataset'!$D:$D),'Boston Housing Dataset'!D153)</f>
        <v>0</v>
      </c>
      <c r="E153">
        <f>IF('Boston Housing Dataset'!E153="NA",AVERAGE('Boston Housing Dataset'!$E:$E),'Boston Housing Dataset'!E153)</f>
        <v>0.871</v>
      </c>
      <c r="F153">
        <f>IF('Boston Housing Dataset'!F153="NA",AVERAGE('Boston Housing Dataset'!$F:$F),'Boston Housing Dataset'!F153)</f>
        <v>5.4039999999999999</v>
      </c>
      <c r="G153">
        <f>IF('Boston Housing Dataset'!G153="NA",AVERAGE('Boston Housing Dataset'!$G:$G),'Boston Housing Dataset'!G153)</f>
        <v>100</v>
      </c>
      <c r="H153">
        <f>IF('Boston Housing Dataset'!H153="NA",AVERAGE('Boston Housing Dataset'!$H:$H),'Boston Housing Dataset'!H153)</f>
        <v>1.5915999999999999</v>
      </c>
      <c r="I153">
        <f>IF('Boston Housing Dataset'!I153="NA",AVERAGE('Boston Housing Dataset'!$I:$I),'Boston Housing Dataset'!I153)</f>
        <v>5</v>
      </c>
      <c r="J153">
        <f>IF('Boston Housing Dataset'!J153="NA",AVERAGE('Boston Housing Dataset'!$J:$J),'Boston Housing Dataset'!J153)</f>
        <v>403</v>
      </c>
      <c r="K153">
        <f>IF('Boston Housing Dataset'!K153="NA",AVERAGE('Boston Housing Dataset'!$K:$K),'Boston Housing Dataset'!K153)</f>
        <v>14.7</v>
      </c>
      <c r="L153">
        <f>IF('Boston Housing Dataset'!L153="NA",AVERAGE('Boston Housing Dataset'!$L:$L),'Boston Housing Dataset'!L153)</f>
        <v>341.6</v>
      </c>
      <c r="M153">
        <f>IF('Boston Housing Dataset'!M153="NA",AVERAGE('Boston Housing Dataset'!$M:$M),'Boston Housing Dataset'!M153)</f>
        <v>13.28</v>
      </c>
      <c r="N153">
        <f>IF('Boston Housing Dataset'!N153="NA",AVERAGE('Boston Housing Dataset'!$N:$N),'Boston Housing Dataset'!N153)</f>
        <v>19.600000000000001</v>
      </c>
    </row>
    <row r="154" spans="1:14" x14ac:dyDescent="0.35">
      <c r="A154">
        <f>IF('Boston Housing Dataset'!A154="NA",AVERAGE('Boston Housing Dataset'!$A:$A),'Boston Housing Dataset'!A154)</f>
        <v>1.1265799999999999</v>
      </c>
      <c r="B154">
        <f>IF('Boston Housing Dataset'!B154="NA",AVERAGE('Boston Housing Dataset'!$B:$B),'Boston Housing Dataset'!B154)</f>
        <v>0</v>
      </c>
      <c r="C154">
        <f>IF('Boston Housing Dataset'!C154="NA",AVERAGE('Boston Housing Dataset'!$C:$C),'Boston Housing Dataset'!C154)</f>
        <v>19.579999999999998</v>
      </c>
      <c r="D154">
        <f>IF('Boston Housing Dataset'!D154="NA",AVERAGE('Boston Housing Dataset'!$D:$D),'Boston Housing Dataset'!D154)</f>
        <v>6.9958847736625515E-2</v>
      </c>
      <c r="E154">
        <f>IF('Boston Housing Dataset'!E154="NA",AVERAGE('Boston Housing Dataset'!$E:$E),'Boston Housing Dataset'!E154)</f>
        <v>0.871</v>
      </c>
      <c r="F154">
        <f>IF('Boston Housing Dataset'!F154="NA",AVERAGE('Boston Housing Dataset'!$F:$F),'Boston Housing Dataset'!F154)</f>
        <v>5.0119999999999996</v>
      </c>
      <c r="G154">
        <f>IF('Boston Housing Dataset'!G154="NA",AVERAGE('Boston Housing Dataset'!$G:$G),'Boston Housing Dataset'!G154)</f>
        <v>88</v>
      </c>
      <c r="H154">
        <f>IF('Boston Housing Dataset'!H154="NA",AVERAGE('Boston Housing Dataset'!$H:$H),'Boston Housing Dataset'!H154)</f>
        <v>1.6102000000000001</v>
      </c>
      <c r="I154">
        <f>IF('Boston Housing Dataset'!I154="NA",AVERAGE('Boston Housing Dataset'!$I:$I),'Boston Housing Dataset'!I154)</f>
        <v>5</v>
      </c>
      <c r="J154">
        <f>IF('Boston Housing Dataset'!J154="NA",AVERAGE('Boston Housing Dataset'!$J:$J),'Boston Housing Dataset'!J154)</f>
        <v>403</v>
      </c>
      <c r="K154">
        <f>IF('Boston Housing Dataset'!K154="NA",AVERAGE('Boston Housing Dataset'!$K:$K),'Boston Housing Dataset'!K154)</f>
        <v>14.7</v>
      </c>
      <c r="L154">
        <f>IF('Boston Housing Dataset'!L154="NA",AVERAGE('Boston Housing Dataset'!$L:$L),'Boston Housing Dataset'!L154)</f>
        <v>343.28</v>
      </c>
      <c r="M154">
        <f>IF('Boston Housing Dataset'!M154="NA",AVERAGE('Boston Housing Dataset'!$M:$M),'Boston Housing Dataset'!M154)</f>
        <v>12.12</v>
      </c>
      <c r="N154">
        <f>IF('Boston Housing Dataset'!N154="NA",AVERAGE('Boston Housing Dataset'!$N:$N),'Boston Housing Dataset'!N154)</f>
        <v>15.3</v>
      </c>
    </row>
    <row r="155" spans="1:14" x14ac:dyDescent="0.35">
      <c r="A155">
        <f>IF('Boston Housing Dataset'!A155="NA",AVERAGE('Boston Housing Dataset'!$A:$A),'Boston Housing Dataset'!A155)</f>
        <v>2.1491799999999999</v>
      </c>
      <c r="B155">
        <f>IF('Boston Housing Dataset'!B155="NA",AVERAGE('Boston Housing Dataset'!$B:$B),'Boston Housing Dataset'!B155)</f>
        <v>0</v>
      </c>
      <c r="C155">
        <f>IF('Boston Housing Dataset'!C155="NA",AVERAGE('Boston Housing Dataset'!$C:$C),'Boston Housing Dataset'!C155)</f>
        <v>19.579999999999998</v>
      </c>
      <c r="D155">
        <f>IF('Boston Housing Dataset'!D155="NA",AVERAGE('Boston Housing Dataset'!$D:$D),'Boston Housing Dataset'!D155)</f>
        <v>0</v>
      </c>
      <c r="E155">
        <f>IF('Boston Housing Dataset'!E155="NA",AVERAGE('Boston Housing Dataset'!$E:$E),'Boston Housing Dataset'!E155)</f>
        <v>0.871</v>
      </c>
      <c r="F155">
        <f>IF('Boston Housing Dataset'!F155="NA",AVERAGE('Boston Housing Dataset'!$F:$F),'Boston Housing Dataset'!F155)</f>
        <v>5.7089999999999996</v>
      </c>
      <c r="G155">
        <f>IF('Boston Housing Dataset'!G155="NA",AVERAGE('Boston Housing Dataset'!$G:$G),'Boston Housing Dataset'!G155)</f>
        <v>98.5</v>
      </c>
      <c r="H155">
        <f>IF('Boston Housing Dataset'!H155="NA",AVERAGE('Boston Housing Dataset'!$H:$H),'Boston Housing Dataset'!H155)</f>
        <v>1.6232</v>
      </c>
      <c r="I155">
        <f>IF('Boston Housing Dataset'!I155="NA",AVERAGE('Boston Housing Dataset'!$I:$I),'Boston Housing Dataset'!I155)</f>
        <v>5</v>
      </c>
      <c r="J155">
        <f>IF('Boston Housing Dataset'!J155="NA",AVERAGE('Boston Housing Dataset'!$J:$J),'Boston Housing Dataset'!J155)</f>
        <v>403</v>
      </c>
      <c r="K155">
        <f>IF('Boston Housing Dataset'!K155="NA",AVERAGE('Boston Housing Dataset'!$K:$K),'Boston Housing Dataset'!K155)</f>
        <v>14.7</v>
      </c>
      <c r="L155">
        <f>IF('Boston Housing Dataset'!L155="NA",AVERAGE('Boston Housing Dataset'!$L:$L),'Boston Housing Dataset'!L155)</f>
        <v>261.95</v>
      </c>
      <c r="M155">
        <f>IF('Boston Housing Dataset'!M155="NA",AVERAGE('Boston Housing Dataset'!$M:$M),'Boston Housing Dataset'!M155)</f>
        <v>15.79</v>
      </c>
      <c r="N155">
        <f>IF('Boston Housing Dataset'!N155="NA",AVERAGE('Boston Housing Dataset'!$N:$N),'Boston Housing Dataset'!N155)</f>
        <v>19.399999999999999</v>
      </c>
    </row>
    <row r="156" spans="1:14" x14ac:dyDescent="0.35">
      <c r="A156">
        <f>IF('Boston Housing Dataset'!A156="NA",AVERAGE('Boston Housing Dataset'!$A:$A),'Boston Housing Dataset'!A156)</f>
        <v>1.4138500000000001</v>
      </c>
      <c r="B156">
        <f>IF('Boston Housing Dataset'!B156="NA",AVERAGE('Boston Housing Dataset'!$B:$B),'Boston Housing Dataset'!B156)</f>
        <v>0</v>
      </c>
      <c r="C156">
        <f>IF('Boston Housing Dataset'!C156="NA",AVERAGE('Boston Housing Dataset'!$C:$C),'Boston Housing Dataset'!C156)</f>
        <v>19.579999999999998</v>
      </c>
      <c r="D156">
        <f>IF('Boston Housing Dataset'!D156="NA",AVERAGE('Boston Housing Dataset'!$D:$D),'Boston Housing Dataset'!D156)</f>
        <v>1</v>
      </c>
      <c r="E156">
        <f>IF('Boston Housing Dataset'!E156="NA",AVERAGE('Boston Housing Dataset'!$E:$E),'Boston Housing Dataset'!E156)</f>
        <v>0.871</v>
      </c>
      <c r="F156">
        <f>IF('Boston Housing Dataset'!F156="NA",AVERAGE('Boston Housing Dataset'!$F:$F),'Boston Housing Dataset'!F156)</f>
        <v>6.1289999999999996</v>
      </c>
      <c r="G156">
        <f>IF('Boston Housing Dataset'!G156="NA",AVERAGE('Boston Housing Dataset'!$G:$G),'Boston Housing Dataset'!G156)</f>
        <v>96</v>
      </c>
      <c r="H156">
        <f>IF('Boston Housing Dataset'!H156="NA",AVERAGE('Boston Housing Dataset'!$H:$H),'Boston Housing Dataset'!H156)</f>
        <v>1.7494000000000001</v>
      </c>
      <c r="I156">
        <f>IF('Boston Housing Dataset'!I156="NA",AVERAGE('Boston Housing Dataset'!$I:$I),'Boston Housing Dataset'!I156)</f>
        <v>5</v>
      </c>
      <c r="J156">
        <f>IF('Boston Housing Dataset'!J156="NA",AVERAGE('Boston Housing Dataset'!$J:$J),'Boston Housing Dataset'!J156)</f>
        <v>403</v>
      </c>
      <c r="K156">
        <f>IF('Boston Housing Dataset'!K156="NA",AVERAGE('Boston Housing Dataset'!$K:$K),'Boston Housing Dataset'!K156)</f>
        <v>14.7</v>
      </c>
      <c r="L156">
        <f>IF('Boston Housing Dataset'!L156="NA",AVERAGE('Boston Housing Dataset'!$L:$L),'Boston Housing Dataset'!L156)</f>
        <v>321.02</v>
      </c>
      <c r="M156">
        <f>IF('Boston Housing Dataset'!M156="NA",AVERAGE('Boston Housing Dataset'!$M:$M),'Boston Housing Dataset'!M156)</f>
        <v>15.12</v>
      </c>
      <c r="N156">
        <f>IF('Boston Housing Dataset'!N156="NA",AVERAGE('Boston Housing Dataset'!$N:$N),'Boston Housing Dataset'!N156)</f>
        <v>17</v>
      </c>
    </row>
    <row r="157" spans="1:14" x14ac:dyDescent="0.35">
      <c r="A157">
        <f>IF('Boston Housing Dataset'!A157="NA",AVERAGE('Boston Housing Dataset'!$A:$A),'Boston Housing Dataset'!A157)</f>
        <v>3.5350100000000002</v>
      </c>
      <c r="B157">
        <f>IF('Boston Housing Dataset'!B157="NA",AVERAGE('Boston Housing Dataset'!$B:$B),'Boston Housing Dataset'!B157)</f>
        <v>0</v>
      </c>
      <c r="C157">
        <f>IF('Boston Housing Dataset'!C157="NA",AVERAGE('Boston Housing Dataset'!$C:$C),'Boston Housing Dataset'!C157)</f>
        <v>19.579999999999998</v>
      </c>
      <c r="D157">
        <f>IF('Boston Housing Dataset'!D157="NA",AVERAGE('Boston Housing Dataset'!$D:$D),'Boston Housing Dataset'!D157)</f>
        <v>1</v>
      </c>
      <c r="E157">
        <f>IF('Boston Housing Dataset'!E157="NA",AVERAGE('Boston Housing Dataset'!$E:$E),'Boston Housing Dataset'!E157)</f>
        <v>0.871</v>
      </c>
      <c r="F157">
        <f>IF('Boston Housing Dataset'!F157="NA",AVERAGE('Boston Housing Dataset'!$F:$F),'Boston Housing Dataset'!F157)</f>
        <v>6.1520000000000001</v>
      </c>
      <c r="G157">
        <f>IF('Boston Housing Dataset'!G157="NA",AVERAGE('Boston Housing Dataset'!$G:$G),'Boston Housing Dataset'!G157)</f>
        <v>68.518518518518519</v>
      </c>
      <c r="H157">
        <f>IF('Boston Housing Dataset'!H157="NA",AVERAGE('Boston Housing Dataset'!$H:$H),'Boston Housing Dataset'!H157)</f>
        <v>1.7455000000000001</v>
      </c>
      <c r="I157">
        <f>IF('Boston Housing Dataset'!I157="NA",AVERAGE('Boston Housing Dataset'!$I:$I),'Boston Housing Dataset'!I157)</f>
        <v>5</v>
      </c>
      <c r="J157">
        <f>IF('Boston Housing Dataset'!J157="NA",AVERAGE('Boston Housing Dataset'!$J:$J),'Boston Housing Dataset'!J157)</f>
        <v>403</v>
      </c>
      <c r="K157">
        <f>IF('Boston Housing Dataset'!K157="NA",AVERAGE('Boston Housing Dataset'!$K:$K),'Boston Housing Dataset'!K157)</f>
        <v>14.7</v>
      </c>
      <c r="L157">
        <f>IF('Boston Housing Dataset'!L157="NA",AVERAGE('Boston Housing Dataset'!$L:$L),'Boston Housing Dataset'!L157)</f>
        <v>88.01</v>
      </c>
      <c r="M157">
        <f>IF('Boston Housing Dataset'!M157="NA",AVERAGE('Boston Housing Dataset'!$M:$M),'Boston Housing Dataset'!M157)</f>
        <v>15.02</v>
      </c>
      <c r="N157">
        <f>IF('Boston Housing Dataset'!N157="NA",AVERAGE('Boston Housing Dataset'!$N:$N),'Boston Housing Dataset'!N157)</f>
        <v>15.6</v>
      </c>
    </row>
    <row r="158" spans="1:14" x14ac:dyDescent="0.35">
      <c r="A158">
        <f>IF('Boston Housing Dataset'!A158="NA",AVERAGE('Boston Housing Dataset'!$A:$A),'Boston Housing Dataset'!A158)</f>
        <v>2.4466800000000002</v>
      </c>
      <c r="B158">
        <f>IF('Boston Housing Dataset'!B158="NA",AVERAGE('Boston Housing Dataset'!$B:$B),'Boston Housing Dataset'!B158)</f>
        <v>0</v>
      </c>
      <c r="C158">
        <f>IF('Boston Housing Dataset'!C158="NA",AVERAGE('Boston Housing Dataset'!$C:$C),'Boston Housing Dataset'!C158)</f>
        <v>19.579999999999998</v>
      </c>
      <c r="D158">
        <f>IF('Boston Housing Dataset'!D158="NA",AVERAGE('Boston Housing Dataset'!$D:$D),'Boston Housing Dataset'!D158)</f>
        <v>0</v>
      </c>
      <c r="E158">
        <f>IF('Boston Housing Dataset'!E158="NA",AVERAGE('Boston Housing Dataset'!$E:$E),'Boston Housing Dataset'!E158)</f>
        <v>0.871</v>
      </c>
      <c r="F158">
        <f>IF('Boston Housing Dataset'!F158="NA",AVERAGE('Boston Housing Dataset'!$F:$F),'Boston Housing Dataset'!F158)</f>
        <v>5.2720000000000002</v>
      </c>
      <c r="G158">
        <f>IF('Boston Housing Dataset'!G158="NA",AVERAGE('Boston Housing Dataset'!$G:$G),'Boston Housing Dataset'!G158)</f>
        <v>94</v>
      </c>
      <c r="H158">
        <f>IF('Boston Housing Dataset'!H158="NA",AVERAGE('Boston Housing Dataset'!$H:$H),'Boston Housing Dataset'!H158)</f>
        <v>1.7363999999999999</v>
      </c>
      <c r="I158">
        <f>IF('Boston Housing Dataset'!I158="NA",AVERAGE('Boston Housing Dataset'!$I:$I),'Boston Housing Dataset'!I158)</f>
        <v>5</v>
      </c>
      <c r="J158">
        <f>IF('Boston Housing Dataset'!J158="NA",AVERAGE('Boston Housing Dataset'!$J:$J),'Boston Housing Dataset'!J158)</f>
        <v>403</v>
      </c>
      <c r="K158">
        <f>IF('Boston Housing Dataset'!K158="NA",AVERAGE('Boston Housing Dataset'!$K:$K),'Boston Housing Dataset'!K158)</f>
        <v>14.7</v>
      </c>
      <c r="L158">
        <f>IF('Boston Housing Dataset'!L158="NA",AVERAGE('Boston Housing Dataset'!$L:$L),'Boston Housing Dataset'!L158)</f>
        <v>88.63</v>
      </c>
      <c r="M158">
        <f>IF('Boston Housing Dataset'!M158="NA",AVERAGE('Boston Housing Dataset'!$M:$M),'Boston Housing Dataset'!M158)</f>
        <v>16.14</v>
      </c>
      <c r="N158">
        <f>IF('Boston Housing Dataset'!N158="NA",AVERAGE('Boston Housing Dataset'!$N:$N),'Boston Housing Dataset'!N158)</f>
        <v>13.1</v>
      </c>
    </row>
    <row r="159" spans="1:14" x14ac:dyDescent="0.35">
      <c r="A159">
        <f>IF('Boston Housing Dataset'!A159="NA",AVERAGE('Boston Housing Dataset'!$A:$A),'Boston Housing Dataset'!A159)</f>
        <v>1.2235799999999999</v>
      </c>
      <c r="B159">
        <f>IF('Boston Housing Dataset'!B159="NA",AVERAGE('Boston Housing Dataset'!$B:$B),'Boston Housing Dataset'!B159)</f>
        <v>11.2119341563786</v>
      </c>
      <c r="C159">
        <f>IF('Boston Housing Dataset'!C159="NA",AVERAGE('Boston Housing Dataset'!$C:$C),'Boston Housing Dataset'!C159)</f>
        <v>19.579999999999998</v>
      </c>
      <c r="D159">
        <f>IF('Boston Housing Dataset'!D159="NA",AVERAGE('Boston Housing Dataset'!$D:$D),'Boston Housing Dataset'!D159)</f>
        <v>0</v>
      </c>
      <c r="E159">
        <f>IF('Boston Housing Dataset'!E159="NA",AVERAGE('Boston Housing Dataset'!$E:$E),'Boston Housing Dataset'!E159)</f>
        <v>0.60499999999999998</v>
      </c>
      <c r="F159">
        <f>IF('Boston Housing Dataset'!F159="NA",AVERAGE('Boston Housing Dataset'!$F:$F),'Boston Housing Dataset'!F159)</f>
        <v>6.9429999999999996</v>
      </c>
      <c r="G159">
        <f>IF('Boston Housing Dataset'!G159="NA",AVERAGE('Boston Housing Dataset'!$G:$G),'Boston Housing Dataset'!G159)</f>
        <v>97.4</v>
      </c>
      <c r="H159">
        <f>IF('Boston Housing Dataset'!H159="NA",AVERAGE('Boston Housing Dataset'!$H:$H),'Boston Housing Dataset'!H159)</f>
        <v>1.8773</v>
      </c>
      <c r="I159">
        <f>IF('Boston Housing Dataset'!I159="NA",AVERAGE('Boston Housing Dataset'!$I:$I),'Boston Housing Dataset'!I159)</f>
        <v>5</v>
      </c>
      <c r="J159">
        <f>IF('Boston Housing Dataset'!J159="NA",AVERAGE('Boston Housing Dataset'!$J:$J),'Boston Housing Dataset'!J159)</f>
        <v>403</v>
      </c>
      <c r="K159">
        <f>IF('Boston Housing Dataset'!K159="NA",AVERAGE('Boston Housing Dataset'!$K:$K),'Boston Housing Dataset'!K159)</f>
        <v>14.7</v>
      </c>
      <c r="L159">
        <f>IF('Boston Housing Dataset'!L159="NA",AVERAGE('Boston Housing Dataset'!$L:$L),'Boston Housing Dataset'!L159)</f>
        <v>363.43</v>
      </c>
      <c r="M159">
        <f>IF('Boston Housing Dataset'!M159="NA",AVERAGE('Boston Housing Dataset'!$M:$M),'Boston Housing Dataset'!M159)</f>
        <v>4.59</v>
      </c>
      <c r="N159">
        <f>IF('Boston Housing Dataset'!N159="NA",AVERAGE('Boston Housing Dataset'!$N:$N),'Boston Housing Dataset'!N159)</f>
        <v>41.3</v>
      </c>
    </row>
    <row r="160" spans="1:14" x14ac:dyDescent="0.35">
      <c r="A160">
        <f>IF('Boston Housing Dataset'!A160="NA",AVERAGE('Boston Housing Dataset'!$A:$A),'Boston Housing Dataset'!A160)</f>
        <v>1.34284</v>
      </c>
      <c r="B160">
        <f>IF('Boston Housing Dataset'!B160="NA",AVERAGE('Boston Housing Dataset'!$B:$B),'Boston Housing Dataset'!B160)</f>
        <v>0</v>
      </c>
      <c r="C160">
        <f>IF('Boston Housing Dataset'!C160="NA",AVERAGE('Boston Housing Dataset'!$C:$C),'Boston Housing Dataset'!C160)</f>
        <v>19.579999999999998</v>
      </c>
      <c r="D160">
        <f>IF('Boston Housing Dataset'!D160="NA",AVERAGE('Boston Housing Dataset'!$D:$D),'Boston Housing Dataset'!D160)</f>
        <v>0</v>
      </c>
      <c r="E160">
        <f>IF('Boston Housing Dataset'!E160="NA",AVERAGE('Boston Housing Dataset'!$E:$E),'Boston Housing Dataset'!E160)</f>
        <v>0.60499999999999998</v>
      </c>
      <c r="F160">
        <f>IF('Boston Housing Dataset'!F160="NA",AVERAGE('Boston Housing Dataset'!$F:$F),'Boston Housing Dataset'!F160)</f>
        <v>6.0659999999999998</v>
      </c>
      <c r="G160">
        <f>IF('Boston Housing Dataset'!G160="NA",AVERAGE('Boston Housing Dataset'!$G:$G),'Boston Housing Dataset'!G160)</f>
        <v>100</v>
      </c>
      <c r="H160">
        <f>IF('Boston Housing Dataset'!H160="NA",AVERAGE('Boston Housing Dataset'!$H:$H),'Boston Housing Dataset'!H160)</f>
        <v>1.7573000000000001</v>
      </c>
      <c r="I160">
        <f>IF('Boston Housing Dataset'!I160="NA",AVERAGE('Boston Housing Dataset'!$I:$I),'Boston Housing Dataset'!I160)</f>
        <v>5</v>
      </c>
      <c r="J160">
        <f>IF('Boston Housing Dataset'!J160="NA",AVERAGE('Boston Housing Dataset'!$J:$J),'Boston Housing Dataset'!J160)</f>
        <v>403</v>
      </c>
      <c r="K160">
        <f>IF('Boston Housing Dataset'!K160="NA",AVERAGE('Boston Housing Dataset'!$K:$K),'Boston Housing Dataset'!K160)</f>
        <v>14.7</v>
      </c>
      <c r="L160">
        <f>IF('Boston Housing Dataset'!L160="NA",AVERAGE('Boston Housing Dataset'!$L:$L),'Boston Housing Dataset'!L160)</f>
        <v>353.89</v>
      </c>
      <c r="M160">
        <f>IF('Boston Housing Dataset'!M160="NA",AVERAGE('Boston Housing Dataset'!$M:$M),'Boston Housing Dataset'!M160)</f>
        <v>6.43</v>
      </c>
      <c r="N160">
        <f>IF('Boston Housing Dataset'!N160="NA",AVERAGE('Boston Housing Dataset'!$N:$N),'Boston Housing Dataset'!N160)</f>
        <v>24.3</v>
      </c>
    </row>
    <row r="161" spans="1:14" x14ac:dyDescent="0.35">
      <c r="A161">
        <f>IF('Boston Housing Dataset'!A161="NA",AVERAGE('Boston Housing Dataset'!$A:$A),'Boston Housing Dataset'!A161)</f>
        <v>1.42502</v>
      </c>
      <c r="B161">
        <f>IF('Boston Housing Dataset'!B161="NA",AVERAGE('Boston Housing Dataset'!$B:$B),'Boston Housing Dataset'!B161)</f>
        <v>0</v>
      </c>
      <c r="C161">
        <f>IF('Boston Housing Dataset'!C161="NA",AVERAGE('Boston Housing Dataset'!$C:$C),'Boston Housing Dataset'!C161)</f>
        <v>19.579999999999998</v>
      </c>
      <c r="D161">
        <f>IF('Boston Housing Dataset'!D161="NA",AVERAGE('Boston Housing Dataset'!$D:$D),'Boston Housing Dataset'!D161)</f>
        <v>0</v>
      </c>
      <c r="E161">
        <f>IF('Boston Housing Dataset'!E161="NA",AVERAGE('Boston Housing Dataset'!$E:$E),'Boston Housing Dataset'!E161)</f>
        <v>0.871</v>
      </c>
      <c r="F161">
        <f>IF('Boston Housing Dataset'!F161="NA",AVERAGE('Boston Housing Dataset'!$F:$F),'Boston Housing Dataset'!F161)</f>
        <v>6.51</v>
      </c>
      <c r="G161">
        <f>IF('Boston Housing Dataset'!G161="NA",AVERAGE('Boston Housing Dataset'!$G:$G),'Boston Housing Dataset'!G161)</f>
        <v>100</v>
      </c>
      <c r="H161">
        <f>IF('Boston Housing Dataset'!H161="NA",AVERAGE('Boston Housing Dataset'!$H:$H),'Boston Housing Dataset'!H161)</f>
        <v>1.7659</v>
      </c>
      <c r="I161">
        <f>IF('Boston Housing Dataset'!I161="NA",AVERAGE('Boston Housing Dataset'!$I:$I),'Boston Housing Dataset'!I161)</f>
        <v>5</v>
      </c>
      <c r="J161">
        <f>IF('Boston Housing Dataset'!J161="NA",AVERAGE('Boston Housing Dataset'!$J:$J),'Boston Housing Dataset'!J161)</f>
        <v>403</v>
      </c>
      <c r="K161">
        <f>IF('Boston Housing Dataset'!K161="NA",AVERAGE('Boston Housing Dataset'!$K:$K),'Boston Housing Dataset'!K161)</f>
        <v>14.7</v>
      </c>
      <c r="L161">
        <f>IF('Boston Housing Dataset'!L161="NA",AVERAGE('Boston Housing Dataset'!$L:$L),'Boston Housing Dataset'!L161)</f>
        <v>364.31</v>
      </c>
      <c r="M161">
        <f>IF('Boston Housing Dataset'!M161="NA",AVERAGE('Boston Housing Dataset'!$M:$M),'Boston Housing Dataset'!M161)</f>
        <v>7.39</v>
      </c>
      <c r="N161">
        <f>IF('Boston Housing Dataset'!N161="NA",AVERAGE('Boston Housing Dataset'!$N:$N),'Boston Housing Dataset'!N161)</f>
        <v>23.3</v>
      </c>
    </row>
    <row r="162" spans="1:14" x14ac:dyDescent="0.35">
      <c r="A162">
        <f>IF('Boston Housing Dataset'!A162="NA",AVERAGE('Boston Housing Dataset'!$A:$A),'Boston Housing Dataset'!A162)</f>
        <v>1.27346</v>
      </c>
      <c r="B162">
        <f>IF('Boston Housing Dataset'!B162="NA",AVERAGE('Boston Housing Dataset'!$B:$B),'Boston Housing Dataset'!B162)</f>
        <v>0</v>
      </c>
      <c r="C162">
        <f>IF('Boston Housing Dataset'!C162="NA",AVERAGE('Boston Housing Dataset'!$C:$C),'Boston Housing Dataset'!C162)</f>
        <v>19.579999999999998</v>
      </c>
      <c r="D162">
        <f>IF('Boston Housing Dataset'!D162="NA",AVERAGE('Boston Housing Dataset'!$D:$D),'Boston Housing Dataset'!D162)</f>
        <v>1</v>
      </c>
      <c r="E162">
        <f>IF('Boston Housing Dataset'!E162="NA",AVERAGE('Boston Housing Dataset'!$E:$E),'Boston Housing Dataset'!E162)</f>
        <v>0.60499999999999998</v>
      </c>
      <c r="F162">
        <f>IF('Boston Housing Dataset'!F162="NA",AVERAGE('Boston Housing Dataset'!$F:$F),'Boston Housing Dataset'!F162)</f>
        <v>6.25</v>
      </c>
      <c r="G162">
        <f>IF('Boston Housing Dataset'!G162="NA",AVERAGE('Boston Housing Dataset'!$G:$G),'Boston Housing Dataset'!G162)</f>
        <v>92.6</v>
      </c>
      <c r="H162">
        <f>IF('Boston Housing Dataset'!H162="NA",AVERAGE('Boston Housing Dataset'!$H:$H),'Boston Housing Dataset'!H162)</f>
        <v>1.7984</v>
      </c>
      <c r="I162">
        <f>IF('Boston Housing Dataset'!I162="NA",AVERAGE('Boston Housing Dataset'!$I:$I),'Boston Housing Dataset'!I162)</f>
        <v>5</v>
      </c>
      <c r="J162">
        <f>IF('Boston Housing Dataset'!J162="NA",AVERAGE('Boston Housing Dataset'!$J:$J),'Boston Housing Dataset'!J162)</f>
        <v>403</v>
      </c>
      <c r="K162">
        <f>IF('Boston Housing Dataset'!K162="NA",AVERAGE('Boston Housing Dataset'!$K:$K),'Boston Housing Dataset'!K162)</f>
        <v>14.7</v>
      </c>
      <c r="L162">
        <f>IF('Boston Housing Dataset'!L162="NA",AVERAGE('Boston Housing Dataset'!$L:$L),'Boston Housing Dataset'!L162)</f>
        <v>338.92</v>
      </c>
      <c r="M162">
        <f>IF('Boston Housing Dataset'!M162="NA",AVERAGE('Boston Housing Dataset'!$M:$M),'Boston Housing Dataset'!M162)</f>
        <v>5.5</v>
      </c>
      <c r="N162">
        <f>IF('Boston Housing Dataset'!N162="NA",AVERAGE('Boston Housing Dataset'!$N:$N),'Boston Housing Dataset'!N162)</f>
        <v>27</v>
      </c>
    </row>
    <row r="163" spans="1:14" x14ac:dyDescent="0.35">
      <c r="A163">
        <f>IF('Boston Housing Dataset'!A163="NA",AVERAGE('Boston Housing Dataset'!$A:$A),'Boston Housing Dataset'!A163)</f>
        <v>1.46336</v>
      </c>
      <c r="B163">
        <f>IF('Boston Housing Dataset'!B163="NA",AVERAGE('Boston Housing Dataset'!$B:$B),'Boston Housing Dataset'!B163)</f>
        <v>0</v>
      </c>
      <c r="C163">
        <f>IF('Boston Housing Dataset'!C163="NA",AVERAGE('Boston Housing Dataset'!$C:$C),'Boston Housing Dataset'!C163)</f>
        <v>19.579999999999998</v>
      </c>
      <c r="D163">
        <f>IF('Boston Housing Dataset'!D163="NA",AVERAGE('Boston Housing Dataset'!$D:$D),'Boston Housing Dataset'!D163)</f>
        <v>0</v>
      </c>
      <c r="E163">
        <f>IF('Boston Housing Dataset'!E163="NA",AVERAGE('Boston Housing Dataset'!$E:$E),'Boston Housing Dataset'!E163)</f>
        <v>0.60499999999999998</v>
      </c>
      <c r="F163">
        <f>IF('Boston Housing Dataset'!F163="NA",AVERAGE('Boston Housing Dataset'!$F:$F),'Boston Housing Dataset'!F163)</f>
        <v>7.4889999999999999</v>
      </c>
      <c r="G163">
        <f>IF('Boston Housing Dataset'!G163="NA",AVERAGE('Boston Housing Dataset'!$G:$G),'Boston Housing Dataset'!G163)</f>
        <v>90.8</v>
      </c>
      <c r="H163">
        <f>IF('Boston Housing Dataset'!H163="NA",AVERAGE('Boston Housing Dataset'!$H:$H),'Boston Housing Dataset'!H163)</f>
        <v>1.9709000000000001</v>
      </c>
      <c r="I163">
        <f>IF('Boston Housing Dataset'!I163="NA",AVERAGE('Boston Housing Dataset'!$I:$I),'Boston Housing Dataset'!I163)</f>
        <v>5</v>
      </c>
      <c r="J163">
        <f>IF('Boston Housing Dataset'!J163="NA",AVERAGE('Boston Housing Dataset'!$J:$J),'Boston Housing Dataset'!J163)</f>
        <v>403</v>
      </c>
      <c r="K163">
        <f>IF('Boston Housing Dataset'!K163="NA",AVERAGE('Boston Housing Dataset'!$K:$K),'Boston Housing Dataset'!K163)</f>
        <v>14.7</v>
      </c>
      <c r="L163">
        <f>IF('Boston Housing Dataset'!L163="NA",AVERAGE('Boston Housing Dataset'!$L:$L),'Boston Housing Dataset'!L163)</f>
        <v>374.43</v>
      </c>
      <c r="M163">
        <f>IF('Boston Housing Dataset'!M163="NA",AVERAGE('Boston Housing Dataset'!$M:$M),'Boston Housing Dataset'!M163)</f>
        <v>1.73</v>
      </c>
      <c r="N163">
        <f>IF('Boston Housing Dataset'!N163="NA",AVERAGE('Boston Housing Dataset'!$N:$N),'Boston Housing Dataset'!N163)</f>
        <v>50</v>
      </c>
    </row>
    <row r="164" spans="1:14" x14ac:dyDescent="0.35">
      <c r="A164">
        <f>IF('Boston Housing Dataset'!A164="NA",AVERAGE('Boston Housing Dataset'!$A:$A),'Boston Housing Dataset'!A164)</f>
        <v>1.8337699999999999</v>
      </c>
      <c r="B164">
        <f>IF('Boston Housing Dataset'!B164="NA",AVERAGE('Boston Housing Dataset'!$B:$B),'Boston Housing Dataset'!B164)</f>
        <v>0</v>
      </c>
      <c r="C164">
        <f>IF('Boston Housing Dataset'!C164="NA",AVERAGE('Boston Housing Dataset'!$C:$C),'Boston Housing Dataset'!C164)</f>
        <v>19.579999999999998</v>
      </c>
      <c r="D164">
        <f>IF('Boston Housing Dataset'!D164="NA",AVERAGE('Boston Housing Dataset'!$D:$D),'Boston Housing Dataset'!D164)</f>
        <v>1</v>
      </c>
      <c r="E164">
        <f>IF('Boston Housing Dataset'!E164="NA",AVERAGE('Boston Housing Dataset'!$E:$E),'Boston Housing Dataset'!E164)</f>
        <v>0.60499999999999998</v>
      </c>
      <c r="F164">
        <f>IF('Boston Housing Dataset'!F164="NA",AVERAGE('Boston Housing Dataset'!$F:$F),'Boston Housing Dataset'!F164)</f>
        <v>7.8019999999999996</v>
      </c>
      <c r="G164">
        <f>IF('Boston Housing Dataset'!G164="NA",AVERAGE('Boston Housing Dataset'!$G:$G),'Boston Housing Dataset'!G164)</f>
        <v>98.2</v>
      </c>
      <c r="H164">
        <f>IF('Boston Housing Dataset'!H164="NA",AVERAGE('Boston Housing Dataset'!$H:$H),'Boston Housing Dataset'!H164)</f>
        <v>2.0407000000000002</v>
      </c>
      <c r="I164">
        <f>IF('Boston Housing Dataset'!I164="NA",AVERAGE('Boston Housing Dataset'!$I:$I),'Boston Housing Dataset'!I164)</f>
        <v>5</v>
      </c>
      <c r="J164">
        <f>IF('Boston Housing Dataset'!J164="NA",AVERAGE('Boston Housing Dataset'!$J:$J),'Boston Housing Dataset'!J164)</f>
        <v>403</v>
      </c>
      <c r="K164">
        <f>IF('Boston Housing Dataset'!K164="NA",AVERAGE('Boston Housing Dataset'!$K:$K),'Boston Housing Dataset'!K164)</f>
        <v>14.7</v>
      </c>
      <c r="L164">
        <f>IF('Boston Housing Dataset'!L164="NA",AVERAGE('Boston Housing Dataset'!$L:$L),'Boston Housing Dataset'!L164)</f>
        <v>389.61</v>
      </c>
      <c r="M164">
        <f>IF('Boston Housing Dataset'!M164="NA",AVERAGE('Boston Housing Dataset'!$M:$M),'Boston Housing Dataset'!M164)</f>
        <v>1.92</v>
      </c>
      <c r="N164">
        <f>IF('Boston Housing Dataset'!N164="NA",AVERAGE('Boston Housing Dataset'!$N:$N),'Boston Housing Dataset'!N164)</f>
        <v>50</v>
      </c>
    </row>
    <row r="165" spans="1:14" x14ac:dyDescent="0.35">
      <c r="A165">
        <f>IF('Boston Housing Dataset'!A165="NA",AVERAGE('Boston Housing Dataset'!$A:$A),'Boston Housing Dataset'!A165)</f>
        <v>1.51902</v>
      </c>
      <c r="B165">
        <f>IF('Boston Housing Dataset'!B165="NA",AVERAGE('Boston Housing Dataset'!$B:$B),'Boston Housing Dataset'!B165)</f>
        <v>0</v>
      </c>
      <c r="C165">
        <f>IF('Boston Housing Dataset'!C165="NA",AVERAGE('Boston Housing Dataset'!$C:$C),'Boston Housing Dataset'!C165)</f>
        <v>19.579999999999998</v>
      </c>
      <c r="D165">
        <f>IF('Boston Housing Dataset'!D165="NA",AVERAGE('Boston Housing Dataset'!$D:$D),'Boston Housing Dataset'!D165)</f>
        <v>1</v>
      </c>
      <c r="E165">
        <f>IF('Boston Housing Dataset'!E165="NA",AVERAGE('Boston Housing Dataset'!$E:$E),'Boston Housing Dataset'!E165)</f>
        <v>0.60499999999999998</v>
      </c>
      <c r="F165">
        <f>IF('Boston Housing Dataset'!F165="NA",AVERAGE('Boston Housing Dataset'!$F:$F),'Boston Housing Dataset'!F165)</f>
        <v>8.375</v>
      </c>
      <c r="G165">
        <f>IF('Boston Housing Dataset'!G165="NA",AVERAGE('Boston Housing Dataset'!$G:$G),'Boston Housing Dataset'!G165)</f>
        <v>68.518518518518519</v>
      </c>
      <c r="H165">
        <f>IF('Boston Housing Dataset'!H165="NA",AVERAGE('Boston Housing Dataset'!$H:$H),'Boston Housing Dataset'!H165)</f>
        <v>2.1619999999999999</v>
      </c>
      <c r="I165">
        <f>IF('Boston Housing Dataset'!I165="NA",AVERAGE('Boston Housing Dataset'!$I:$I),'Boston Housing Dataset'!I165)</f>
        <v>5</v>
      </c>
      <c r="J165">
        <f>IF('Boston Housing Dataset'!J165="NA",AVERAGE('Boston Housing Dataset'!$J:$J),'Boston Housing Dataset'!J165)</f>
        <v>403</v>
      </c>
      <c r="K165">
        <f>IF('Boston Housing Dataset'!K165="NA",AVERAGE('Boston Housing Dataset'!$K:$K),'Boston Housing Dataset'!K165)</f>
        <v>14.7</v>
      </c>
      <c r="L165">
        <f>IF('Boston Housing Dataset'!L165="NA",AVERAGE('Boston Housing Dataset'!$L:$L),'Boston Housing Dataset'!L165)</f>
        <v>388.45</v>
      </c>
      <c r="M165">
        <f>IF('Boston Housing Dataset'!M165="NA",AVERAGE('Boston Housing Dataset'!$M:$M),'Boston Housing Dataset'!M165)</f>
        <v>3.32</v>
      </c>
      <c r="N165">
        <f>IF('Boston Housing Dataset'!N165="NA",AVERAGE('Boston Housing Dataset'!$N:$N),'Boston Housing Dataset'!N165)</f>
        <v>50</v>
      </c>
    </row>
    <row r="166" spans="1:14" x14ac:dyDescent="0.35">
      <c r="A166">
        <f>IF('Boston Housing Dataset'!A166="NA",AVERAGE('Boston Housing Dataset'!$A:$A),'Boston Housing Dataset'!A166)</f>
        <v>2.2423600000000001</v>
      </c>
      <c r="B166">
        <f>IF('Boston Housing Dataset'!B166="NA",AVERAGE('Boston Housing Dataset'!$B:$B),'Boston Housing Dataset'!B166)</f>
        <v>0</v>
      </c>
      <c r="C166">
        <f>IF('Boston Housing Dataset'!C166="NA",AVERAGE('Boston Housing Dataset'!$C:$C),'Boston Housing Dataset'!C166)</f>
        <v>19.579999999999998</v>
      </c>
      <c r="D166">
        <f>IF('Boston Housing Dataset'!D166="NA",AVERAGE('Boston Housing Dataset'!$D:$D),'Boston Housing Dataset'!D166)</f>
        <v>0</v>
      </c>
      <c r="E166">
        <f>IF('Boston Housing Dataset'!E166="NA",AVERAGE('Boston Housing Dataset'!$E:$E),'Boston Housing Dataset'!E166)</f>
        <v>0.60499999999999998</v>
      </c>
      <c r="F166">
        <f>IF('Boston Housing Dataset'!F166="NA",AVERAGE('Boston Housing Dataset'!$F:$F),'Boston Housing Dataset'!F166)</f>
        <v>5.8540000000000001</v>
      </c>
      <c r="G166">
        <f>IF('Boston Housing Dataset'!G166="NA",AVERAGE('Boston Housing Dataset'!$G:$G),'Boston Housing Dataset'!G166)</f>
        <v>91.8</v>
      </c>
      <c r="H166">
        <f>IF('Boston Housing Dataset'!H166="NA",AVERAGE('Boston Housing Dataset'!$H:$H),'Boston Housing Dataset'!H166)</f>
        <v>2.4220000000000002</v>
      </c>
      <c r="I166">
        <f>IF('Boston Housing Dataset'!I166="NA",AVERAGE('Boston Housing Dataset'!$I:$I),'Boston Housing Dataset'!I166)</f>
        <v>5</v>
      </c>
      <c r="J166">
        <f>IF('Boston Housing Dataset'!J166="NA",AVERAGE('Boston Housing Dataset'!$J:$J),'Boston Housing Dataset'!J166)</f>
        <v>403</v>
      </c>
      <c r="K166">
        <f>IF('Boston Housing Dataset'!K166="NA",AVERAGE('Boston Housing Dataset'!$K:$K),'Boston Housing Dataset'!K166)</f>
        <v>14.7</v>
      </c>
      <c r="L166">
        <f>IF('Boston Housing Dataset'!L166="NA",AVERAGE('Boston Housing Dataset'!$L:$L),'Boston Housing Dataset'!L166)</f>
        <v>395.11</v>
      </c>
      <c r="M166">
        <f>IF('Boston Housing Dataset'!M166="NA",AVERAGE('Boston Housing Dataset'!$M:$M),'Boston Housing Dataset'!M166)</f>
        <v>11.64</v>
      </c>
      <c r="N166">
        <f>IF('Boston Housing Dataset'!N166="NA",AVERAGE('Boston Housing Dataset'!$N:$N),'Boston Housing Dataset'!N166)</f>
        <v>22.7</v>
      </c>
    </row>
    <row r="167" spans="1:14" x14ac:dyDescent="0.35">
      <c r="A167">
        <f>IF('Boston Housing Dataset'!A167="NA",AVERAGE('Boston Housing Dataset'!$A:$A),'Boston Housing Dataset'!A167)</f>
        <v>2.9239999999999999</v>
      </c>
      <c r="B167">
        <f>IF('Boston Housing Dataset'!B167="NA",AVERAGE('Boston Housing Dataset'!$B:$B),'Boston Housing Dataset'!B167)</f>
        <v>0</v>
      </c>
      <c r="C167">
        <f>IF('Boston Housing Dataset'!C167="NA",AVERAGE('Boston Housing Dataset'!$C:$C),'Boston Housing Dataset'!C167)</f>
        <v>19.579999999999998</v>
      </c>
      <c r="D167">
        <f>IF('Boston Housing Dataset'!D167="NA",AVERAGE('Boston Housing Dataset'!$D:$D),'Boston Housing Dataset'!D167)</f>
        <v>0</v>
      </c>
      <c r="E167">
        <f>IF('Boston Housing Dataset'!E167="NA",AVERAGE('Boston Housing Dataset'!$E:$E),'Boston Housing Dataset'!E167)</f>
        <v>0.60499999999999998</v>
      </c>
      <c r="F167">
        <f>IF('Boston Housing Dataset'!F167="NA",AVERAGE('Boston Housing Dataset'!$F:$F),'Boston Housing Dataset'!F167)</f>
        <v>6.101</v>
      </c>
      <c r="G167">
        <f>IF('Boston Housing Dataset'!G167="NA",AVERAGE('Boston Housing Dataset'!$G:$G),'Boston Housing Dataset'!G167)</f>
        <v>93</v>
      </c>
      <c r="H167">
        <f>IF('Boston Housing Dataset'!H167="NA",AVERAGE('Boston Housing Dataset'!$H:$H),'Boston Housing Dataset'!H167)</f>
        <v>2.2833999999999999</v>
      </c>
      <c r="I167">
        <f>IF('Boston Housing Dataset'!I167="NA",AVERAGE('Boston Housing Dataset'!$I:$I),'Boston Housing Dataset'!I167)</f>
        <v>5</v>
      </c>
      <c r="J167">
        <f>IF('Boston Housing Dataset'!J167="NA",AVERAGE('Boston Housing Dataset'!$J:$J),'Boston Housing Dataset'!J167)</f>
        <v>403</v>
      </c>
      <c r="K167">
        <f>IF('Boston Housing Dataset'!K167="NA",AVERAGE('Boston Housing Dataset'!$K:$K),'Boston Housing Dataset'!K167)</f>
        <v>14.7</v>
      </c>
      <c r="L167">
        <f>IF('Boston Housing Dataset'!L167="NA",AVERAGE('Boston Housing Dataset'!$L:$L),'Boston Housing Dataset'!L167)</f>
        <v>240.16</v>
      </c>
      <c r="M167">
        <f>IF('Boston Housing Dataset'!M167="NA",AVERAGE('Boston Housing Dataset'!$M:$M),'Boston Housing Dataset'!M167)</f>
        <v>9.81</v>
      </c>
      <c r="N167">
        <f>IF('Boston Housing Dataset'!N167="NA",AVERAGE('Boston Housing Dataset'!$N:$N),'Boston Housing Dataset'!N167)</f>
        <v>25</v>
      </c>
    </row>
    <row r="168" spans="1:14" x14ac:dyDescent="0.35">
      <c r="A168">
        <f>IF('Boston Housing Dataset'!A168="NA",AVERAGE('Boston Housing Dataset'!$A:$A),'Boston Housing Dataset'!A168)</f>
        <v>2.0101900000000001</v>
      </c>
      <c r="B168">
        <f>IF('Boston Housing Dataset'!B168="NA",AVERAGE('Boston Housing Dataset'!$B:$B),'Boston Housing Dataset'!B168)</f>
        <v>0</v>
      </c>
      <c r="C168">
        <f>IF('Boston Housing Dataset'!C168="NA",AVERAGE('Boston Housing Dataset'!$C:$C),'Boston Housing Dataset'!C168)</f>
        <v>19.579999999999998</v>
      </c>
      <c r="D168">
        <f>IF('Boston Housing Dataset'!D168="NA",AVERAGE('Boston Housing Dataset'!$D:$D),'Boston Housing Dataset'!D168)</f>
        <v>0</v>
      </c>
      <c r="E168">
        <f>IF('Boston Housing Dataset'!E168="NA",AVERAGE('Boston Housing Dataset'!$E:$E),'Boston Housing Dataset'!E168)</f>
        <v>0.60499999999999998</v>
      </c>
      <c r="F168">
        <f>IF('Boston Housing Dataset'!F168="NA",AVERAGE('Boston Housing Dataset'!$F:$F),'Boston Housing Dataset'!F168)</f>
        <v>7.9290000000000003</v>
      </c>
      <c r="G168">
        <f>IF('Boston Housing Dataset'!G168="NA",AVERAGE('Boston Housing Dataset'!$G:$G),'Boston Housing Dataset'!G168)</f>
        <v>96.2</v>
      </c>
      <c r="H168">
        <f>IF('Boston Housing Dataset'!H168="NA",AVERAGE('Boston Housing Dataset'!$H:$H),'Boston Housing Dataset'!H168)</f>
        <v>2.0459000000000001</v>
      </c>
      <c r="I168">
        <f>IF('Boston Housing Dataset'!I168="NA",AVERAGE('Boston Housing Dataset'!$I:$I),'Boston Housing Dataset'!I168)</f>
        <v>5</v>
      </c>
      <c r="J168">
        <f>IF('Boston Housing Dataset'!J168="NA",AVERAGE('Boston Housing Dataset'!$J:$J),'Boston Housing Dataset'!J168)</f>
        <v>403</v>
      </c>
      <c r="K168">
        <f>IF('Boston Housing Dataset'!K168="NA",AVERAGE('Boston Housing Dataset'!$K:$K),'Boston Housing Dataset'!K168)</f>
        <v>14.7</v>
      </c>
      <c r="L168">
        <f>IF('Boston Housing Dataset'!L168="NA",AVERAGE('Boston Housing Dataset'!$L:$L),'Boston Housing Dataset'!L168)</f>
        <v>369.3</v>
      </c>
      <c r="M168">
        <f>IF('Boston Housing Dataset'!M168="NA",AVERAGE('Boston Housing Dataset'!$M:$M),'Boston Housing Dataset'!M168)</f>
        <v>3.7</v>
      </c>
      <c r="N168">
        <f>IF('Boston Housing Dataset'!N168="NA",AVERAGE('Boston Housing Dataset'!$N:$N),'Boston Housing Dataset'!N168)</f>
        <v>50</v>
      </c>
    </row>
    <row r="169" spans="1:14" x14ac:dyDescent="0.35">
      <c r="A169">
        <f>IF('Boston Housing Dataset'!A169="NA",AVERAGE('Boston Housing Dataset'!$A:$A),'Boston Housing Dataset'!A169)</f>
        <v>1.8002800000000001</v>
      </c>
      <c r="B169">
        <f>IF('Boston Housing Dataset'!B169="NA",AVERAGE('Boston Housing Dataset'!$B:$B),'Boston Housing Dataset'!B169)</f>
        <v>11.2119341563786</v>
      </c>
      <c r="C169">
        <f>IF('Boston Housing Dataset'!C169="NA",AVERAGE('Boston Housing Dataset'!$C:$C),'Boston Housing Dataset'!C169)</f>
        <v>19.579999999999998</v>
      </c>
      <c r="D169">
        <f>IF('Boston Housing Dataset'!D169="NA",AVERAGE('Boston Housing Dataset'!$D:$D),'Boston Housing Dataset'!D169)</f>
        <v>0</v>
      </c>
      <c r="E169">
        <f>IF('Boston Housing Dataset'!E169="NA",AVERAGE('Boston Housing Dataset'!$E:$E),'Boston Housing Dataset'!E169)</f>
        <v>0.60499999999999998</v>
      </c>
      <c r="F169">
        <f>IF('Boston Housing Dataset'!F169="NA",AVERAGE('Boston Housing Dataset'!$F:$F),'Boston Housing Dataset'!F169)</f>
        <v>5.8769999999999998</v>
      </c>
      <c r="G169">
        <f>IF('Boston Housing Dataset'!G169="NA",AVERAGE('Boston Housing Dataset'!$G:$G),'Boston Housing Dataset'!G169)</f>
        <v>79.2</v>
      </c>
      <c r="H169">
        <f>IF('Boston Housing Dataset'!H169="NA",AVERAGE('Boston Housing Dataset'!$H:$H),'Boston Housing Dataset'!H169)</f>
        <v>2.4258999999999999</v>
      </c>
      <c r="I169">
        <f>IF('Boston Housing Dataset'!I169="NA",AVERAGE('Boston Housing Dataset'!$I:$I),'Boston Housing Dataset'!I169)</f>
        <v>5</v>
      </c>
      <c r="J169">
        <f>IF('Boston Housing Dataset'!J169="NA",AVERAGE('Boston Housing Dataset'!$J:$J),'Boston Housing Dataset'!J169)</f>
        <v>403</v>
      </c>
      <c r="K169">
        <f>IF('Boston Housing Dataset'!K169="NA",AVERAGE('Boston Housing Dataset'!$K:$K),'Boston Housing Dataset'!K169)</f>
        <v>14.7</v>
      </c>
      <c r="L169">
        <f>IF('Boston Housing Dataset'!L169="NA",AVERAGE('Boston Housing Dataset'!$L:$L),'Boston Housing Dataset'!L169)</f>
        <v>227.61</v>
      </c>
      <c r="M169">
        <f>IF('Boston Housing Dataset'!M169="NA",AVERAGE('Boston Housing Dataset'!$M:$M),'Boston Housing Dataset'!M169)</f>
        <v>12.14</v>
      </c>
      <c r="N169">
        <f>IF('Boston Housing Dataset'!N169="NA",AVERAGE('Boston Housing Dataset'!$N:$N),'Boston Housing Dataset'!N169)</f>
        <v>23.8</v>
      </c>
    </row>
    <row r="170" spans="1:14" x14ac:dyDescent="0.35">
      <c r="A170">
        <f>IF('Boston Housing Dataset'!A170="NA",AVERAGE('Boston Housing Dataset'!$A:$A),'Boston Housing Dataset'!A170)</f>
        <v>2.3003999999999998</v>
      </c>
      <c r="B170">
        <f>IF('Boston Housing Dataset'!B170="NA",AVERAGE('Boston Housing Dataset'!$B:$B),'Boston Housing Dataset'!B170)</f>
        <v>0</v>
      </c>
      <c r="C170">
        <f>IF('Boston Housing Dataset'!C170="NA",AVERAGE('Boston Housing Dataset'!$C:$C),'Boston Housing Dataset'!C170)</f>
        <v>19.579999999999998</v>
      </c>
      <c r="D170">
        <f>IF('Boston Housing Dataset'!D170="NA",AVERAGE('Boston Housing Dataset'!$D:$D),'Boston Housing Dataset'!D170)</f>
        <v>0</v>
      </c>
      <c r="E170">
        <f>IF('Boston Housing Dataset'!E170="NA",AVERAGE('Boston Housing Dataset'!$E:$E),'Boston Housing Dataset'!E170)</f>
        <v>0.60499999999999998</v>
      </c>
      <c r="F170">
        <f>IF('Boston Housing Dataset'!F170="NA",AVERAGE('Boston Housing Dataset'!$F:$F),'Boston Housing Dataset'!F170)</f>
        <v>6.319</v>
      </c>
      <c r="G170">
        <f>IF('Boston Housing Dataset'!G170="NA",AVERAGE('Boston Housing Dataset'!$G:$G),'Boston Housing Dataset'!G170)</f>
        <v>96.1</v>
      </c>
      <c r="H170">
        <f>IF('Boston Housing Dataset'!H170="NA",AVERAGE('Boston Housing Dataset'!$H:$H),'Boston Housing Dataset'!H170)</f>
        <v>2.1</v>
      </c>
      <c r="I170">
        <f>IF('Boston Housing Dataset'!I170="NA",AVERAGE('Boston Housing Dataset'!$I:$I),'Boston Housing Dataset'!I170)</f>
        <v>5</v>
      </c>
      <c r="J170">
        <f>IF('Boston Housing Dataset'!J170="NA",AVERAGE('Boston Housing Dataset'!$J:$J),'Boston Housing Dataset'!J170)</f>
        <v>403</v>
      </c>
      <c r="K170">
        <f>IF('Boston Housing Dataset'!K170="NA",AVERAGE('Boston Housing Dataset'!$K:$K),'Boston Housing Dataset'!K170)</f>
        <v>14.7</v>
      </c>
      <c r="L170">
        <f>IF('Boston Housing Dataset'!L170="NA",AVERAGE('Boston Housing Dataset'!$L:$L),'Boston Housing Dataset'!L170)</f>
        <v>297.08999999999997</v>
      </c>
      <c r="M170">
        <f>IF('Boston Housing Dataset'!M170="NA",AVERAGE('Boston Housing Dataset'!$M:$M),'Boston Housing Dataset'!M170)</f>
        <v>11.1</v>
      </c>
      <c r="N170">
        <f>IF('Boston Housing Dataset'!N170="NA",AVERAGE('Boston Housing Dataset'!$N:$N),'Boston Housing Dataset'!N170)</f>
        <v>23.8</v>
      </c>
    </row>
    <row r="171" spans="1:14" x14ac:dyDescent="0.35">
      <c r="A171">
        <f>IF('Boston Housing Dataset'!A171="NA",AVERAGE('Boston Housing Dataset'!$A:$A),'Boston Housing Dataset'!A171)</f>
        <v>2.4495300000000002</v>
      </c>
      <c r="B171">
        <f>IF('Boston Housing Dataset'!B171="NA",AVERAGE('Boston Housing Dataset'!$B:$B),'Boston Housing Dataset'!B171)</f>
        <v>0</v>
      </c>
      <c r="C171">
        <f>IF('Boston Housing Dataset'!C171="NA",AVERAGE('Boston Housing Dataset'!$C:$C),'Boston Housing Dataset'!C171)</f>
        <v>19.579999999999998</v>
      </c>
      <c r="D171">
        <f>IF('Boston Housing Dataset'!D171="NA",AVERAGE('Boston Housing Dataset'!$D:$D),'Boston Housing Dataset'!D171)</f>
        <v>0</v>
      </c>
      <c r="E171">
        <f>IF('Boston Housing Dataset'!E171="NA",AVERAGE('Boston Housing Dataset'!$E:$E),'Boston Housing Dataset'!E171)</f>
        <v>0.60499999999999998</v>
      </c>
      <c r="F171">
        <f>IF('Boston Housing Dataset'!F171="NA",AVERAGE('Boston Housing Dataset'!$F:$F),'Boston Housing Dataset'!F171)</f>
        <v>6.4020000000000001</v>
      </c>
      <c r="G171">
        <f>IF('Boston Housing Dataset'!G171="NA",AVERAGE('Boston Housing Dataset'!$G:$G),'Boston Housing Dataset'!G171)</f>
        <v>95.2</v>
      </c>
      <c r="H171">
        <f>IF('Boston Housing Dataset'!H171="NA",AVERAGE('Boston Housing Dataset'!$H:$H),'Boston Housing Dataset'!H171)</f>
        <v>2.2625000000000002</v>
      </c>
      <c r="I171">
        <f>IF('Boston Housing Dataset'!I171="NA",AVERAGE('Boston Housing Dataset'!$I:$I),'Boston Housing Dataset'!I171)</f>
        <v>5</v>
      </c>
      <c r="J171">
        <f>IF('Boston Housing Dataset'!J171="NA",AVERAGE('Boston Housing Dataset'!$J:$J),'Boston Housing Dataset'!J171)</f>
        <v>403</v>
      </c>
      <c r="K171">
        <f>IF('Boston Housing Dataset'!K171="NA",AVERAGE('Boston Housing Dataset'!$K:$K),'Boston Housing Dataset'!K171)</f>
        <v>14.7</v>
      </c>
      <c r="L171">
        <f>IF('Boston Housing Dataset'!L171="NA",AVERAGE('Boston Housing Dataset'!$L:$L),'Boston Housing Dataset'!L171)</f>
        <v>330.04</v>
      </c>
      <c r="M171">
        <f>IF('Boston Housing Dataset'!M171="NA",AVERAGE('Boston Housing Dataset'!$M:$M),'Boston Housing Dataset'!M171)</f>
        <v>11.32</v>
      </c>
      <c r="N171">
        <f>IF('Boston Housing Dataset'!N171="NA",AVERAGE('Boston Housing Dataset'!$N:$N),'Boston Housing Dataset'!N171)</f>
        <v>22.3</v>
      </c>
    </row>
    <row r="172" spans="1:14" x14ac:dyDescent="0.35">
      <c r="A172">
        <f>IF('Boston Housing Dataset'!A172="NA",AVERAGE('Boston Housing Dataset'!$A:$A),'Boston Housing Dataset'!A172)</f>
        <v>1.2074199999999999</v>
      </c>
      <c r="B172">
        <f>IF('Boston Housing Dataset'!B172="NA",AVERAGE('Boston Housing Dataset'!$B:$B),'Boston Housing Dataset'!B172)</f>
        <v>0</v>
      </c>
      <c r="C172">
        <f>IF('Boston Housing Dataset'!C172="NA",AVERAGE('Boston Housing Dataset'!$C:$C),'Boston Housing Dataset'!C172)</f>
        <v>19.579999999999998</v>
      </c>
      <c r="D172">
        <f>IF('Boston Housing Dataset'!D172="NA",AVERAGE('Boston Housing Dataset'!$D:$D),'Boston Housing Dataset'!D172)</f>
        <v>0</v>
      </c>
      <c r="E172">
        <f>IF('Boston Housing Dataset'!E172="NA",AVERAGE('Boston Housing Dataset'!$E:$E),'Boston Housing Dataset'!E172)</f>
        <v>0.60499999999999998</v>
      </c>
      <c r="F172">
        <f>IF('Boston Housing Dataset'!F172="NA",AVERAGE('Boston Housing Dataset'!$F:$F),'Boston Housing Dataset'!F172)</f>
        <v>5.875</v>
      </c>
      <c r="G172">
        <f>IF('Boston Housing Dataset'!G172="NA",AVERAGE('Boston Housing Dataset'!$G:$G),'Boston Housing Dataset'!G172)</f>
        <v>94.6</v>
      </c>
      <c r="H172">
        <f>IF('Boston Housing Dataset'!H172="NA",AVERAGE('Boston Housing Dataset'!$H:$H),'Boston Housing Dataset'!H172)</f>
        <v>2.4258999999999999</v>
      </c>
      <c r="I172">
        <f>IF('Boston Housing Dataset'!I172="NA",AVERAGE('Boston Housing Dataset'!$I:$I),'Boston Housing Dataset'!I172)</f>
        <v>5</v>
      </c>
      <c r="J172">
        <f>IF('Boston Housing Dataset'!J172="NA",AVERAGE('Boston Housing Dataset'!$J:$J),'Boston Housing Dataset'!J172)</f>
        <v>403</v>
      </c>
      <c r="K172">
        <f>IF('Boston Housing Dataset'!K172="NA",AVERAGE('Boston Housing Dataset'!$K:$K),'Boston Housing Dataset'!K172)</f>
        <v>14.7</v>
      </c>
      <c r="L172">
        <f>IF('Boston Housing Dataset'!L172="NA",AVERAGE('Boston Housing Dataset'!$L:$L),'Boston Housing Dataset'!L172)</f>
        <v>292.29000000000002</v>
      </c>
      <c r="M172">
        <f>IF('Boston Housing Dataset'!M172="NA",AVERAGE('Boston Housing Dataset'!$M:$M),'Boston Housing Dataset'!M172)</f>
        <v>14.43</v>
      </c>
      <c r="N172">
        <f>IF('Boston Housing Dataset'!N172="NA",AVERAGE('Boston Housing Dataset'!$N:$N),'Boston Housing Dataset'!N172)</f>
        <v>17.399999999999999</v>
      </c>
    </row>
    <row r="173" spans="1:14" x14ac:dyDescent="0.35">
      <c r="A173">
        <f>IF('Boston Housing Dataset'!A173="NA",AVERAGE('Boston Housing Dataset'!$A:$A),'Boston Housing Dataset'!A173)</f>
        <v>2.3138999999999998</v>
      </c>
      <c r="B173">
        <f>IF('Boston Housing Dataset'!B173="NA",AVERAGE('Boston Housing Dataset'!$B:$B),'Boston Housing Dataset'!B173)</f>
        <v>0</v>
      </c>
      <c r="C173">
        <f>IF('Boston Housing Dataset'!C173="NA",AVERAGE('Boston Housing Dataset'!$C:$C),'Boston Housing Dataset'!C173)</f>
        <v>19.579999999999998</v>
      </c>
      <c r="D173">
        <f>IF('Boston Housing Dataset'!D173="NA",AVERAGE('Boston Housing Dataset'!$D:$D),'Boston Housing Dataset'!D173)</f>
        <v>0</v>
      </c>
      <c r="E173">
        <f>IF('Boston Housing Dataset'!E173="NA",AVERAGE('Boston Housing Dataset'!$E:$E),'Boston Housing Dataset'!E173)</f>
        <v>0.60499999999999998</v>
      </c>
      <c r="F173">
        <f>IF('Boston Housing Dataset'!F173="NA",AVERAGE('Boston Housing Dataset'!$F:$F),'Boston Housing Dataset'!F173)</f>
        <v>5.88</v>
      </c>
      <c r="G173">
        <f>IF('Boston Housing Dataset'!G173="NA",AVERAGE('Boston Housing Dataset'!$G:$G),'Boston Housing Dataset'!G173)</f>
        <v>97.3</v>
      </c>
      <c r="H173">
        <f>IF('Boston Housing Dataset'!H173="NA",AVERAGE('Boston Housing Dataset'!$H:$H),'Boston Housing Dataset'!H173)</f>
        <v>2.3887</v>
      </c>
      <c r="I173">
        <f>IF('Boston Housing Dataset'!I173="NA",AVERAGE('Boston Housing Dataset'!$I:$I),'Boston Housing Dataset'!I173)</f>
        <v>5</v>
      </c>
      <c r="J173">
        <f>IF('Boston Housing Dataset'!J173="NA",AVERAGE('Boston Housing Dataset'!$J:$J),'Boston Housing Dataset'!J173)</f>
        <v>403</v>
      </c>
      <c r="K173">
        <f>IF('Boston Housing Dataset'!K173="NA",AVERAGE('Boston Housing Dataset'!$K:$K),'Boston Housing Dataset'!K173)</f>
        <v>14.7</v>
      </c>
      <c r="L173">
        <f>IF('Boston Housing Dataset'!L173="NA",AVERAGE('Boston Housing Dataset'!$L:$L),'Boston Housing Dataset'!L173)</f>
        <v>348.13</v>
      </c>
      <c r="M173">
        <f>IF('Boston Housing Dataset'!M173="NA",AVERAGE('Boston Housing Dataset'!$M:$M),'Boston Housing Dataset'!M173)</f>
        <v>12.03</v>
      </c>
      <c r="N173">
        <f>IF('Boston Housing Dataset'!N173="NA",AVERAGE('Boston Housing Dataset'!$N:$N),'Boston Housing Dataset'!N173)</f>
        <v>19.100000000000001</v>
      </c>
    </row>
    <row r="174" spans="1:14" x14ac:dyDescent="0.35">
      <c r="A174">
        <f>IF('Boston Housing Dataset'!A174="NA",AVERAGE('Boston Housing Dataset'!$A:$A),'Boston Housing Dataset'!A174)</f>
        <v>0.13914000000000001</v>
      </c>
      <c r="B174">
        <f>IF('Boston Housing Dataset'!B174="NA",AVERAGE('Boston Housing Dataset'!$B:$B),'Boston Housing Dataset'!B174)</f>
        <v>0</v>
      </c>
      <c r="C174">
        <f>IF('Boston Housing Dataset'!C174="NA",AVERAGE('Boston Housing Dataset'!$C:$C),'Boston Housing Dataset'!C174)</f>
        <v>4.05</v>
      </c>
      <c r="D174">
        <f>IF('Boston Housing Dataset'!D174="NA",AVERAGE('Boston Housing Dataset'!$D:$D),'Boston Housing Dataset'!D174)</f>
        <v>0</v>
      </c>
      <c r="E174">
        <f>IF('Boston Housing Dataset'!E174="NA",AVERAGE('Boston Housing Dataset'!$E:$E),'Boston Housing Dataset'!E174)</f>
        <v>0.51</v>
      </c>
      <c r="F174">
        <f>IF('Boston Housing Dataset'!F174="NA",AVERAGE('Boston Housing Dataset'!$F:$F),'Boston Housing Dataset'!F174)</f>
        <v>5.5720000000000001</v>
      </c>
      <c r="G174">
        <f>IF('Boston Housing Dataset'!G174="NA",AVERAGE('Boston Housing Dataset'!$G:$G),'Boston Housing Dataset'!G174)</f>
        <v>88.5</v>
      </c>
      <c r="H174">
        <f>IF('Boston Housing Dataset'!H174="NA",AVERAGE('Boston Housing Dataset'!$H:$H),'Boston Housing Dataset'!H174)</f>
        <v>2.5960999999999999</v>
      </c>
      <c r="I174">
        <f>IF('Boston Housing Dataset'!I174="NA",AVERAGE('Boston Housing Dataset'!$I:$I),'Boston Housing Dataset'!I174)</f>
        <v>5</v>
      </c>
      <c r="J174">
        <f>IF('Boston Housing Dataset'!J174="NA",AVERAGE('Boston Housing Dataset'!$J:$J),'Boston Housing Dataset'!J174)</f>
        <v>296</v>
      </c>
      <c r="K174">
        <f>IF('Boston Housing Dataset'!K174="NA",AVERAGE('Boston Housing Dataset'!$K:$K),'Boston Housing Dataset'!K174)</f>
        <v>16.600000000000001</v>
      </c>
      <c r="L174">
        <f>IF('Boston Housing Dataset'!L174="NA",AVERAGE('Boston Housing Dataset'!$L:$L),'Boston Housing Dataset'!L174)</f>
        <v>396.9</v>
      </c>
      <c r="M174">
        <f>IF('Boston Housing Dataset'!M174="NA",AVERAGE('Boston Housing Dataset'!$M:$M),'Boston Housing Dataset'!M174)</f>
        <v>14.69</v>
      </c>
      <c r="N174">
        <f>IF('Boston Housing Dataset'!N174="NA",AVERAGE('Boston Housing Dataset'!$N:$N),'Boston Housing Dataset'!N174)</f>
        <v>23.1</v>
      </c>
    </row>
    <row r="175" spans="1:14" x14ac:dyDescent="0.35">
      <c r="A175">
        <f>IF('Boston Housing Dataset'!A175="NA",AVERAGE('Boston Housing Dataset'!$A:$A),'Boston Housing Dataset'!A175)</f>
        <v>9.178E-2</v>
      </c>
      <c r="B175">
        <f>IF('Boston Housing Dataset'!B175="NA",AVERAGE('Boston Housing Dataset'!$B:$B),'Boston Housing Dataset'!B175)</f>
        <v>0</v>
      </c>
      <c r="C175">
        <f>IF('Boston Housing Dataset'!C175="NA",AVERAGE('Boston Housing Dataset'!$C:$C),'Boston Housing Dataset'!C175)</f>
        <v>11.083991769547332</v>
      </c>
      <c r="D175">
        <f>IF('Boston Housing Dataset'!D175="NA",AVERAGE('Boston Housing Dataset'!$D:$D),'Boston Housing Dataset'!D175)</f>
        <v>0</v>
      </c>
      <c r="E175">
        <f>IF('Boston Housing Dataset'!E175="NA",AVERAGE('Boston Housing Dataset'!$E:$E),'Boston Housing Dataset'!E175)</f>
        <v>0.51</v>
      </c>
      <c r="F175">
        <f>IF('Boston Housing Dataset'!F175="NA",AVERAGE('Boston Housing Dataset'!$F:$F),'Boston Housing Dataset'!F175)</f>
        <v>6.4160000000000004</v>
      </c>
      <c r="G175">
        <f>IF('Boston Housing Dataset'!G175="NA",AVERAGE('Boston Housing Dataset'!$G:$G),'Boston Housing Dataset'!G175)</f>
        <v>68.518518518518519</v>
      </c>
      <c r="H175">
        <f>IF('Boston Housing Dataset'!H175="NA",AVERAGE('Boston Housing Dataset'!$H:$H),'Boston Housing Dataset'!H175)</f>
        <v>2.6463000000000001</v>
      </c>
      <c r="I175">
        <f>IF('Boston Housing Dataset'!I175="NA",AVERAGE('Boston Housing Dataset'!$I:$I),'Boston Housing Dataset'!I175)</f>
        <v>5</v>
      </c>
      <c r="J175">
        <f>IF('Boston Housing Dataset'!J175="NA",AVERAGE('Boston Housing Dataset'!$J:$J),'Boston Housing Dataset'!J175)</f>
        <v>296</v>
      </c>
      <c r="K175">
        <f>IF('Boston Housing Dataset'!K175="NA",AVERAGE('Boston Housing Dataset'!$K:$K),'Boston Housing Dataset'!K175)</f>
        <v>16.600000000000001</v>
      </c>
      <c r="L175">
        <f>IF('Boston Housing Dataset'!L175="NA",AVERAGE('Boston Housing Dataset'!$L:$L),'Boston Housing Dataset'!L175)</f>
        <v>395.5</v>
      </c>
      <c r="M175">
        <f>IF('Boston Housing Dataset'!M175="NA",AVERAGE('Boston Housing Dataset'!$M:$M),'Boston Housing Dataset'!M175)</f>
        <v>9.0399999999999991</v>
      </c>
      <c r="N175">
        <f>IF('Boston Housing Dataset'!N175="NA",AVERAGE('Boston Housing Dataset'!$N:$N),'Boston Housing Dataset'!N175)</f>
        <v>23.6</v>
      </c>
    </row>
    <row r="176" spans="1:14" x14ac:dyDescent="0.35">
      <c r="A176">
        <f>IF('Boston Housing Dataset'!A176="NA",AVERAGE('Boston Housing Dataset'!$A:$A),'Boston Housing Dataset'!A176)</f>
        <v>8.4470000000000003E-2</v>
      </c>
      <c r="B176">
        <f>IF('Boston Housing Dataset'!B176="NA",AVERAGE('Boston Housing Dataset'!$B:$B),'Boston Housing Dataset'!B176)</f>
        <v>0</v>
      </c>
      <c r="C176">
        <f>IF('Boston Housing Dataset'!C176="NA",AVERAGE('Boston Housing Dataset'!$C:$C),'Boston Housing Dataset'!C176)</f>
        <v>4.05</v>
      </c>
      <c r="D176">
        <f>IF('Boston Housing Dataset'!D176="NA",AVERAGE('Boston Housing Dataset'!$D:$D),'Boston Housing Dataset'!D176)</f>
        <v>0</v>
      </c>
      <c r="E176">
        <f>IF('Boston Housing Dataset'!E176="NA",AVERAGE('Boston Housing Dataset'!$E:$E),'Boston Housing Dataset'!E176)</f>
        <v>0.51</v>
      </c>
      <c r="F176">
        <f>IF('Boston Housing Dataset'!F176="NA",AVERAGE('Boston Housing Dataset'!$F:$F),'Boston Housing Dataset'!F176)</f>
        <v>5.859</v>
      </c>
      <c r="G176">
        <f>IF('Boston Housing Dataset'!G176="NA",AVERAGE('Boston Housing Dataset'!$G:$G),'Boston Housing Dataset'!G176)</f>
        <v>68.7</v>
      </c>
      <c r="H176">
        <f>IF('Boston Housing Dataset'!H176="NA",AVERAGE('Boston Housing Dataset'!$H:$H),'Boston Housing Dataset'!H176)</f>
        <v>2.7019000000000002</v>
      </c>
      <c r="I176">
        <f>IF('Boston Housing Dataset'!I176="NA",AVERAGE('Boston Housing Dataset'!$I:$I),'Boston Housing Dataset'!I176)</f>
        <v>5</v>
      </c>
      <c r="J176">
        <f>IF('Boston Housing Dataset'!J176="NA",AVERAGE('Boston Housing Dataset'!$J:$J),'Boston Housing Dataset'!J176)</f>
        <v>296</v>
      </c>
      <c r="K176">
        <f>IF('Boston Housing Dataset'!K176="NA",AVERAGE('Boston Housing Dataset'!$K:$K),'Boston Housing Dataset'!K176)</f>
        <v>16.600000000000001</v>
      </c>
      <c r="L176">
        <f>IF('Boston Housing Dataset'!L176="NA",AVERAGE('Boston Housing Dataset'!$L:$L),'Boston Housing Dataset'!L176)</f>
        <v>393.23</v>
      </c>
      <c r="M176">
        <f>IF('Boston Housing Dataset'!M176="NA",AVERAGE('Boston Housing Dataset'!$M:$M),'Boston Housing Dataset'!M176)</f>
        <v>9.64</v>
      </c>
      <c r="N176">
        <f>IF('Boston Housing Dataset'!N176="NA",AVERAGE('Boston Housing Dataset'!$N:$N),'Boston Housing Dataset'!N176)</f>
        <v>22.6</v>
      </c>
    </row>
    <row r="177" spans="1:14" x14ac:dyDescent="0.35">
      <c r="A177">
        <f>IF('Boston Housing Dataset'!A177="NA",AVERAGE('Boston Housing Dataset'!$A:$A),'Boston Housing Dataset'!A177)</f>
        <v>6.6640000000000005E-2</v>
      </c>
      <c r="B177">
        <f>IF('Boston Housing Dataset'!B177="NA",AVERAGE('Boston Housing Dataset'!$B:$B),'Boston Housing Dataset'!B177)</f>
        <v>0</v>
      </c>
      <c r="C177">
        <f>IF('Boston Housing Dataset'!C177="NA",AVERAGE('Boston Housing Dataset'!$C:$C),'Boston Housing Dataset'!C177)</f>
        <v>4.05</v>
      </c>
      <c r="D177">
        <f>IF('Boston Housing Dataset'!D177="NA",AVERAGE('Boston Housing Dataset'!$D:$D),'Boston Housing Dataset'!D177)</f>
        <v>0</v>
      </c>
      <c r="E177">
        <f>IF('Boston Housing Dataset'!E177="NA",AVERAGE('Boston Housing Dataset'!$E:$E),'Boston Housing Dataset'!E177)</f>
        <v>0.51</v>
      </c>
      <c r="F177">
        <f>IF('Boston Housing Dataset'!F177="NA",AVERAGE('Boston Housing Dataset'!$F:$F),'Boston Housing Dataset'!F177)</f>
        <v>6.5460000000000003</v>
      </c>
      <c r="G177">
        <f>IF('Boston Housing Dataset'!G177="NA",AVERAGE('Boston Housing Dataset'!$G:$G),'Boston Housing Dataset'!G177)</f>
        <v>33.1</v>
      </c>
      <c r="H177">
        <f>IF('Boston Housing Dataset'!H177="NA",AVERAGE('Boston Housing Dataset'!$H:$H),'Boston Housing Dataset'!H177)</f>
        <v>3.1322999999999999</v>
      </c>
      <c r="I177">
        <f>IF('Boston Housing Dataset'!I177="NA",AVERAGE('Boston Housing Dataset'!$I:$I),'Boston Housing Dataset'!I177)</f>
        <v>5</v>
      </c>
      <c r="J177">
        <f>IF('Boston Housing Dataset'!J177="NA",AVERAGE('Boston Housing Dataset'!$J:$J),'Boston Housing Dataset'!J177)</f>
        <v>296</v>
      </c>
      <c r="K177">
        <f>IF('Boston Housing Dataset'!K177="NA",AVERAGE('Boston Housing Dataset'!$K:$K),'Boston Housing Dataset'!K177)</f>
        <v>16.600000000000001</v>
      </c>
      <c r="L177">
        <f>IF('Boston Housing Dataset'!L177="NA",AVERAGE('Boston Housing Dataset'!$L:$L),'Boston Housing Dataset'!L177)</f>
        <v>390.96</v>
      </c>
      <c r="M177">
        <f>IF('Boston Housing Dataset'!M177="NA",AVERAGE('Boston Housing Dataset'!$M:$M),'Boston Housing Dataset'!M177)</f>
        <v>5.33</v>
      </c>
      <c r="N177">
        <f>IF('Boston Housing Dataset'!N177="NA",AVERAGE('Boston Housing Dataset'!$N:$N),'Boston Housing Dataset'!N177)</f>
        <v>29.4</v>
      </c>
    </row>
    <row r="178" spans="1:14" x14ac:dyDescent="0.35">
      <c r="A178">
        <f>IF('Boston Housing Dataset'!A178="NA",AVERAGE('Boston Housing Dataset'!$A:$A),'Boston Housing Dataset'!A178)</f>
        <v>7.0220000000000005E-2</v>
      </c>
      <c r="B178">
        <f>IF('Boston Housing Dataset'!B178="NA",AVERAGE('Boston Housing Dataset'!$B:$B),'Boston Housing Dataset'!B178)</f>
        <v>0</v>
      </c>
      <c r="C178">
        <f>IF('Boston Housing Dataset'!C178="NA",AVERAGE('Boston Housing Dataset'!$C:$C),'Boston Housing Dataset'!C178)</f>
        <v>4.05</v>
      </c>
      <c r="D178">
        <f>IF('Boston Housing Dataset'!D178="NA",AVERAGE('Boston Housing Dataset'!$D:$D),'Boston Housing Dataset'!D178)</f>
        <v>0</v>
      </c>
      <c r="E178">
        <f>IF('Boston Housing Dataset'!E178="NA",AVERAGE('Boston Housing Dataset'!$E:$E),'Boston Housing Dataset'!E178)</f>
        <v>0.51</v>
      </c>
      <c r="F178">
        <f>IF('Boston Housing Dataset'!F178="NA",AVERAGE('Boston Housing Dataset'!$F:$F),'Boston Housing Dataset'!F178)</f>
        <v>6.02</v>
      </c>
      <c r="G178">
        <f>IF('Boston Housing Dataset'!G178="NA",AVERAGE('Boston Housing Dataset'!$G:$G),'Boston Housing Dataset'!G178)</f>
        <v>47.2</v>
      </c>
      <c r="H178">
        <f>IF('Boston Housing Dataset'!H178="NA",AVERAGE('Boston Housing Dataset'!$H:$H),'Boston Housing Dataset'!H178)</f>
        <v>3.5548999999999999</v>
      </c>
      <c r="I178">
        <f>IF('Boston Housing Dataset'!I178="NA",AVERAGE('Boston Housing Dataset'!$I:$I),'Boston Housing Dataset'!I178)</f>
        <v>5</v>
      </c>
      <c r="J178">
        <f>IF('Boston Housing Dataset'!J178="NA",AVERAGE('Boston Housing Dataset'!$J:$J),'Boston Housing Dataset'!J178)</f>
        <v>296</v>
      </c>
      <c r="K178">
        <f>IF('Boston Housing Dataset'!K178="NA",AVERAGE('Boston Housing Dataset'!$K:$K),'Boston Housing Dataset'!K178)</f>
        <v>16.600000000000001</v>
      </c>
      <c r="L178">
        <f>IF('Boston Housing Dataset'!L178="NA",AVERAGE('Boston Housing Dataset'!$L:$L),'Boston Housing Dataset'!L178)</f>
        <v>393.23</v>
      </c>
      <c r="M178">
        <f>IF('Boston Housing Dataset'!M178="NA",AVERAGE('Boston Housing Dataset'!$M:$M),'Boston Housing Dataset'!M178)</f>
        <v>10.11</v>
      </c>
      <c r="N178">
        <f>IF('Boston Housing Dataset'!N178="NA",AVERAGE('Boston Housing Dataset'!$N:$N),'Boston Housing Dataset'!N178)</f>
        <v>23.2</v>
      </c>
    </row>
    <row r="179" spans="1:14" x14ac:dyDescent="0.35">
      <c r="A179">
        <f>IF('Boston Housing Dataset'!A179="NA",AVERAGE('Boston Housing Dataset'!$A:$A),'Boston Housing Dataset'!A179)</f>
        <v>5.425E-2</v>
      </c>
      <c r="B179">
        <f>IF('Boston Housing Dataset'!B179="NA",AVERAGE('Boston Housing Dataset'!$B:$B),'Boston Housing Dataset'!B179)</f>
        <v>0</v>
      </c>
      <c r="C179">
        <f>IF('Boston Housing Dataset'!C179="NA",AVERAGE('Boston Housing Dataset'!$C:$C),'Boston Housing Dataset'!C179)</f>
        <v>11.083991769547332</v>
      </c>
      <c r="D179">
        <f>IF('Boston Housing Dataset'!D179="NA",AVERAGE('Boston Housing Dataset'!$D:$D),'Boston Housing Dataset'!D179)</f>
        <v>0</v>
      </c>
      <c r="E179">
        <f>IF('Boston Housing Dataset'!E179="NA",AVERAGE('Boston Housing Dataset'!$E:$E),'Boston Housing Dataset'!E179)</f>
        <v>0.51</v>
      </c>
      <c r="F179">
        <f>IF('Boston Housing Dataset'!F179="NA",AVERAGE('Boston Housing Dataset'!$F:$F),'Boston Housing Dataset'!F179)</f>
        <v>6.3150000000000004</v>
      </c>
      <c r="G179">
        <f>IF('Boston Housing Dataset'!G179="NA",AVERAGE('Boston Housing Dataset'!$G:$G),'Boston Housing Dataset'!G179)</f>
        <v>73.400000000000006</v>
      </c>
      <c r="H179">
        <f>IF('Boston Housing Dataset'!H179="NA",AVERAGE('Boston Housing Dataset'!$H:$H),'Boston Housing Dataset'!H179)</f>
        <v>3.3174999999999999</v>
      </c>
      <c r="I179">
        <f>IF('Boston Housing Dataset'!I179="NA",AVERAGE('Boston Housing Dataset'!$I:$I),'Boston Housing Dataset'!I179)</f>
        <v>5</v>
      </c>
      <c r="J179">
        <f>IF('Boston Housing Dataset'!J179="NA",AVERAGE('Boston Housing Dataset'!$J:$J),'Boston Housing Dataset'!J179)</f>
        <v>296</v>
      </c>
      <c r="K179">
        <f>IF('Boston Housing Dataset'!K179="NA",AVERAGE('Boston Housing Dataset'!$K:$K),'Boston Housing Dataset'!K179)</f>
        <v>16.600000000000001</v>
      </c>
      <c r="L179">
        <f>IF('Boston Housing Dataset'!L179="NA",AVERAGE('Boston Housing Dataset'!$L:$L),'Boston Housing Dataset'!L179)</f>
        <v>395.6</v>
      </c>
      <c r="M179">
        <f>IF('Boston Housing Dataset'!M179="NA",AVERAGE('Boston Housing Dataset'!$M:$M),'Boston Housing Dataset'!M179)</f>
        <v>6.29</v>
      </c>
      <c r="N179">
        <f>IF('Boston Housing Dataset'!N179="NA",AVERAGE('Boston Housing Dataset'!$N:$N),'Boston Housing Dataset'!N179)</f>
        <v>24.6</v>
      </c>
    </row>
    <row r="180" spans="1:14" x14ac:dyDescent="0.35">
      <c r="A180">
        <f>IF('Boston Housing Dataset'!A180="NA",AVERAGE('Boston Housing Dataset'!$A:$A),'Boston Housing Dataset'!A180)</f>
        <v>6.6420000000000007E-2</v>
      </c>
      <c r="B180">
        <f>IF('Boston Housing Dataset'!B180="NA",AVERAGE('Boston Housing Dataset'!$B:$B),'Boston Housing Dataset'!B180)</f>
        <v>0</v>
      </c>
      <c r="C180">
        <f>IF('Boston Housing Dataset'!C180="NA",AVERAGE('Boston Housing Dataset'!$C:$C),'Boston Housing Dataset'!C180)</f>
        <v>4.05</v>
      </c>
      <c r="D180">
        <f>IF('Boston Housing Dataset'!D180="NA",AVERAGE('Boston Housing Dataset'!$D:$D),'Boston Housing Dataset'!D180)</f>
        <v>0</v>
      </c>
      <c r="E180">
        <f>IF('Boston Housing Dataset'!E180="NA",AVERAGE('Boston Housing Dataset'!$E:$E),'Boston Housing Dataset'!E180)</f>
        <v>0.51</v>
      </c>
      <c r="F180">
        <f>IF('Boston Housing Dataset'!F180="NA",AVERAGE('Boston Housing Dataset'!$F:$F),'Boston Housing Dataset'!F180)</f>
        <v>6.86</v>
      </c>
      <c r="G180">
        <f>IF('Boston Housing Dataset'!G180="NA",AVERAGE('Boston Housing Dataset'!$G:$G),'Boston Housing Dataset'!G180)</f>
        <v>74.400000000000006</v>
      </c>
      <c r="H180">
        <f>IF('Boston Housing Dataset'!H180="NA",AVERAGE('Boston Housing Dataset'!$H:$H),'Boston Housing Dataset'!H180)</f>
        <v>2.9152999999999998</v>
      </c>
      <c r="I180">
        <f>IF('Boston Housing Dataset'!I180="NA",AVERAGE('Boston Housing Dataset'!$I:$I),'Boston Housing Dataset'!I180)</f>
        <v>5</v>
      </c>
      <c r="J180">
        <f>IF('Boston Housing Dataset'!J180="NA",AVERAGE('Boston Housing Dataset'!$J:$J),'Boston Housing Dataset'!J180)</f>
        <v>296</v>
      </c>
      <c r="K180">
        <f>IF('Boston Housing Dataset'!K180="NA",AVERAGE('Boston Housing Dataset'!$K:$K),'Boston Housing Dataset'!K180)</f>
        <v>16.600000000000001</v>
      </c>
      <c r="L180">
        <f>IF('Boston Housing Dataset'!L180="NA",AVERAGE('Boston Housing Dataset'!$L:$L),'Boston Housing Dataset'!L180)</f>
        <v>391.27</v>
      </c>
      <c r="M180">
        <f>IF('Boston Housing Dataset'!M180="NA",AVERAGE('Boston Housing Dataset'!$M:$M),'Boston Housing Dataset'!M180)</f>
        <v>6.92</v>
      </c>
      <c r="N180">
        <f>IF('Boston Housing Dataset'!N180="NA",AVERAGE('Boston Housing Dataset'!$N:$N),'Boston Housing Dataset'!N180)</f>
        <v>29.9</v>
      </c>
    </row>
    <row r="181" spans="1:14" x14ac:dyDescent="0.35">
      <c r="A181">
        <f>IF('Boston Housing Dataset'!A181="NA",AVERAGE('Boston Housing Dataset'!$A:$A),'Boston Housing Dataset'!A181)</f>
        <v>5.7799999999999997E-2</v>
      </c>
      <c r="B181">
        <f>IF('Boston Housing Dataset'!B181="NA",AVERAGE('Boston Housing Dataset'!$B:$B),'Boston Housing Dataset'!B181)</f>
        <v>0</v>
      </c>
      <c r="C181">
        <f>IF('Boston Housing Dataset'!C181="NA",AVERAGE('Boston Housing Dataset'!$C:$C),'Boston Housing Dataset'!C181)</f>
        <v>2.46</v>
      </c>
      <c r="D181">
        <f>IF('Boston Housing Dataset'!D181="NA",AVERAGE('Boston Housing Dataset'!$D:$D),'Boston Housing Dataset'!D181)</f>
        <v>0</v>
      </c>
      <c r="E181">
        <f>IF('Boston Housing Dataset'!E181="NA",AVERAGE('Boston Housing Dataset'!$E:$E),'Boston Housing Dataset'!E181)</f>
        <v>0.48799999999999999</v>
      </c>
      <c r="F181">
        <f>IF('Boston Housing Dataset'!F181="NA",AVERAGE('Boston Housing Dataset'!$F:$F),'Boston Housing Dataset'!F181)</f>
        <v>6.98</v>
      </c>
      <c r="G181">
        <f>IF('Boston Housing Dataset'!G181="NA",AVERAGE('Boston Housing Dataset'!$G:$G),'Boston Housing Dataset'!G181)</f>
        <v>58.4</v>
      </c>
      <c r="H181">
        <f>IF('Boston Housing Dataset'!H181="NA",AVERAGE('Boston Housing Dataset'!$H:$H),'Boston Housing Dataset'!H181)</f>
        <v>2.8290000000000002</v>
      </c>
      <c r="I181">
        <f>IF('Boston Housing Dataset'!I181="NA",AVERAGE('Boston Housing Dataset'!$I:$I),'Boston Housing Dataset'!I181)</f>
        <v>3</v>
      </c>
      <c r="J181">
        <f>IF('Boston Housing Dataset'!J181="NA",AVERAGE('Boston Housing Dataset'!$J:$J),'Boston Housing Dataset'!J181)</f>
        <v>193</v>
      </c>
      <c r="K181">
        <f>IF('Boston Housing Dataset'!K181="NA",AVERAGE('Boston Housing Dataset'!$K:$K),'Boston Housing Dataset'!K181)</f>
        <v>17.8</v>
      </c>
      <c r="L181">
        <f>IF('Boston Housing Dataset'!L181="NA",AVERAGE('Boston Housing Dataset'!$L:$L),'Boston Housing Dataset'!L181)</f>
        <v>396.9</v>
      </c>
      <c r="M181">
        <f>IF('Boston Housing Dataset'!M181="NA",AVERAGE('Boston Housing Dataset'!$M:$M),'Boston Housing Dataset'!M181)</f>
        <v>5.04</v>
      </c>
      <c r="N181">
        <f>IF('Boston Housing Dataset'!N181="NA",AVERAGE('Boston Housing Dataset'!$N:$N),'Boston Housing Dataset'!N181)</f>
        <v>37.200000000000003</v>
      </c>
    </row>
    <row r="182" spans="1:14" x14ac:dyDescent="0.35">
      <c r="A182">
        <f>IF('Boston Housing Dataset'!A182="NA",AVERAGE('Boston Housing Dataset'!$A:$A),'Boston Housing Dataset'!A182)</f>
        <v>6.5879999999999994E-2</v>
      </c>
      <c r="B182">
        <f>IF('Boston Housing Dataset'!B182="NA",AVERAGE('Boston Housing Dataset'!$B:$B),'Boston Housing Dataset'!B182)</f>
        <v>0</v>
      </c>
      <c r="C182">
        <f>IF('Boston Housing Dataset'!C182="NA",AVERAGE('Boston Housing Dataset'!$C:$C),'Boston Housing Dataset'!C182)</f>
        <v>2.46</v>
      </c>
      <c r="D182">
        <f>IF('Boston Housing Dataset'!D182="NA",AVERAGE('Boston Housing Dataset'!$D:$D),'Boston Housing Dataset'!D182)</f>
        <v>0</v>
      </c>
      <c r="E182">
        <f>IF('Boston Housing Dataset'!E182="NA",AVERAGE('Boston Housing Dataset'!$E:$E),'Boston Housing Dataset'!E182)</f>
        <v>0.48799999999999999</v>
      </c>
      <c r="F182">
        <f>IF('Boston Housing Dataset'!F182="NA",AVERAGE('Boston Housing Dataset'!$F:$F),'Boston Housing Dataset'!F182)</f>
        <v>7.7649999999999997</v>
      </c>
      <c r="G182">
        <f>IF('Boston Housing Dataset'!G182="NA",AVERAGE('Boston Housing Dataset'!$G:$G),'Boston Housing Dataset'!G182)</f>
        <v>83.3</v>
      </c>
      <c r="H182">
        <f>IF('Boston Housing Dataset'!H182="NA",AVERAGE('Boston Housing Dataset'!$H:$H),'Boston Housing Dataset'!H182)</f>
        <v>2.7410000000000001</v>
      </c>
      <c r="I182">
        <f>IF('Boston Housing Dataset'!I182="NA",AVERAGE('Boston Housing Dataset'!$I:$I),'Boston Housing Dataset'!I182)</f>
        <v>3</v>
      </c>
      <c r="J182">
        <f>IF('Boston Housing Dataset'!J182="NA",AVERAGE('Boston Housing Dataset'!$J:$J),'Boston Housing Dataset'!J182)</f>
        <v>193</v>
      </c>
      <c r="K182">
        <f>IF('Boston Housing Dataset'!K182="NA",AVERAGE('Boston Housing Dataset'!$K:$K),'Boston Housing Dataset'!K182)</f>
        <v>17.8</v>
      </c>
      <c r="L182">
        <f>IF('Boston Housing Dataset'!L182="NA",AVERAGE('Boston Housing Dataset'!$L:$L),'Boston Housing Dataset'!L182)</f>
        <v>395.56</v>
      </c>
      <c r="M182">
        <f>IF('Boston Housing Dataset'!M182="NA",AVERAGE('Boston Housing Dataset'!$M:$M),'Boston Housing Dataset'!M182)</f>
        <v>7.56</v>
      </c>
      <c r="N182">
        <f>IF('Boston Housing Dataset'!N182="NA",AVERAGE('Boston Housing Dataset'!$N:$N),'Boston Housing Dataset'!N182)</f>
        <v>39.799999999999997</v>
      </c>
    </row>
    <row r="183" spans="1:14" x14ac:dyDescent="0.35">
      <c r="A183">
        <f>IF('Boston Housing Dataset'!A183="NA",AVERAGE('Boston Housing Dataset'!$A:$A),'Boston Housing Dataset'!A183)</f>
        <v>6.8879999999999997E-2</v>
      </c>
      <c r="B183">
        <f>IF('Boston Housing Dataset'!B183="NA",AVERAGE('Boston Housing Dataset'!$B:$B),'Boston Housing Dataset'!B183)</f>
        <v>0</v>
      </c>
      <c r="C183">
        <f>IF('Boston Housing Dataset'!C183="NA",AVERAGE('Boston Housing Dataset'!$C:$C),'Boston Housing Dataset'!C183)</f>
        <v>2.46</v>
      </c>
      <c r="D183">
        <f>IF('Boston Housing Dataset'!D183="NA",AVERAGE('Boston Housing Dataset'!$D:$D),'Boston Housing Dataset'!D183)</f>
        <v>0</v>
      </c>
      <c r="E183">
        <f>IF('Boston Housing Dataset'!E183="NA",AVERAGE('Boston Housing Dataset'!$E:$E),'Boston Housing Dataset'!E183)</f>
        <v>0.48799999999999999</v>
      </c>
      <c r="F183">
        <f>IF('Boston Housing Dataset'!F183="NA",AVERAGE('Boston Housing Dataset'!$F:$F),'Boston Housing Dataset'!F183)</f>
        <v>6.1440000000000001</v>
      </c>
      <c r="G183">
        <f>IF('Boston Housing Dataset'!G183="NA",AVERAGE('Boston Housing Dataset'!$G:$G),'Boston Housing Dataset'!G183)</f>
        <v>62.2</v>
      </c>
      <c r="H183">
        <f>IF('Boston Housing Dataset'!H183="NA",AVERAGE('Boston Housing Dataset'!$H:$H),'Boston Housing Dataset'!H183)</f>
        <v>2.5979000000000001</v>
      </c>
      <c r="I183">
        <f>IF('Boston Housing Dataset'!I183="NA",AVERAGE('Boston Housing Dataset'!$I:$I),'Boston Housing Dataset'!I183)</f>
        <v>3</v>
      </c>
      <c r="J183">
        <f>IF('Boston Housing Dataset'!J183="NA",AVERAGE('Boston Housing Dataset'!$J:$J),'Boston Housing Dataset'!J183)</f>
        <v>193</v>
      </c>
      <c r="K183">
        <f>IF('Boston Housing Dataset'!K183="NA",AVERAGE('Boston Housing Dataset'!$K:$K),'Boston Housing Dataset'!K183)</f>
        <v>17.8</v>
      </c>
      <c r="L183">
        <f>IF('Boston Housing Dataset'!L183="NA",AVERAGE('Boston Housing Dataset'!$L:$L),'Boston Housing Dataset'!L183)</f>
        <v>396.9</v>
      </c>
      <c r="M183">
        <f>IF('Boston Housing Dataset'!M183="NA",AVERAGE('Boston Housing Dataset'!$M:$M),'Boston Housing Dataset'!M183)</f>
        <v>9.4499999999999993</v>
      </c>
      <c r="N183">
        <f>IF('Boston Housing Dataset'!N183="NA",AVERAGE('Boston Housing Dataset'!$N:$N),'Boston Housing Dataset'!N183)</f>
        <v>36.200000000000003</v>
      </c>
    </row>
    <row r="184" spans="1:14" x14ac:dyDescent="0.35">
      <c r="A184">
        <f>IF('Boston Housing Dataset'!A184="NA",AVERAGE('Boston Housing Dataset'!$A:$A),'Boston Housing Dataset'!A184)</f>
        <v>9.103E-2</v>
      </c>
      <c r="B184">
        <f>IF('Boston Housing Dataset'!B184="NA",AVERAGE('Boston Housing Dataset'!$B:$B),'Boston Housing Dataset'!B184)</f>
        <v>0</v>
      </c>
      <c r="C184">
        <f>IF('Boston Housing Dataset'!C184="NA",AVERAGE('Boston Housing Dataset'!$C:$C),'Boston Housing Dataset'!C184)</f>
        <v>2.46</v>
      </c>
      <c r="D184">
        <f>IF('Boston Housing Dataset'!D184="NA",AVERAGE('Boston Housing Dataset'!$D:$D),'Boston Housing Dataset'!D184)</f>
        <v>0</v>
      </c>
      <c r="E184">
        <f>IF('Boston Housing Dataset'!E184="NA",AVERAGE('Boston Housing Dataset'!$E:$E),'Boston Housing Dataset'!E184)</f>
        <v>0.48799999999999999</v>
      </c>
      <c r="F184">
        <f>IF('Boston Housing Dataset'!F184="NA",AVERAGE('Boston Housing Dataset'!$F:$F),'Boston Housing Dataset'!F184)</f>
        <v>7.1550000000000002</v>
      </c>
      <c r="G184">
        <f>IF('Boston Housing Dataset'!G184="NA",AVERAGE('Boston Housing Dataset'!$G:$G),'Boston Housing Dataset'!G184)</f>
        <v>92.2</v>
      </c>
      <c r="H184">
        <f>IF('Boston Housing Dataset'!H184="NA",AVERAGE('Boston Housing Dataset'!$H:$H),'Boston Housing Dataset'!H184)</f>
        <v>2.7006000000000001</v>
      </c>
      <c r="I184">
        <f>IF('Boston Housing Dataset'!I184="NA",AVERAGE('Boston Housing Dataset'!$I:$I),'Boston Housing Dataset'!I184)</f>
        <v>3</v>
      </c>
      <c r="J184">
        <f>IF('Boston Housing Dataset'!J184="NA",AVERAGE('Boston Housing Dataset'!$J:$J),'Boston Housing Dataset'!J184)</f>
        <v>193</v>
      </c>
      <c r="K184">
        <f>IF('Boston Housing Dataset'!K184="NA",AVERAGE('Boston Housing Dataset'!$K:$K),'Boston Housing Dataset'!K184)</f>
        <v>17.8</v>
      </c>
      <c r="L184">
        <f>IF('Boston Housing Dataset'!L184="NA",AVERAGE('Boston Housing Dataset'!$L:$L),'Boston Housing Dataset'!L184)</f>
        <v>394.12</v>
      </c>
      <c r="M184">
        <f>IF('Boston Housing Dataset'!M184="NA",AVERAGE('Boston Housing Dataset'!$M:$M),'Boston Housing Dataset'!M184)</f>
        <v>4.82</v>
      </c>
      <c r="N184">
        <f>IF('Boston Housing Dataset'!N184="NA",AVERAGE('Boston Housing Dataset'!$N:$N),'Boston Housing Dataset'!N184)</f>
        <v>37.9</v>
      </c>
    </row>
    <row r="185" spans="1:14" x14ac:dyDescent="0.35">
      <c r="A185">
        <f>IF('Boston Housing Dataset'!A185="NA",AVERAGE('Boston Housing Dataset'!$A:$A),'Boston Housing Dataset'!A185)</f>
        <v>3.6118739711934156</v>
      </c>
      <c r="B185">
        <f>IF('Boston Housing Dataset'!B185="NA",AVERAGE('Boston Housing Dataset'!$B:$B),'Boston Housing Dataset'!B185)</f>
        <v>0</v>
      </c>
      <c r="C185">
        <f>IF('Boston Housing Dataset'!C185="NA",AVERAGE('Boston Housing Dataset'!$C:$C),'Boston Housing Dataset'!C185)</f>
        <v>2.46</v>
      </c>
      <c r="D185">
        <f>IF('Boston Housing Dataset'!D185="NA",AVERAGE('Boston Housing Dataset'!$D:$D),'Boston Housing Dataset'!D185)</f>
        <v>0</v>
      </c>
      <c r="E185">
        <f>IF('Boston Housing Dataset'!E185="NA",AVERAGE('Boston Housing Dataset'!$E:$E),'Boston Housing Dataset'!E185)</f>
        <v>0.48799999999999999</v>
      </c>
      <c r="F185">
        <f>IF('Boston Housing Dataset'!F185="NA",AVERAGE('Boston Housing Dataset'!$F:$F),'Boston Housing Dataset'!F185)</f>
        <v>6.5629999999999997</v>
      </c>
      <c r="G185">
        <f>IF('Boston Housing Dataset'!G185="NA",AVERAGE('Boston Housing Dataset'!$G:$G),'Boston Housing Dataset'!G185)</f>
        <v>95.6</v>
      </c>
      <c r="H185">
        <f>IF('Boston Housing Dataset'!H185="NA",AVERAGE('Boston Housing Dataset'!$H:$H),'Boston Housing Dataset'!H185)</f>
        <v>2.847</v>
      </c>
      <c r="I185">
        <f>IF('Boston Housing Dataset'!I185="NA",AVERAGE('Boston Housing Dataset'!$I:$I),'Boston Housing Dataset'!I185)</f>
        <v>3</v>
      </c>
      <c r="J185">
        <f>IF('Boston Housing Dataset'!J185="NA",AVERAGE('Boston Housing Dataset'!$J:$J),'Boston Housing Dataset'!J185)</f>
        <v>193</v>
      </c>
      <c r="K185">
        <f>IF('Boston Housing Dataset'!K185="NA",AVERAGE('Boston Housing Dataset'!$K:$K),'Boston Housing Dataset'!K185)</f>
        <v>17.8</v>
      </c>
      <c r="L185">
        <f>IF('Boston Housing Dataset'!L185="NA",AVERAGE('Boston Housing Dataset'!$L:$L),'Boston Housing Dataset'!L185)</f>
        <v>396.9</v>
      </c>
      <c r="M185">
        <f>IF('Boston Housing Dataset'!M185="NA",AVERAGE('Boston Housing Dataset'!$M:$M),'Boston Housing Dataset'!M185)</f>
        <v>5.68</v>
      </c>
      <c r="N185">
        <f>IF('Boston Housing Dataset'!N185="NA",AVERAGE('Boston Housing Dataset'!$N:$N),'Boston Housing Dataset'!N185)</f>
        <v>32.5</v>
      </c>
    </row>
    <row r="186" spans="1:14" x14ac:dyDescent="0.35">
      <c r="A186">
        <f>IF('Boston Housing Dataset'!A186="NA",AVERAGE('Boston Housing Dataset'!$A:$A),'Boston Housing Dataset'!A186)</f>
        <v>8.3080000000000001E-2</v>
      </c>
      <c r="B186">
        <f>IF('Boston Housing Dataset'!B186="NA",AVERAGE('Boston Housing Dataset'!$B:$B),'Boston Housing Dataset'!B186)</f>
        <v>0</v>
      </c>
      <c r="C186">
        <f>IF('Boston Housing Dataset'!C186="NA",AVERAGE('Boston Housing Dataset'!$C:$C),'Boston Housing Dataset'!C186)</f>
        <v>2.46</v>
      </c>
      <c r="D186">
        <f>IF('Boston Housing Dataset'!D186="NA",AVERAGE('Boston Housing Dataset'!$D:$D),'Boston Housing Dataset'!D186)</f>
        <v>0</v>
      </c>
      <c r="E186">
        <f>IF('Boston Housing Dataset'!E186="NA",AVERAGE('Boston Housing Dataset'!$E:$E),'Boston Housing Dataset'!E186)</f>
        <v>0.48799999999999999</v>
      </c>
      <c r="F186">
        <f>IF('Boston Housing Dataset'!F186="NA",AVERAGE('Boston Housing Dataset'!$F:$F),'Boston Housing Dataset'!F186)</f>
        <v>5.6040000000000001</v>
      </c>
      <c r="G186">
        <f>IF('Boston Housing Dataset'!G186="NA",AVERAGE('Boston Housing Dataset'!$G:$G),'Boston Housing Dataset'!G186)</f>
        <v>89.8</v>
      </c>
      <c r="H186">
        <f>IF('Boston Housing Dataset'!H186="NA",AVERAGE('Boston Housing Dataset'!$H:$H),'Boston Housing Dataset'!H186)</f>
        <v>2.9878999999999998</v>
      </c>
      <c r="I186">
        <f>IF('Boston Housing Dataset'!I186="NA",AVERAGE('Boston Housing Dataset'!$I:$I),'Boston Housing Dataset'!I186)</f>
        <v>3</v>
      </c>
      <c r="J186">
        <f>IF('Boston Housing Dataset'!J186="NA",AVERAGE('Boston Housing Dataset'!$J:$J),'Boston Housing Dataset'!J186)</f>
        <v>193</v>
      </c>
      <c r="K186">
        <f>IF('Boston Housing Dataset'!K186="NA",AVERAGE('Boston Housing Dataset'!$K:$K),'Boston Housing Dataset'!K186)</f>
        <v>17.8</v>
      </c>
      <c r="L186">
        <f>IF('Boston Housing Dataset'!L186="NA",AVERAGE('Boston Housing Dataset'!$L:$L),'Boston Housing Dataset'!L186)</f>
        <v>391</v>
      </c>
      <c r="M186">
        <f>IF('Boston Housing Dataset'!M186="NA",AVERAGE('Boston Housing Dataset'!$M:$M),'Boston Housing Dataset'!M186)</f>
        <v>13.98</v>
      </c>
      <c r="N186">
        <f>IF('Boston Housing Dataset'!N186="NA",AVERAGE('Boston Housing Dataset'!$N:$N),'Boston Housing Dataset'!N186)</f>
        <v>26.4</v>
      </c>
    </row>
    <row r="187" spans="1:14" x14ac:dyDescent="0.35">
      <c r="A187">
        <f>IF('Boston Housing Dataset'!A187="NA",AVERAGE('Boston Housing Dataset'!$A:$A),'Boston Housing Dataset'!A187)</f>
        <v>6.0470000000000003E-2</v>
      </c>
      <c r="B187">
        <f>IF('Boston Housing Dataset'!B187="NA",AVERAGE('Boston Housing Dataset'!$B:$B),'Boston Housing Dataset'!B187)</f>
        <v>0</v>
      </c>
      <c r="C187">
        <f>IF('Boston Housing Dataset'!C187="NA",AVERAGE('Boston Housing Dataset'!$C:$C),'Boston Housing Dataset'!C187)</f>
        <v>2.46</v>
      </c>
      <c r="D187">
        <f>IF('Boston Housing Dataset'!D187="NA",AVERAGE('Boston Housing Dataset'!$D:$D),'Boston Housing Dataset'!D187)</f>
        <v>0</v>
      </c>
      <c r="E187">
        <f>IF('Boston Housing Dataset'!E187="NA",AVERAGE('Boston Housing Dataset'!$E:$E),'Boston Housing Dataset'!E187)</f>
        <v>0.48799999999999999</v>
      </c>
      <c r="F187">
        <f>IF('Boston Housing Dataset'!F187="NA",AVERAGE('Boston Housing Dataset'!$F:$F),'Boston Housing Dataset'!F187)</f>
        <v>6.1529999999999996</v>
      </c>
      <c r="G187">
        <f>IF('Boston Housing Dataset'!G187="NA",AVERAGE('Boston Housing Dataset'!$G:$G),'Boston Housing Dataset'!G187)</f>
        <v>68.8</v>
      </c>
      <c r="H187">
        <f>IF('Boston Housing Dataset'!H187="NA",AVERAGE('Boston Housing Dataset'!$H:$H),'Boston Housing Dataset'!H187)</f>
        <v>3.2797000000000001</v>
      </c>
      <c r="I187">
        <f>IF('Boston Housing Dataset'!I187="NA",AVERAGE('Boston Housing Dataset'!$I:$I),'Boston Housing Dataset'!I187)</f>
        <v>3</v>
      </c>
      <c r="J187">
        <f>IF('Boston Housing Dataset'!J187="NA",AVERAGE('Boston Housing Dataset'!$J:$J),'Boston Housing Dataset'!J187)</f>
        <v>193</v>
      </c>
      <c r="K187">
        <f>IF('Boston Housing Dataset'!K187="NA",AVERAGE('Boston Housing Dataset'!$K:$K),'Boston Housing Dataset'!K187)</f>
        <v>17.8</v>
      </c>
      <c r="L187">
        <f>IF('Boston Housing Dataset'!L187="NA",AVERAGE('Boston Housing Dataset'!$L:$L),'Boston Housing Dataset'!L187)</f>
        <v>387.11</v>
      </c>
      <c r="M187">
        <f>IF('Boston Housing Dataset'!M187="NA",AVERAGE('Boston Housing Dataset'!$M:$M),'Boston Housing Dataset'!M187)</f>
        <v>13.15</v>
      </c>
      <c r="N187">
        <f>IF('Boston Housing Dataset'!N187="NA",AVERAGE('Boston Housing Dataset'!$N:$N),'Boston Housing Dataset'!N187)</f>
        <v>29.6</v>
      </c>
    </row>
    <row r="188" spans="1:14" x14ac:dyDescent="0.35">
      <c r="A188">
        <f>IF('Boston Housing Dataset'!A188="NA",AVERAGE('Boston Housing Dataset'!$A:$A),'Boston Housing Dataset'!A188)</f>
        <v>5.602E-2</v>
      </c>
      <c r="B188">
        <f>IF('Boston Housing Dataset'!B188="NA",AVERAGE('Boston Housing Dataset'!$B:$B),'Boston Housing Dataset'!B188)</f>
        <v>11.2119341563786</v>
      </c>
      <c r="C188">
        <f>IF('Boston Housing Dataset'!C188="NA",AVERAGE('Boston Housing Dataset'!$C:$C),'Boston Housing Dataset'!C188)</f>
        <v>2.46</v>
      </c>
      <c r="D188">
        <f>IF('Boston Housing Dataset'!D188="NA",AVERAGE('Boston Housing Dataset'!$D:$D),'Boston Housing Dataset'!D188)</f>
        <v>0</v>
      </c>
      <c r="E188">
        <f>IF('Boston Housing Dataset'!E188="NA",AVERAGE('Boston Housing Dataset'!$E:$E),'Boston Housing Dataset'!E188)</f>
        <v>0.48799999999999999</v>
      </c>
      <c r="F188">
        <f>IF('Boston Housing Dataset'!F188="NA",AVERAGE('Boston Housing Dataset'!$F:$F),'Boston Housing Dataset'!F188)</f>
        <v>7.8310000000000004</v>
      </c>
      <c r="G188">
        <f>IF('Boston Housing Dataset'!G188="NA",AVERAGE('Boston Housing Dataset'!$G:$G),'Boston Housing Dataset'!G188)</f>
        <v>53.6</v>
      </c>
      <c r="H188">
        <f>IF('Boston Housing Dataset'!H188="NA",AVERAGE('Boston Housing Dataset'!$H:$H),'Boston Housing Dataset'!H188)</f>
        <v>3.1991999999999998</v>
      </c>
      <c r="I188">
        <f>IF('Boston Housing Dataset'!I188="NA",AVERAGE('Boston Housing Dataset'!$I:$I),'Boston Housing Dataset'!I188)</f>
        <v>3</v>
      </c>
      <c r="J188">
        <f>IF('Boston Housing Dataset'!J188="NA",AVERAGE('Boston Housing Dataset'!$J:$J),'Boston Housing Dataset'!J188)</f>
        <v>193</v>
      </c>
      <c r="K188">
        <f>IF('Boston Housing Dataset'!K188="NA",AVERAGE('Boston Housing Dataset'!$K:$K),'Boston Housing Dataset'!K188)</f>
        <v>17.8</v>
      </c>
      <c r="L188">
        <f>IF('Boston Housing Dataset'!L188="NA",AVERAGE('Boston Housing Dataset'!$L:$L),'Boston Housing Dataset'!L188)</f>
        <v>392.63</v>
      </c>
      <c r="M188">
        <f>IF('Boston Housing Dataset'!M188="NA",AVERAGE('Boston Housing Dataset'!$M:$M),'Boston Housing Dataset'!M188)</f>
        <v>4.45</v>
      </c>
      <c r="N188">
        <f>IF('Boston Housing Dataset'!N188="NA",AVERAGE('Boston Housing Dataset'!$N:$N),'Boston Housing Dataset'!N188)</f>
        <v>50</v>
      </c>
    </row>
    <row r="189" spans="1:14" x14ac:dyDescent="0.35">
      <c r="A189">
        <f>IF('Boston Housing Dataset'!A189="NA",AVERAGE('Boston Housing Dataset'!$A:$A),'Boston Housing Dataset'!A189)</f>
        <v>7.8750000000000001E-2</v>
      </c>
      <c r="B189">
        <f>IF('Boston Housing Dataset'!B189="NA",AVERAGE('Boston Housing Dataset'!$B:$B),'Boston Housing Dataset'!B189)</f>
        <v>45</v>
      </c>
      <c r="C189">
        <f>IF('Boston Housing Dataset'!C189="NA",AVERAGE('Boston Housing Dataset'!$C:$C),'Boston Housing Dataset'!C189)</f>
        <v>3.44</v>
      </c>
      <c r="D189">
        <f>IF('Boston Housing Dataset'!D189="NA",AVERAGE('Boston Housing Dataset'!$D:$D),'Boston Housing Dataset'!D189)</f>
        <v>0</v>
      </c>
      <c r="E189">
        <f>IF('Boston Housing Dataset'!E189="NA",AVERAGE('Boston Housing Dataset'!$E:$E),'Boston Housing Dataset'!E189)</f>
        <v>0.437</v>
      </c>
      <c r="F189">
        <f>IF('Boston Housing Dataset'!F189="NA",AVERAGE('Boston Housing Dataset'!$F:$F),'Boston Housing Dataset'!F189)</f>
        <v>6.782</v>
      </c>
      <c r="G189">
        <f>IF('Boston Housing Dataset'!G189="NA",AVERAGE('Boston Housing Dataset'!$G:$G),'Boston Housing Dataset'!G189)</f>
        <v>41.1</v>
      </c>
      <c r="H189">
        <f>IF('Boston Housing Dataset'!H189="NA",AVERAGE('Boston Housing Dataset'!$H:$H),'Boston Housing Dataset'!H189)</f>
        <v>3.7886000000000002</v>
      </c>
      <c r="I189">
        <f>IF('Boston Housing Dataset'!I189="NA",AVERAGE('Boston Housing Dataset'!$I:$I),'Boston Housing Dataset'!I189)</f>
        <v>5</v>
      </c>
      <c r="J189">
        <f>IF('Boston Housing Dataset'!J189="NA",AVERAGE('Boston Housing Dataset'!$J:$J),'Boston Housing Dataset'!J189)</f>
        <v>398</v>
      </c>
      <c r="K189">
        <f>IF('Boston Housing Dataset'!K189="NA",AVERAGE('Boston Housing Dataset'!$K:$K),'Boston Housing Dataset'!K189)</f>
        <v>15.2</v>
      </c>
      <c r="L189">
        <f>IF('Boston Housing Dataset'!L189="NA",AVERAGE('Boston Housing Dataset'!$L:$L),'Boston Housing Dataset'!L189)</f>
        <v>393.87</v>
      </c>
      <c r="M189">
        <f>IF('Boston Housing Dataset'!M189="NA",AVERAGE('Boston Housing Dataset'!$M:$M),'Boston Housing Dataset'!M189)</f>
        <v>6.68</v>
      </c>
      <c r="N189">
        <f>IF('Boston Housing Dataset'!N189="NA",AVERAGE('Boston Housing Dataset'!$N:$N),'Boston Housing Dataset'!N189)</f>
        <v>32</v>
      </c>
    </row>
    <row r="190" spans="1:14" x14ac:dyDescent="0.35">
      <c r="A190">
        <f>IF('Boston Housing Dataset'!A190="NA",AVERAGE('Boston Housing Dataset'!$A:$A),'Boston Housing Dataset'!A190)</f>
        <v>0.12579000000000001</v>
      </c>
      <c r="B190">
        <f>IF('Boston Housing Dataset'!B190="NA",AVERAGE('Boston Housing Dataset'!$B:$B),'Boston Housing Dataset'!B190)</f>
        <v>45</v>
      </c>
      <c r="C190">
        <f>IF('Boston Housing Dataset'!C190="NA",AVERAGE('Boston Housing Dataset'!$C:$C),'Boston Housing Dataset'!C190)</f>
        <v>3.44</v>
      </c>
      <c r="D190">
        <f>IF('Boston Housing Dataset'!D190="NA",AVERAGE('Boston Housing Dataset'!$D:$D),'Boston Housing Dataset'!D190)</f>
        <v>0</v>
      </c>
      <c r="E190">
        <f>IF('Boston Housing Dataset'!E190="NA",AVERAGE('Boston Housing Dataset'!$E:$E),'Boston Housing Dataset'!E190)</f>
        <v>0.437</v>
      </c>
      <c r="F190">
        <f>IF('Boston Housing Dataset'!F190="NA",AVERAGE('Boston Housing Dataset'!$F:$F),'Boston Housing Dataset'!F190)</f>
        <v>6.556</v>
      </c>
      <c r="G190">
        <f>IF('Boston Housing Dataset'!G190="NA",AVERAGE('Boston Housing Dataset'!$G:$G),'Boston Housing Dataset'!G190)</f>
        <v>29.1</v>
      </c>
      <c r="H190">
        <f>IF('Boston Housing Dataset'!H190="NA",AVERAGE('Boston Housing Dataset'!$H:$H),'Boston Housing Dataset'!H190)</f>
        <v>4.5667</v>
      </c>
      <c r="I190">
        <f>IF('Boston Housing Dataset'!I190="NA",AVERAGE('Boston Housing Dataset'!$I:$I),'Boston Housing Dataset'!I190)</f>
        <v>5</v>
      </c>
      <c r="J190">
        <f>IF('Boston Housing Dataset'!J190="NA",AVERAGE('Boston Housing Dataset'!$J:$J),'Boston Housing Dataset'!J190)</f>
        <v>398</v>
      </c>
      <c r="K190">
        <f>IF('Boston Housing Dataset'!K190="NA",AVERAGE('Boston Housing Dataset'!$K:$K),'Boston Housing Dataset'!K190)</f>
        <v>15.2</v>
      </c>
      <c r="L190">
        <f>IF('Boston Housing Dataset'!L190="NA",AVERAGE('Boston Housing Dataset'!$L:$L),'Boston Housing Dataset'!L190)</f>
        <v>382.84</v>
      </c>
      <c r="M190">
        <f>IF('Boston Housing Dataset'!M190="NA",AVERAGE('Boston Housing Dataset'!$M:$M),'Boston Housing Dataset'!M190)</f>
        <v>4.5599999999999996</v>
      </c>
      <c r="N190">
        <f>IF('Boston Housing Dataset'!N190="NA",AVERAGE('Boston Housing Dataset'!$N:$N),'Boston Housing Dataset'!N190)</f>
        <v>29.8</v>
      </c>
    </row>
    <row r="191" spans="1:14" x14ac:dyDescent="0.35">
      <c r="A191">
        <f>IF('Boston Housing Dataset'!A191="NA",AVERAGE('Boston Housing Dataset'!$A:$A),'Boston Housing Dataset'!A191)</f>
        <v>8.3699999999999997E-2</v>
      </c>
      <c r="B191">
        <f>IF('Boston Housing Dataset'!B191="NA",AVERAGE('Boston Housing Dataset'!$B:$B),'Boston Housing Dataset'!B191)</f>
        <v>45</v>
      </c>
      <c r="C191">
        <f>IF('Boston Housing Dataset'!C191="NA",AVERAGE('Boston Housing Dataset'!$C:$C),'Boston Housing Dataset'!C191)</f>
        <v>3.44</v>
      </c>
      <c r="D191">
        <f>IF('Boston Housing Dataset'!D191="NA",AVERAGE('Boston Housing Dataset'!$D:$D),'Boston Housing Dataset'!D191)</f>
        <v>0</v>
      </c>
      <c r="E191">
        <f>IF('Boston Housing Dataset'!E191="NA",AVERAGE('Boston Housing Dataset'!$E:$E),'Boston Housing Dataset'!E191)</f>
        <v>0.437</v>
      </c>
      <c r="F191">
        <f>IF('Boston Housing Dataset'!F191="NA",AVERAGE('Boston Housing Dataset'!$F:$F),'Boston Housing Dataset'!F191)</f>
        <v>7.1849999999999996</v>
      </c>
      <c r="G191">
        <f>IF('Boston Housing Dataset'!G191="NA",AVERAGE('Boston Housing Dataset'!$G:$G),'Boston Housing Dataset'!G191)</f>
        <v>38.9</v>
      </c>
      <c r="H191">
        <f>IF('Boston Housing Dataset'!H191="NA",AVERAGE('Boston Housing Dataset'!$H:$H),'Boston Housing Dataset'!H191)</f>
        <v>4.5667</v>
      </c>
      <c r="I191">
        <f>IF('Boston Housing Dataset'!I191="NA",AVERAGE('Boston Housing Dataset'!$I:$I),'Boston Housing Dataset'!I191)</f>
        <v>5</v>
      </c>
      <c r="J191">
        <f>IF('Boston Housing Dataset'!J191="NA",AVERAGE('Boston Housing Dataset'!$J:$J),'Boston Housing Dataset'!J191)</f>
        <v>398</v>
      </c>
      <c r="K191">
        <f>IF('Boston Housing Dataset'!K191="NA",AVERAGE('Boston Housing Dataset'!$K:$K),'Boston Housing Dataset'!K191)</f>
        <v>15.2</v>
      </c>
      <c r="L191">
        <f>IF('Boston Housing Dataset'!L191="NA",AVERAGE('Boston Housing Dataset'!$L:$L),'Boston Housing Dataset'!L191)</f>
        <v>396.9</v>
      </c>
      <c r="M191">
        <f>IF('Boston Housing Dataset'!M191="NA",AVERAGE('Boston Housing Dataset'!$M:$M),'Boston Housing Dataset'!M191)</f>
        <v>5.39</v>
      </c>
      <c r="N191">
        <f>IF('Boston Housing Dataset'!N191="NA",AVERAGE('Boston Housing Dataset'!$N:$N),'Boston Housing Dataset'!N191)</f>
        <v>34.9</v>
      </c>
    </row>
    <row r="192" spans="1:14" x14ac:dyDescent="0.35">
      <c r="A192">
        <f>IF('Boston Housing Dataset'!A192="NA",AVERAGE('Boston Housing Dataset'!$A:$A),'Boston Housing Dataset'!A192)</f>
        <v>9.0679999999999997E-2</v>
      </c>
      <c r="B192">
        <f>IF('Boston Housing Dataset'!B192="NA",AVERAGE('Boston Housing Dataset'!$B:$B),'Boston Housing Dataset'!B192)</f>
        <v>45</v>
      </c>
      <c r="C192">
        <f>IF('Boston Housing Dataset'!C192="NA",AVERAGE('Boston Housing Dataset'!$C:$C),'Boston Housing Dataset'!C192)</f>
        <v>3.44</v>
      </c>
      <c r="D192">
        <f>IF('Boston Housing Dataset'!D192="NA",AVERAGE('Boston Housing Dataset'!$D:$D),'Boston Housing Dataset'!D192)</f>
        <v>0</v>
      </c>
      <c r="E192">
        <f>IF('Boston Housing Dataset'!E192="NA",AVERAGE('Boston Housing Dataset'!$E:$E),'Boston Housing Dataset'!E192)</f>
        <v>0.437</v>
      </c>
      <c r="F192">
        <f>IF('Boston Housing Dataset'!F192="NA",AVERAGE('Boston Housing Dataset'!$F:$F),'Boston Housing Dataset'!F192)</f>
        <v>6.9509999999999996</v>
      </c>
      <c r="G192">
        <f>IF('Boston Housing Dataset'!G192="NA",AVERAGE('Boston Housing Dataset'!$G:$G),'Boston Housing Dataset'!G192)</f>
        <v>21.5</v>
      </c>
      <c r="H192">
        <f>IF('Boston Housing Dataset'!H192="NA",AVERAGE('Boston Housing Dataset'!$H:$H),'Boston Housing Dataset'!H192)</f>
        <v>6.4798</v>
      </c>
      <c r="I192">
        <f>IF('Boston Housing Dataset'!I192="NA",AVERAGE('Boston Housing Dataset'!$I:$I),'Boston Housing Dataset'!I192)</f>
        <v>5</v>
      </c>
      <c r="J192">
        <f>IF('Boston Housing Dataset'!J192="NA",AVERAGE('Boston Housing Dataset'!$J:$J),'Boston Housing Dataset'!J192)</f>
        <v>398</v>
      </c>
      <c r="K192">
        <f>IF('Boston Housing Dataset'!K192="NA",AVERAGE('Boston Housing Dataset'!$K:$K),'Boston Housing Dataset'!K192)</f>
        <v>15.2</v>
      </c>
      <c r="L192">
        <f>IF('Boston Housing Dataset'!L192="NA",AVERAGE('Boston Housing Dataset'!$L:$L),'Boston Housing Dataset'!L192)</f>
        <v>377.68</v>
      </c>
      <c r="M192">
        <f>IF('Boston Housing Dataset'!M192="NA",AVERAGE('Boston Housing Dataset'!$M:$M),'Boston Housing Dataset'!M192)</f>
        <v>5.0999999999999996</v>
      </c>
      <c r="N192">
        <f>IF('Boston Housing Dataset'!N192="NA",AVERAGE('Boston Housing Dataset'!$N:$N),'Boston Housing Dataset'!N192)</f>
        <v>37</v>
      </c>
    </row>
    <row r="193" spans="1:14" x14ac:dyDescent="0.35">
      <c r="A193">
        <f>IF('Boston Housing Dataset'!A193="NA",AVERAGE('Boston Housing Dataset'!$A:$A),'Boston Housing Dataset'!A193)</f>
        <v>3.6118739711934156</v>
      </c>
      <c r="B193">
        <f>IF('Boston Housing Dataset'!B193="NA",AVERAGE('Boston Housing Dataset'!$B:$B),'Boston Housing Dataset'!B193)</f>
        <v>45</v>
      </c>
      <c r="C193">
        <f>IF('Boston Housing Dataset'!C193="NA",AVERAGE('Boston Housing Dataset'!$C:$C),'Boston Housing Dataset'!C193)</f>
        <v>3.44</v>
      </c>
      <c r="D193">
        <f>IF('Boston Housing Dataset'!D193="NA",AVERAGE('Boston Housing Dataset'!$D:$D),'Boston Housing Dataset'!D193)</f>
        <v>0</v>
      </c>
      <c r="E193">
        <f>IF('Boston Housing Dataset'!E193="NA",AVERAGE('Boston Housing Dataset'!$E:$E),'Boston Housing Dataset'!E193)</f>
        <v>0.437</v>
      </c>
      <c r="F193">
        <f>IF('Boston Housing Dataset'!F193="NA",AVERAGE('Boston Housing Dataset'!$F:$F),'Boston Housing Dataset'!F193)</f>
        <v>6.7389999999999999</v>
      </c>
      <c r="G193">
        <f>IF('Boston Housing Dataset'!G193="NA",AVERAGE('Boston Housing Dataset'!$G:$G),'Boston Housing Dataset'!G193)</f>
        <v>30.8</v>
      </c>
      <c r="H193">
        <f>IF('Boston Housing Dataset'!H193="NA",AVERAGE('Boston Housing Dataset'!$H:$H),'Boston Housing Dataset'!H193)</f>
        <v>6.4798</v>
      </c>
      <c r="I193">
        <f>IF('Boston Housing Dataset'!I193="NA",AVERAGE('Boston Housing Dataset'!$I:$I),'Boston Housing Dataset'!I193)</f>
        <v>5</v>
      </c>
      <c r="J193">
        <f>IF('Boston Housing Dataset'!J193="NA",AVERAGE('Boston Housing Dataset'!$J:$J),'Boston Housing Dataset'!J193)</f>
        <v>398</v>
      </c>
      <c r="K193">
        <f>IF('Boston Housing Dataset'!K193="NA",AVERAGE('Boston Housing Dataset'!$K:$K),'Boston Housing Dataset'!K193)</f>
        <v>15.2</v>
      </c>
      <c r="L193">
        <f>IF('Boston Housing Dataset'!L193="NA",AVERAGE('Boston Housing Dataset'!$L:$L),'Boston Housing Dataset'!L193)</f>
        <v>389.71</v>
      </c>
      <c r="M193">
        <f>IF('Boston Housing Dataset'!M193="NA",AVERAGE('Boston Housing Dataset'!$M:$M),'Boston Housing Dataset'!M193)</f>
        <v>4.6900000000000004</v>
      </c>
      <c r="N193">
        <f>IF('Boston Housing Dataset'!N193="NA",AVERAGE('Boston Housing Dataset'!$N:$N),'Boston Housing Dataset'!N193)</f>
        <v>30.5</v>
      </c>
    </row>
    <row r="194" spans="1:14" x14ac:dyDescent="0.35">
      <c r="A194">
        <f>IF('Boston Housing Dataset'!A194="NA",AVERAGE('Boston Housing Dataset'!$A:$A),'Boston Housing Dataset'!A194)</f>
        <v>3.6118739711934156</v>
      </c>
      <c r="B194">
        <f>IF('Boston Housing Dataset'!B194="NA",AVERAGE('Boston Housing Dataset'!$B:$B),'Boston Housing Dataset'!B194)</f>
        <v>45</v>
      </c>
      <c r="C194">
        <f>IF('Boston Housing Dataset'!C194="NA",AVERAGE('Boston Housing Dataset'!$C:$C),'Boston Housing Dataset'!C194)</f>
        <v>3.44</v>
      </c>
      <c r="D194">
        <f>IF('Boston Housing Dataset'!D194="NA",AVERAGE('Boston Housing Dataset'!$D:$D),'Boston Housing Dataset'!D194)</f>
        <v>0</v>
      </c>
      <c r="E194">
        <f>IF('Boston Housing Dataset'!E194="NA",AVERAGE('Boston Housing Dataset'!$E:$E),'Boston Housing Dataset'!E194)</f>
        <v>0.437</v>
      </c>
      <c r="F194">
        <f>IF('Boston Housing Dataset'!F194="NA",AVERAGE('Boston Housing Dataset'!$F:$F),'Boston Housing Dataset'!F194)</f>
        <v>7.1779999999999999</v>
      </c>
      <c r="G194">
        <f>IF('Boston Housing Dataset'!G194="NA",AVERAGE('Boston Housing Dataset'!$G:$G),'Boston Housing Dataset'!G194)</f>
        <v>26.3</v>
      </c>
      <c r="H194">
        <f>IF('Boston Housing Dataset'!H194="NA",AVERAGE('Boston Housing Dataset'!$H:$H),'Boston Housing Dataset'!H194)</f>
        <v>6.4798</v>
      </c>
      <c r="I194">
        <f>IF('Boston Housing Dataset'!I194="NA",AVERAGE('Boston Housing Dataset'!$I:$I),'Boston Housing Dataset'!I194)</f>
        <v>5</v>
      </c>
      <c r="J194">
        <f>IF('Boston Housing Dataset'!J194="NA",AVERAGE('Boston Housing Dataset'!$J:$J),'Boston Housing Dataset'!J194)</f>
        <v>398</v>
      </c>
      <c r="K194">
        <f>IF('Boston Housing Dataset'!K194="NA",AVERAGE('Boston Housing Dataset'!$K:$K),'Boston Housing Dataset'!K194)</f>
        <v>15.2</v>
      </c>
      <c r="L194">
        <f>IF('Boston Housing Dataset'!L194="NA",AVERAGE('Boston Housing Dataset'!$L:$L),'Boston Housing Dataset'!L194)</f>
        <v>390.49</v>
      </c>
      <c r="M194">
        <f>IF('Boston Housing Dataset'!M194="NA",AVERAGE('Boston Housing Dataset'!$M:$M),'Boston Housing Dataset'!M194)</f>
        <v>2.87</v>
      </c>
      <c r="N194">
        <f>IF('Boston Housing Dataset'!N194="NA",AVERAGE('Boston Housing Dataset'!$N:$N),'Boston Housing Dataset'!N194)</f>
        <v>36.4</v>
      </c>
    </row>
    <row r="195" spans="1:14" x14ac:dyDescent="0.35">
      <c r="A195">
        <f>IF('Boston Housing Dataset'!A195="NA",AVERAGE('Boston Housing Dataset'!$A:$A),'Boston Housing Dataset'!A195)</f>
        <v>2.1870000000000001E-2</v>
      </c>
      <c r="B195">
        <f>IF('Boston Housing Dataset'!B195="NA",AVERAGE('Boston Housing Dataset'!$B:$B),'Boston Housing Dataset'!B195)</f>
        <v>60</v>
      </c>
      <c r="C195">
        <f>IF('Boston Housing Dataset'!C195="NA",AVERAGE('Boston Housing Dataset'!$C:$C),'Boston Housing Dataset'!C195)</f>
        <v>2.93</v>
      </c>
      <c r="D195">
        <f>IF('Boston Housing Dataset'!D195="NA",AVERAGE('Boston Housing Dataset'!$D:$D),'Boston Housing Dataset'!D195)</f>
        <v>0</v>
      </c>
      <c r="E195">
        <f>IF('Boston Housing Dataset'!E195="NA",AVERAGE('Boston Housing Dataset'!$E:$E),'Boston Housing Dataset'!E195)</f>
        <v>0.40100000000000002</v>
      </c>
      <c r="F195">
        <f>IF('Boston Housing Dataset'!F195="NA",AVERAGE('Boston Housing Dataset'!$F:$F),'Boston Housing Dataset'!F195)</f>
        <v>6.8</v>
      </c>
      <c r="G195">
        <f>IF('Boston Housing Dataset'!G195="NA",AVERAGE('Boston Housing Dataset'!$G:$G),'Boston Housing Dataset'!G195)</f>
        <v>68.518518518518519</v>
      </c>
      <c r="H195">
        <f>IF('Boston Housing Dataset'!H195="NA",AVERAGE('Boston Housing Dataset'!$H:$H),'Boston Housing Dataset'!H195)</f>
        <v>6.2195999999999998</v>
      </c>
      <c r="I195">
        <f>IF('Boston Housing Dataset'!I195="NA",AVERAGE('Boston Housing Dataset'!$I:$I),'Boston Housing Dataset'!I195)</f>
        <v>1</v>
      </c>
      <c r="J195">
        <f>IF('Boston Housing Dataset'!J195="NA",AVERAGE('Boston Housing Dataset'!$J:$J),'Boston Housing Dataset'!J195)</f>
        <v>265</v>
      </c>
      <c r="K195">
        <f>IF('Boston Housing Dataset'!K195="NA",AVERAGE('Boston Housing Dataset'!$K:$K),'Boston Housing Dataset'!K195)</f>
        <v>15.6</v>
      </c>
      <c r="L195">
        <f>IF('Boston Housing Dataset'!L195="NA",AVERAGE('Boston Housing Dataset'!$L:$L),'Boston Housing Dataset'!L195)</f>
        <v>393.37</v>
      </c>
      <c r="M195">
        <f>IF('Boston Housing Dataset'!M195="NA",AVERAGE('Boston Housing Dataset'!$M:$M),'Boston Housing Dataset'!M195)</f>
        <v>5.03</v>
      </c>
      <c r="N195">
        <f>IF('Boston Housing Dataset'!N195="NA",AVERAGE('Boston Housing Dataset'!$N:$N),'Boston Housing Dataset'!N195)</f>
        <v>31.1</v>
      </c>
    </row>
    <row r="196" spans="1:14" x14ac:dyDescent="0.35">
      <c r="A196">
        <f>IF('Boston Housing Dataset'!A196="NA",AVERAGE('Boston Housing Dataset'!$A:$A),'Boston Housing Dataset'!A196)</f>
        <v>1.439E-2</v>
      </c>
      <c r="B196">
        <f>IF('Boston Housing Dataset'!B196="NA",AVERAGE('Boston Housing Dataset'!$B:$B),'Boston Housing Dataset'!B196)</f>
        <v>60</v>
      </c>
      <c r="C196">
        <f>IF('Boston Housing Dataset'!C196="NA",AVERAGE('Boston Housing Dataset'!$C:$C),'Boston Housing Dataset'!C196)</f>
        <v>2.93</v>
      </c>
      <c r="D196">
        <f>IF('Boston Housing Dataset'!D196="NA",AVERAGE('Boston Housing Dataset'!$D:$D),'Boston Housing Dataset'!D196)</f>
        <v>0</v>
      </c>
      <c r="E196">
        <f>IF('Boston Housing Dataset'!E196="NA",AVERAGE('Boston Housing Dataset'!$E:$E),'Boston Housing Dataset'!E196)</f>
        <v>0.40100000000000002</v>
      </c>
      <c r="F196">
        <f>IF('Boston Housing Dataset'!F196="NA",AVERAGE('Boston Housing Dataset'!$F:$F),'Boston Housing Dataset'!F196)</f>
        <v>6.6040000000000001</v>
      </c>
      <c r="G196">
        <f>IF('Boston Housing Dataset'!G196="NA",AVERAGE('Boston Housing Dataset'!$G:$G),'Boston Housing Dataset'!G196)</f>
        <v>18.8</v>
      </c>
      <c r="H196">
        <f>IF('Boston Housing Dataset'!H196="NA",AVERAGE('Boston Housing Dataset'!$H:$H),'Boston Housing Dataset'!H196)</f>
        <v>6.2195999999999998</v>
      </c>
      <c r="I196">
        <f>IF('Boston Housing Dataset'!I196="NA",AVERAGE('Boston Housing Dataset'!$I:$I),'Boston Housing Dataset'!I196)</f>
        <v>1</v>
      </c>
      <c r="J196">
        <f>IF('Boston Housing Dataset'!J196="NA",AVERAGE('Boston Housing Dataset'!$J:$J),'Boston Housing Dataset'!J196)</f>
        <v>265</v>
      </c>
      <c r="K196">
        <f>IF('Boston Housing Dataset'!K196="NA",AVERAGE('Boston Housing Dataset'!$K:$K),'Boston Housing Dataset'!K196)</f>
        <v>15.6</v>
      </c>
      <c r="L196">
        <f>IF('Boston Housing Dataset'!L196="NA",AVERAGE('Boston Housing Dataset'!$L:$L),'Boston Housing Dataset'!L196)</f>
        <v>376.7</v>
      </c>
      <c r="M196">
        <f>IF('Boston Housing Dataset'!M196="NA",AVERAGE('Boston Housing Dataset'!$M:$M),'Boston Housing Dataset'!M196)</f>
        <v>4.38</v>
      </c>
      <c r="N196">
        <f>IF('Boston Housing Dataset'!N196="NA",AVERAGE('Boston Housing Dataset'!$N:$N),'Boston Housing Dataset'!N196)</f>
        <v>29.1</v>
      </c>
    </row>
    <row r="197" spans="1:14" x14ac:dyDescent="0.35">
      <c r="A197">
        <f>IF('Boston Housing Dataset'!A197="NA",AVERAGE('Boston Housing Dataset'!$A:$A),'Boston Housing Dataset'!A197)</f>
        <v>1.3809999999999999E-2</v>
      </c>
      <c r="B197">
        <f>IF('Boston Housing Dataset'!B197="NA",AVERAGE('Boston Housing Dataset'!$B:$B),'Boston Housing Dataset'!B197)</f>
        <v>80</v>
      </c>
      <c r="C197">
        <f>IF('Boston Housing Dataset'!C197="NA",AVERAGE('Boston Housing Dataset'!$C:$C),'Boston Housing Dataset'!C197)</f>
        <v>0.46</v>
      </c>
      <c r="D197">
        <f>IF('Boston Housing Dataset'!D197="NA",AVERAGE('Boston Housing Dataset'!$D:$D),'Boston Housing Dataset'!D197)</f>
        <v>0</v>
      </c>
      <c r="E197">
        <f>IF('Boston Housing Dataset'!E197="NA",AVERAGE('Boston Housing Dataset'!$E:$E),'Boston Housing Dataset'!E197)</f>
        <v>0.42199999999999999</v>
      </c>
      <c r="F197">
        <f>IF('Boston Housing Dataset'!F197="NA",AVERAGE('Boston Housing Dataset'!$F:$F),'Boston Housing Dataset'!F197)</f>
        <v>7.875</v>
      </c>
      <c r="G197">
        <f>IF('Boston Housing Dataset'!G197="NA",AVERAGE('Boston Housing Dataset'!$G:$G),'Boston Housing Dataset'!G197)</f>
        <v>32</v>
      </c>
      <c r="H197">
        <f>IF('Boston Housing Dataset'!H197="NA",AVERAGE('Boston Housing Dataset'!$H:$H),'Boston Housing Dataset'!H197)</f>
        <v>5.6483999999999996</v>
      </c>
      <c r="I197">
        <f>IF('Boston Housing Dataset'!I197="NA",AVERAGE('Boston Housing Dataset'!$I:$I),'Boston Housing Dataset'!I197)</f>
        <v>4</v>
      </c>
      <c r="J197">
        <f>IF('Boston Housing Dataset'!J197="NA",AVERAGE('Boston Housing Dataset'!$J:$J),'Boston Housing Dataset'!J197)</f>
        <v>255</v>
      </c>
      <c r="K197">
        <f>IF('Boston Housing Dataset'!K197="NA",AVERAGE('Boston Housing Dataset'!$K:$K),'Boston Housing Dataset'!K197)</f>
        <v>14.4</v>
      </c>
      <c r="L197">
        <f>IF('Boston Housing Dataset'!L197="NA",AVERAGE('Boston Housing Dataset'!$L:$L),'Boston Housing Dataset'!L197)</f>
        <v>394.23</v>
      </c>
      <c r="M197">
        <f>IF('Boston Housing Dataset'!M197="NA",AVERAGE('Boston Housing Dataset'!$M:$M),'Boston Housing Dataset'!M197)</f>
        <v>2.97</v>
      </c>
      <c r="N197">
        <f>IF('Boston Housing Dataset'!N197="NA",AVERAGE('Boston Housing Dataset'!$N:$N),'Boston Housing Dataset'!N197)</f>
        <v>50</v>
      </c>
    </row>
    <row r="198" spans="1:14" x14ac:dyDescent="0.35">
      <c r="A198">
        <f>IF('Boston Housing Dataset'!A198="NA",AVERAGE('Boston Housing Dataset'!$A:$A),'Boston Housing Dataset'!A198)</f>
        <v>3.6118739711934156</v>
      </c>
      <c r="B198">
        <f>IF('Boston Housing Dataset'!B198="NA",AVERAGE('Boston Housing Dataset'!$B:$B),'Boston Housing Dataset'!B198)</f>
        <v>80</v>
      </c>
      <c r="C198">
        <f>IF('Boston Housing Dataset'!C198="NA",AVERAGE('Boston Housing Dataset'!$C:$C),'Boston Housing Dataset'!C198)</f>
        <v>1.52</v>
      </c>
      <c r="D198">
        <f>IF('Boston Housing Dataset'!D198="NA",AVERAGE('Boston Housing Dataset'!$D:$D),'Boston Housing Dataset'!D198)</f>
        <v>0</v>
      </c>
      <c r="E198">
        <f>IF('Boston Housing Dataset'!E198="NA",AVERAGE('Boston Housing Dataset'!$E:$E),'Boston Housing Dataset'!E198)</f>
        <v>0.40400000000000003</v>
      </c>
      <c r="F198">
        <f>IF('Boston Housing Dataset'!F198="NA",AVERAGE('Boston Housing Dataset'!$F:$F),'Boston Housing Dataset'!F198)</f>
        <v>7.2869999999999999</v>
      </c>
      <c r="G198">
        <f>IF('Boston Housing Dataset'!G198="NA",AVERAGE('Boston Housing Dataset'!$G:$G),'Boston Housing Dataset'!G198)</f>
        <v>34.1</v>
      </c>
      <c r="H198">
        <f>IF('Boston Housing Dataset'!H198="NA",AVERAGE('Boston Housing Dataset'!$H:$H),'Boston Housing Dataset'!H198)</f>
        <v>7.3090000000000002</v>
      </c>
      <c r="I198">
        <f>IF('Boston Housing Dataset'!I198="NA",AVERAGE('Boston Housing Dataset'!$I:$I),'Boston Housing Dataset'!I198)</f>
        <v>2</v>
      </c>
      <c r="J198">
        <f>IF('Boston Housing Dataset'!J198="NA",AVERAGE('Boston Housing Dataset'!$J:$J),'Boston Housing Dataset'!J198)</f>
        <v>329</v>
      </c>
      <c r="K198">
        <f>IF('Boston Housing Dataset'!K198="NA",AVERAGE('Boston Housing Dataset'!$K:$K),'Boston Housing Dataset'!K198)</f>
        <v>12.6</v>
      </c>
      <c r="L198">
        <f>IF('Boston Housing Dataset'!L198="NA",AVERAGE('Boston Housing Dataset'!$L:$L),'Boston Housing Dataset'!L198)</f>
        <v>396.9</v>
      </c>
      <c r="M198">
        <f>IF('Boston Housing Dataset'!M198="NA",AVERAGE('Boston Housing Dataset'!$M:$M),'Boston Housing Dataset'!M198)</f>
        <v>4.08</v>
      </c>
      <c r="N198">
        <f>IF('Boston Housing Dataset'!N198="NA",AVERAGE('Boston Housing Dataset'!$N:$N),'Boston Housing Dataset'!N198)</f>
        <v>33.299999999999997</v>
      </c>
    </row>
    <row r="199" spans="1:14" x14ac:dyDescent="0.35">
      <c r="A199">
        <f>IF('Boston Housing Dataset'!A199="NA",AVERAGE('Boston Housing Dataset'!$A:$A),'Boston Housing Dataset'!A199)</f>
        <v>4.666E-2</v>
      </c>
      <c r="B199">
        <f>IF('Boston Housing Dataset'!B199="NA",AVERAGE('Boston Housing Dataset'!$B:$B),'Boston Housing Dataset'!B199)</f>
        <v>80</v>
      </c>
      <c r="C199">
        <f>IF('Boston Housing Dataset'!C199="NA",AVERAGE('Boston Housing Dataset'!$C:$C),'Boston Housing Dataset'!C199)</f>
        <v>1.52</v>
      </c>
      <c r="D199">
        <f>IF('Boston Housing Dataset'!D199="NA",AVERAGE('Boston Housing Dataset'!$D:$D),'Boston Housing Dataset'!D199)</f>
        <v>0</v>
      </c>
      <c r="E199">
        <f>IF('Boston Housing Dataset'!E199="NA",AVERAGE('Boston Housing Dataset'!$E:$E),'Boston Housing Dataset'!E199)</f>
        <v>0.40400000000000003</v>
      </c>
      <c r="F199">
        <f>IF('Boston Housing Dataset'!F199="NA",AVERAGE('Boston Housing Dataset'!$F:$F),'Boston Housing Dataset'!F199)</f>
        <v>7.1070000000000002</v>
      </c>
      <c r="G199">
        <f>IF('Boston Housing Dataset'!G199="NA",AVERAGE('Boston Housing Dataset'!$G:$G),'Boston Housing Dataset'!G199)</f>
        <v>36.6</v>
      </c>
      <c r="H199">
        <f>IF('Boston Housing Dataset'!H199="NA",AVERAGE('Boston Housing Dataset'!$H:$H),'Boston Housing Dataset'!H199)</f>
        <v>7.3090000000000002</v>
      </c>
      <c r="I199">
        <f>IF('Boston Housing Dataset'!I199="NA",AVERAGE('Boston Housing Dataset'!$I:$I),'Boston Housing Dataset'!I199)</f>
        <v>2</v>
      </c>
      <c r="J199">
        <f>IF('Boston Housing Dataset'!J199="NA",AVERAGE('Boston Housing Dataset'!$J:$J),'Boston Housing Dataset'!J199)</f>
        <v>329</v>
      </c>
      <c r="K199">
        <f>IF('Boston Housing Dataset'!K199="NA",AVERAGE('Boston Housing Dataset'!$K:$K),'Boston Housing Dataset'!K199)</f>
        <v>12.6</v>
      </c>
      <c r="L199">
        <f>IF('Boston Housing Dataset'!L199="NA",AVERAGE('Boston Housing Dataset'!$L:$L),'Boston Housing Dataset'!L199)</f>
        <v>354.31</v>
      </c>
      <c r="M199">
        <f>IF('Boston Housing Dataset'!M199="NA",AVERAGE('Boston Housing Dataset'!$M:$M),'Boston Housing Dataset'!M199)</f>
        <v>8.61</v>
      </c>
      <c r="N199">
        <f>IF('Boston Housing Dataset'!N199="NA",AVERAGE('Boston Housing Dataset'!$N:$N),'Boston Housing Dataset'!N199)</f>
        <v>30.3</v>
      </c>
    </row>
    <row r="200" spans="1:14" x14ac:dyDescent="0.35">
      <c r="A200">
        <f>IF('Boston Housing Dataset'!A200="NA",AVERAGE('Boston Housing Dataset'!$A:$A),'Boston Housing Dataset'!A200)</f>
        <v>3.7679999999999998E-2</v>
      </c>
      <c r="B200">
        <f>IF('Boston Housing Dataset'!B200="NA",AVERAGE('Boston Housing Dataset'!$B:$B),'Boston Housing Dataset'!B200)</f>
        <v>80</v>
      </c>
      <c r="C200">
        <f>IF('Boston Housing Dataset'!C200="NA",AVERAGE('Boston Housing Dataset'!$C:$C),'Boston Housing Dataset'!C200)</f>
        <v>1.52</v>
      </c>
      <c r="D200">
        <f>IF('Boston Housing Dataset'!D200="NA",AVERAGE('Boston Housing Dataset'!$D:$D),'Boston Housing Dataset'!D200)</f>
        <v>0</v>
      </c>
      <c r="E200">
        <f>IF('Boston Housing Dataset'!E200="NA",AVERAGE('Boston Housing Dataset'!$E:$E),'Boston Housing Dataset'!E200)</f>
        <v>0.40400000000000003</v>
      </c>
      <c r="F200">
        <f>IF('Boston Housing Dataset'!F200="NA",AVERAGE('Boston Housing Dataset'!$F:$F),'Boston Housing Dataset'!F200)</f>
        <v>7.274</v>
      </c>
      <c r="G200">
        <f>IF('Boston Housing Dataset'!G200="NA",AVERAGE('Boston Housing Dataset'!$G:$G),'Boston Housing Dataset'!G200)</f>
        <v>38.299999999999997</v>
      </c>
      <c r="H200">
        <f>IF('Boston Housing Dataset'!H200="NA",AVERAGE('Boston Housing Dataset'!$H:$H),'Boston Housing Dataset'!H200)</f>
        <v>7.3090000000000002</v>
      </c>
      <c r="I200">
        <f>IF('Boston Housing Dataset'!I200="NA",AVERAGE('Boston Housing Dataset'!$I:$I),'Boston Housing Dataset'!I200)</f>
        <v>2</v>
      </c>
      <c r="J200">
        <f>IF('Boston Housing Dataset'!J200="NA",AVERAGE('Boston Housing Dataset'!$J:$J),'Boston Housing Dataset'!J200)</f>
        <v>329</v>
      </c>
      <c r="K200">
        <f>IF('Boston Housing Dataset'!K200="NA",AVERAGE('Boston Housing Dataset'!$K:$K),'Boston Housing Dataset'!K200)</f>
        <v>12.6</v>
      </c>
      <c r="L200">
        <f>IF('Boston Housing Dataset'!L200="NA",AVERAGE('Boston Housing Dataset'!$L:$L),'Boston Housing Dataset'!L200)</f>
        <v>392.2</v>
      </c>
      <c r="M200">
        <f>IF('Boston Housing Dataset'!M200="NA",AVERAGE('Boston Housing Dataset'!$M:$M),'Boston Housing Dataset'!M200)</f>
        <v>6.62</v>
      </c>
      <c r="N200">
        <f>IF('Boston Housing Dataset'!N200="NA",AVERAGE('Boston Housing Dataset'!$N:$N),'Boston Housing Dataset'!N200)</f>
        <v>34.6</v>
      </c>
    </row>
    <row r="201" spans="1:14" x14ac:dyDescent="0.35">
      <c r="A201">
        <f>IF('Boston Housing Dataset'!A201="NA",AVERAGE('Boston Housing Dataset'!$A:$A),'Boston Housing Dataset'!A201)</f>
        <v>3.15E-2</v>
      </c>
      <c r="B201">
        <f>IF('Boston Housing Dataset'!B201="NA",AVERAGE('Boston Housing Dataset'!$B:$B),'Boston Housing Dataset'!B201)</f>
        <v>95</v>
      </c>
      <c r="C201">
        <f>IF('Boston Housing Dataset'!C201="NA",AVERAGE('Boston Housing Dataset'!$C:$C),'Boston Housing Dataset'!C201)</f>
        <v>1.47</v>
      </c>
      <c r="D201">
        <f>IF('Boston Housing Dataset'!D201="NA",AVERAGE('Boston Housing Dataset'!$D:$D),'Boston Housing Dataset'!D201)</f>
        <v>0</v>
      </c>
      <c r="E201">
        <f>IF('Boston Housing Dataset'!E201="NA",AVERAGE('Boston Housing Dataset'!$E:$E),'Boston Housing Dataset'!E201)</f>
        <v>0.40300000000000002</v>
      </c>
      <c r="F201">
        <f>IF('Boston Housing Dataset'!F201="NA",AVERAGE('Boston Housing Dataset'!$F:$F),'Boston Housing Dataset'!F201)</f>
        <v>6.9749999999999996</v>
      </c>
      <c r="G201">
        <f>IF('Boston Housing Dataset'!G201="NA",AVERAGE('Boston Housing Dataset'!$G:$G),'Boston Housing Dataset'!G201)</f>
        <v>15.3</v>
      </c>
      <c r="H201">
        <f>IF('Boston Housing Dataset'!H201="NA",AVERAGE('Boston Housing Dataset'!$H:$H),'Boston Housing Dataset'!H201)</f>
        <v>7.6534000000000004</v>
      </c>
      <c r="I201">
        <f>IF('Boston Housing Dataset'!I201="NA",AVERAGE('Boston Housing Dataset'!$I:$I),'Boston Housing Dataset'!I201)</f>
        <v>3</v>
      </c>
      <c r="J201">
        <f>IF('Boston Housing Dataset'!J201="NA",AVERAGE('Boston Housing Dataset'!$J:$J),'Boston Housing Dataset'!J201)</f>
        <v>402</v>
      </c>
      <c r="K201">
        <f>IF('Boston Housing Dataset'!K201="NA",AVERAGE('Boston Housing Dataset'!$K:$K),'Boston Housing Dataset'!K201)</f>
        <v>17</v>
      </c>
      <c r="L201">
        <f>IF('Boston Housing Dataset'!L201="NA",AVERAGE('Boston Housing Dataset'!$L:$L),'Boston Housing Dataset'!L201)</f>
        <v>396.9</v>
      </c>
      <c r="M201">
        <f>IF('Boston Housing Dataset'!M201="NA",AVERAGE('Boston Housing Dataset'!$M:$M),'Boston Housing Dataset'!M201)</f>
        <v>4.5599999999999996</v>
      </c>
      <c r="N201">
        <f>IF('Boston Housing Dataset'!N201="NA",AVERAGE('Boston Housing Dataset'!$N:$N),'Boston Housing Dataset'!N201)</f>
        <v>34.9</v>
      </c>
    </row>
    <row r="202" spans="1:14" x14ac:dyDescent="0.35">
      <c r="A202">
        <f>IF('Boston Housing Dataset'!A202="NA",AVERAGE('Boston Housing Dataset'!$A:$A),'Boston Housing Dataset'!A202)</f>
        <v>1.7780000000000001E-2</v>
      </c>
      <c r="B202">
        <f>IF('Boston Housing Dataset'!B202="NA",AVERAGE('Boston Housing Dataset'!$B:$B),'Boston Housing Dataset'!B202)</f>
        <v>95</v>
      </c>
      <c r="C202">
        <f>IF('Boston Housing Dataset'!C202="NA",AVERAGE('Boston Housing Dataset'!$C:$C),'Boston Housing Dataset'!C202)</f>
        <v>1.47</v>
      </c>
      <c r="D202">
        <f>IF('Boston Housing Dataset'!D202="NA",AVERAGE('Boston Housing Dataset'!$D:$D),'Boston Housing Dataset'!D202)</f>
        <v>0</v>
      </c>
      <c r="E202">
        <f>IF('Boston Housing Dataset'!E202="NA",AVERAGE('Boston Housing Dataset'!$E:$E),'Boston Housing Dataset'!E202)</f>
        <v>0.40300000000000002</v>
      </c>
      <c r="F202">
        <f>IF('Boston Housing Dataset'!F202="NA",AVERAGE('Boston Housing Dataset'!$F:$F),'Boston Housing Dataset'!F202)</f>
        <v>7.1349999999999998</v>
      </c>
      <c r="G202">
        <f>IF('Boston Housing Dataset'!G202="NA",AVERAGE('Boston Housing Dataset'!$G:$G),'Boston Housing Dataset'!G202)</f>
        <v>13.9</v>
      </c>
      <c r="H202">
        <f>IF('Boston Housing Dataset'!H202="NA",AVERAGE('Boston Housing Dataset'!$H:$H),'Boston Housing Dataset'!H202)</f>
        <v>7.6534000000000004</v>
      </c>
      <c r="I202">
        <f>IF('Boston Housing Dataset'!I202="NA",AVERAGE('Boston Housing Dataset'!$I:$I),'Boston Housing Dataset'!I202)</f>
        <v>3</v>
      </c>
      <c r="J202">
        <f>IF('Boston Housing Dataset'!J202="NA",AVERAGE('Boston Housing Dataset'!$J:$J),'Boston Housing Dataset'!J202)</f>
        <v>402</v>
      </c>
      <c r="K202">
        <f>IF('Boston Housing Dataset'!K202="NA",AVERAGE('Boston Housing Dataset'!$K:$K),'Boston Housing Dataset'!K202)</f>
        <v>17</v>
      </c>
      <c r="L202">
        <f>IF('Boston Housing Dataset'!L202="NA",AVERAGE('Boston Housing Dataset'!$L:$L),'Boston Housing Dataset'!L202)</f>
        <v>384.3</v>
      </c>
      <c r="M202">
        <f>IF('Boston Housing Dataset'!M202="NA",AVERAGE('Boston Housing Dataset'!$M:$M),'Boston Housing Dataset'!M202)</f>
        <v>4.45</v>
      </c>
      <c r="N202">
        <f>IF('Boston Housing Dataset'!N202="NA",AVERAGE('Boston Housing Dataset'!$N:$N),'Boston Housing Dataset'!N202)</f>
        <v>32.9</v>
      </c>
    </row>
    <row r="203" spans="1:14" x14ac:dyDescent="0.35">
      <c r="A203">
        <f>IF('Boston Housing Dataset'!A203="NA",AVERAGE('Boston Housing Dataset'!$A:$A),'Boston Housing Dataset'!A203)</f>
        <v>3.4450000000000001E-2</v>
      </c>
      <c r="B203">
        <f>IF('Boston Housing Dataset'!B203="NA",AVERAGE('Boston Housing Dataset'!$B:$B),'Boston Housing Dataset'!B203)</f>
        <v>82.5</v>
      </c>
      <c r="C203">
        <f>IF('Boston Housing Dataset'!C203="NA",AVERAGE('Boston Housing Dataset'!$C:$C),'Boston Housing Dataset'!C203)</f>
        <v>2.0299999999999998</v>
      </c>
      <c r="D203">
        <f>IF('Boston Housing Dataset'!D203="NA",AVERAGE('Boston Housing Dataset'!$D:$D),'Boston Housing Dataset'!D203)</f>
        <v>0</v>
      </c>
      <c r="E203">
        <f>IF('Boston Housing Dataset'!E203="NA",AVERAGE('Boston Housing Dataset'!$E:$E),'Boston Housing Dataset'!E203)</f>
        <v>0.41499999999999998</v>
      </c>
      <c r="F203">
        <f>IF('Boston Housing Dataset'!F203="NA",AVERAGE('Boston Housing Dataset'!$F:$F),'Boston Housing Dataset'!F203)</f>
        <v>6.1619999999999999</v>
      </c>
      <c r="G203">
        <f>IF('Boston Housing Dataset'!G203="NA",AVERAGE('Boston Housing Dataset'!$G:$G),'Boston Housing Dataset'!G203)</f>
        <v>38.4</v>
      </c>
      <c r="H203">
        <f>IF('Boston Housing Dataset'!H203="NA",AVERAGE('Boston Housing Dataset'!$H:$H),'Boston Housing Dataset'!H203)</f>
        <v>6.27</v>
      </c>
      <c r="I203">
        <f>IF('Boston Housing Dataset'!I203="NA",AVERAGE('Boston Housing Dataset'!$I:$I),'Boston Housing Dataset'!I203)</f>
        <v>2</v>
      </c>
      <c r="J203">
        <f>IF('Boston Housing Dataset'!J203="NA",AVERAGE('Boston Housing Dataset'!$J:$J),'Boston Housing Dataset'!J203)</f>
        <v>348</v>
      </c>
      <c r="K203">
        <f>IF('Boston Housing Dataset'!K203="NA",AVERAGE('Boston Housing Dataset'!$K:$K),'Boston Housing Dataset'!K203)</f>
        <v>14.7</v>
      </c>
      <c r="L203">
        <f>IF('Boston Housing Dataset'!L203="NA",AVERAGE('Boston Housing Dataset'!$L:$L),'Boston Housing Dataset'!L203)</f>
        <v>393.77</v>
      </c>
      <c r="M203">
        <f>IF('Boston Housing Dataset'!M203="NA",AVERAGE('Boston Housing Dataset'!$M:$M),'Boston Housing Dataset'!M203)</f>
        <v>7.43</v>
      </c>
      <c r="N203">
        <f>IF('Boston Housing Dataset'!N203="NA",AVERAGE('Boston Housing Dataset'!$N:$N),'Boston Housing Dataset'!N203)</f>
        <v>24.1</v>
      </c>
    </row>
    <row r="204" spans="1:14" x14ac:dyDescent="0.35">
      <c r="A204">
        <f>IF('Boston Housing Dataset'!A204="NA",AVERAGE('Boston Housing Dataset'!$A:$A),'Boston Housing Dataset'!A204)</f>
        <v>2.1770000000000001E-2</v>
      </c>
      <c r="B204">
        <f>IF('Boston Housing Dataset'!B204="NA",AVERAGE('Boston Housing Dataset'!$B:$B),'Boston Housing Dataset'!B204)</f>
        <v>82.5</v>
      </c>
      <c r="C204">
        <f>IF('Boston Housing Dataset'!C204="NA",AVERAGE('Boston Housing Dataset'!$C:$C),'Boston Housing Dataset'!C204)</f>
        <v>2.0299999999999998</v>
      </c>
      <c r="D204">
        <f>IF('Boston Housing Dataset'!D204="NA",AVERAGE('Boston Housing Dataset'!$D:$D),'Boston Housing Dataset'!D204)</f>
        <v>0</v>
      </c>
      <c r="E204">
        <f>IF('Boston Housing Dataset'!E204="NA",AVERAGE('Boston Housing Dataset'!$E:$E),'Boston Housing Dataset'!E204)</f>
        <v>0.41499999999999998</v>
      </c>
      <c r="F204">
        <f>IF('Boston Housing Dataset'!F204="NA",AVERAGE('Boston Housing Dataset'!$F:$F),'Boston Housing Dataset'!F204)</f>
        <v>7.61</v>
      </c>
      <c r="G204">
        <f>IF('Boston Housing Dataset'!G204="NA",AVERAGE('Boston Housing Dataset'!$G:$G),'Boston Housing Dataset'!G204)</f>
        <v>15.7</v>
      </c>
      <c r="H204">
        <f>IF('Boston Housing Dataset'!H204="NA",AVERAGE('Boston Housing Dataset'!$H:$H),'Boston Housing Dataset'!H204)</f>
        <v>6.27</v>
      </c>
      <c r="I204">
        <f>IF('Boston Housing Dataset'!I204="NA",AVERAGE('Boston Housing Dataset'!$I:$I),'Boston Housing Dataset'!I204)</f>
        <v>2</v>
      </c>
      <c r="J204">
        <f>IF('Boston Housing Dataset'!J204="NA",AVERAGE('Boston Housing Dataset'!$J:$J),'Boston Housing Dataset'!J204)</f>
        <v>348</v>
      </c>
      <c r="K204">
        <f>IF('Boston Housing Dataset'!K204="NA",AVERAGE('Boston Housing Dataset'!$K:$K),'Boston Housing Dataset'!K204)</f>
        <v>14.7</v>
      </c>
      <c r="L204">
        <f>IF('Boston Housing Dataset'!L204="NA",AVERAGE('Boston Housing Dataset'!$L:$L),'Boston Housing Dataset'!L204)</f>
        <v>395.38</v>
      </c>
      <c r="M204">
        <f>IF('Boston Housing Dataset'!M204="NA",AVERAGE('Boston Housing Dataset'!$M:$M),'Boston Housing Dataset'!M204)</f>
        <v>3.11</v>
      </c>
      <c r="N204">
        <f>IF('Boston Housing Dataset'!N204="NA",AVERAGE('Boston Housing Dataset'!$N:$N),'Boston Housing Dataset'!N204)</f>
        <v>42.3</v>
      </c>
    </row>
    <row r="205" spans="1:14" x14ac:dyDescent="0.35">
      <c r="A205">
        <f>IF('Boston Housing Dataset'!A205="NA",AVERAGE('Boston Housing Dataset'!$A:$A),'Boston Housing Dataset'!A205)</f>
        <v>3.5099999999999999E-2</v>
      </c>
      <c r="B205">
        <f>IF('Boston Housing Dataset'!B205="NA",AVERAGE('Boston Housing Dataset'!$B:$B),'Boston Housing Dataset'!B205)</f>
        <v>95</v>
      </c>
      <c r="C205">
        <f>IF('Boston Housing Dataset'!C205="NA",AVERAGE('Boston Housing Dataset'!$C:$C),'Boston Housing Dataset'!C205)</f>
        <v>2.68</v>
      </c>
      <c r="D205">
        <f>IF('Boston Housing Dataset'!D205="NA",AVERAGE('Boston Housing Dataset'!$D:$D),'Boston Housing Dataset'!D205)</f>
        <v>0</v>
      </c>
      <c r="E205">
        <f>IF('Boston Housing Dataset'!E205="NA",AVERAGE('Boston Housing Dataset'!$E:$E),'Boston Housing Dataset'!E205)</f>
        <v>0.41610000000000003</v>
      </c>
      <c r="F205">
        <f>IF('Boston Housing Dataset'!F205="NA",AVERAGE('Boston Housing Dataset'!$F:$F),'Boston Housing Dataset'!F205)</f>
        <v>7.8529999999999998</v>
      </c>
      <c r="G205">
        <f>IF('Boston Housing Dataset'!G205="NA",AVERAGE('Boston Housing Dataset'!$G:$G),'Boston Housing Dataset'!G205)</f>
        <v>33.200000000000003</v>
      </c>
      <c r="H205">
        <f>IF('Boston Housing Dataset'!H205="NA",AVERAGE('Boston Housing Dataset'!$H:$H),'Boston Housing Dataset'!H205)</f>
        <v>5.1180000000000003</v>
      </c>
      <c r="I205">
        <f>IF('Boston Housing Dataset'!I205="NA",AVERAGE('Boston Housing Dataset'!$I:$I),'Boston Housing Dataset'!I205)</f>
        <v>4</v>
      </c>
      <c r="J205">
        <f>IF('Boston Housing Dataset'!J205="NA",AVERAGE('Boston Housing Dataset'!$J:$J),'Boston Housing Dataset'!J205)</f>
        <v>224</v>
      </c>
      <c r="K205">
        <f>IF('Boston Housing Dataset'!K205="NA",AVERAGE('Boston Housing Dataset'!$K:$K),'Boston Housing Dataset'!K205)</f>
        <v>14.7</v>
      </c>
      <c r="L205">
        <f>IF('Boston Housing Dataset'!L205="NA",AVERAGE('Boston Housing Dataset'!$L:$L),'Boston Housing Dataset'!L205)</f>
        <v>392.78</v>
      </c>
      <c r="M205">
        <f>IF('Boston Housing Dataset'!M205="NA",AVERAGE('Boston Housing Dataset'!$M:$M),'Boston Housing Dataset'!M205)</f>
        <v>3.81</v>
      </c>
      <c r="N205">
        <f>IF('Boston Housing Dataset'!N205="NA",AVERAGE('Boston Housing Dataset'!$N:$N),'Boston Housing Dataset'!N205)</f>
        <v>48.5</v>
      </c>
    </row>
    <row r="206" spans="1:14" x14ac:dyDescent="0.35">
      <c r="A206">
        <f>IF('Boston Housing Dataset'!A206="NA",AVERAGE('Boston Housing Dataset'!$A:$A),'Boston Housing Dataset'!A206)</f>
        <v>2.009E-2</v>
      </c>
      <c r="B206">
        <f>IF('Boston Housing Dataset'!B206="NA",AVERAGE('Boston Housing Dataset'!$B:$B),'Boston Housing Dataset'!B206)</f>
        <v>95</v>
      </c>
      <c r="C206">
        <f>IF('Boston Housing Dataset'!C206="NA",AVERAGE('Boston Housing Dataset'!$C:$C),'Boston Housing Dataset'!C206)</f>
        <v>2.68</v>
      </c>
      <c r="D206">
        <f>IF('Boston Housing Dataset'!D206="NA",AVERAGE('Boston Housing Dataset'!$D:$D),'Boston Housing Dataset'!D206)</f>
        <v>0</v>
      </c>
      <c r="E206">
        <f>IF('Boston Housing Dataset'!E206="NA",AVERAGE('Boston Housing Dataset'!$E:$E),'Boston Housing Dataset'!E206)</f>
        <v>0.41610000000000003</v>
      </c>
      <c r="F206">
        <f>IF('Boston Housing Dataset'!F206="NA",AVERAGE('Boston Housing Dataset'!$F:$F),'Boston Housing Dataset'!F206)</f>
        <v>8.0340000000000007</v>
      </c>
      <c r="G206">
        <f>IF('Boston Housing Dataset'!G206="NA",AVERAGE('Boston Housing Dataset'!$G:$G),'Boston Housing Dataset'!G206)</f>
        <v>31.9</v>
      </c>
      <c r="H206">
        <f>IF('Boston Housing Dataset'!H206="NA",AVERAGE('Boston Housing Dataset'!$H:$H),'Boston Housing Dataset'!H206)</f>
        <v>5.1180000000000003</v>
      </c>
      <c r="I206">
        <f>IF('Boston Housing Dataset'!I206="NA",AVERAGE('Boston Housing Dataset'!$I:$I),'Boston Housing Dataset'!I206)</f>
        <v>4</v>
      </c>
      <c r="J206">
        <f>IF('Boston Housing Dataset'!J206="NA",AVERAGE('Boston Housing Dataset'!$J:$J),'Boston Housing Dataset'!J206)</f>
        <v>224</v>
      </c>
      <c r="K206">
        <f>IF('Boston Housing Dataset'!K206="NA",AVERAGE('Boston Housing Dataset'!$K:$K),'Boston Housing Dataset'!K206)</f>
        <v>14.7</v>
      </c>
      <c r="L206">
        <f>IF('Boston Housing Dataset'!L206="NA",AVERAGE('Boston Housing Dataset'!$L:$L),'Boston Housing Dataset'!L206)</f>
        <v>390.55</v>
      </c>
      <c r="M206">
        <f>IF('Boston Housing Dataset'!M206="NA",AVERAGE('Boston Housing Dataset'!$M:$M),'Boston Housing Dataset'!M206)</f>
        <v>2.88</v>
      </c>
      <c r="N206">
        <f>IF('Boston Housing Dataset'!N206="NA",AVERAGE('Boston Housing Dataset'!$N:$N),'Boston Housing Dataset'!N206)</f>
        <v>50</v>
      </c>
    </row>
    <row r="207" spans="1:14" x14ac:dyDescent="0.35">
      <c r="A207">
        <f>IF('Boston Housing Dataset'!A207="NA",AVERAGE('Boston Housing Dataset'!$A:$A),'Boston Housing Dataset'!A207)</f>
        <v>0.13642000000000001</v>
      </c>
      <c r="B207">
        <f>IF('Boston Housing Dataset'!B207="NA",AVERAGE('Boston Housing Dataset'!$B:$B),'Boston Housing Dataset'!B207)</f>
        <v>11.2119341563786</v>
      </c>
      <c r="C207">
        <f>IF('Boston Housing Dataset'!C207="NA",AVERAGE('Boston Housing Dataset'!$C:$C),'Boston Housing Dataset'!C207)</f>
        <v>10.59</v>
      </c>
      <c r="D207">
        <f>IF('Boston Housing Dataset'!D207="NA",AVERAGE('Boston Housing Dataset'!$D:$D),'Boston Housing Dataset'!D207)</f>
        <v>0</v>
      </c>
      <c r="E207">
        <f>IF('Boston Housing Dataset'!E207="NA",AVERAGE('Boston Housing Dataset'!$E:$E),'Boston Housing Dataset'!E207)</f>
        <v>0.48899999999999999</v>
      </c>
      <c r="F207">
        <f>IF('Boston Housing Dataset'!F207="NA",AVERAGE('Boston Housing Dataset'!$F:$F),'Boston Housing Dataset'!F207)</f>
        <v>5.891</v>
      </c>
      <c r="G207">
        <f>IF('Boston Housing Dataset'!G207="NA",AVERAGE('Boston Housing Dataset'!$G:$G),'Boston Housing Dataset'!G207)</f>
        <v>22.3</v>
      </c>
      <c r="H207">
        <f>IF('Boston Housing Dataset'!H207="NA",AVERAGE('Boston Housing Dataset'!$H:$H),'Boston Housing Dataset'!H207)</f>
        <v>3.9453999999999998</v>
      </c>
      <c r="I207">
        <f>IF('Boston Housing Dataset'!I207="NA",AVERAGE('Boston Housing Dataset'!$I:$I),'Boston Housing Dataset'!I207)</f>
        <v>4</v>
      </c>
      <c r="J207">
        <f>IF('Boston Housing Dataset'!J207="NA",AVERAGE('Boston Housing Dataset'!$J:$J),'Boston Housing Dataset'!J207)</f>
        <v>277</v>
      </c>
      <c r="K207">
        <f>IF('Boston Housing Dataset'!K207="NA",AVERAGE('Boston Housing Dataset'!$K:$K),'Boston Housing Dataset'!K207)</f>
        <v>18.600000000000001</v>
      </c>
      <c r="L207">
        <f>IF('Boston Housing Dataset'!L207="NA",AVERAGE('Boston Housing Dataset'!$L:$L),'Boston Housing Dataset'!L207)</f>
        <v>396.9</v>
      </c>
      <c r="M207">
        <f>IF('Boston Housing Dataset'!M207="NA",AVERAGE('Boston Housing Dataset'!$M:$M),'Boston Housing Dataset'!M207)</f>
        <v>10.87</v>
      </c>
      <c r="N207">
        <f>IF('Boston Housing Dataset'!N207="NA",AVERAGE('Boston Housing Dataset'!$N:$N),'Boston Housing Dataset'!N207)</f>
        <v>22.6</v>
      </c>
    </row>
    <row r="208" spans="1:14" x14ac:dyDescent="0.35">
      <c r="A208">
        <f>IF('Boston Housing Dataset'!A208="NA",AVERAGE('Boston Housing Dataset'!$A:$A),'Boston Housing Dataset'!A208)</f>
        <v>0.22969000000000001</v>
      </c>
      <c r="B208">
        <f>IF('Boston Housing Dataset'!B208="NA",AVERAGE('Boston Housing Dataset'!$B:$B),'Boston Housing Dataset'!B208)</f>
        <v>0</v>
      </c>
      <c r="C208">
        <f>IF('Boston Housing Dataset'!C208="NA",AVERAGE('Boston Housing Dataset'!$C:$C),'Boston Housing Dataset'!C208)</f>
        <v>10.59</v>
      </c>
      <c r="D208">
        <f>IF('Boston Housing Dataset'!D208="NA",AVERAGE('Boston Housing Dataset'!$D:$D),'Boston Housing Dataset'!D208)</f>
        <v>6.9958847736625515E-2</v>
      </c>
      <c r="E208">
        <f>IF('Boston Housing Dataset'!E208="NA",AVERAGE('Boston Housing Dataset'!$E:$E),'Boston Housing Dataset'!E208)</f>
        <v>0.48899999999999999</v>
      </c>
      <c r="F208">
        <f>IF('Boston Housing Dataset'!F208="NA",AVERAGE('Boston Housing Dataset'!$F:$F),'Boston Housing Dataset'!F208)</f>
        <v>6.3259999999999996</v>
      </c>
      <c r="G208">
        <f>IF('Boston Housing Dataset'!G208="NA",AVERAGE('Boston Housing Dataset'!$G:$G),'Boston Housing Dataset'!G208)</f>
        <v>52.5</v>
      </c>
      <c r="H208">
        <f>IF('Boston Housing Dataset'!H208="NA",AVERAGE('Boston Housing Dataset'!$H:$H),'Boston Housing Dataset'!H208)</f>
        <v>4.3548999999999998</v>
      </c>
      <c r="I208">
        <f>IF('Boston Housing Dataset'!I208="NA",AVERAGE('Boston Housing Dataset'!$I:$I),'Boston Housing Dataset'!I208)</f>
        <v>4</v>
      </c>
      <c r="J208">
        <f>IF('Boston Housing Dataset'!J208="NA",AVERAGE('Boston Housing Dataset'!$J:$J),'Boston Housing Dataset'!J208)</f>
        <v>277</v>
      </c>
      <c r="K208">
        <f>IF('Boston Housing Dataset'!K208="NA",AVERAGE('Boston Housing Dataset'!$K:$K),'Boston Housing Dataset'!K208)</f>
        <v>18.600000000000001</v>
      </c>
      <c r="L208">
        <f>IF('Boston Housing Dataset'!L208="NA",AVERAGE('Boston Housing Dataset'!$L:$L),'Boston Housing Dataset'!L208)</f>
        <v>394.87</v>
      </c>
      <c r="M208">
        <f>IF('Boston Housing Dataset'!M208="NA",AVERAGE('Boston Housing Dataset'!$M:$M),'Boston Housing Dataset'!M208)</f>
        <v>10.97</v>
      </c>
      <c r="N208">
        <f>IF('Boston Housing Dataset'!N208="NA",AVERAGE('Boston Housing Dataset'!$N:$N),'Boston Housing Dataset'!N208)</f>
        <v>24.4</v>
      </c>
    </row>
    <row r="209" spans="1:14" x14ac:dyDescent="0.35">
      <c r="A209">
        <f>IF('Boston Housing Dataset'!A209="NA",AVERAGE('Boston Housing Dataset'!$A:$A),'Boston Housing Dataset'!A209)</f>
        <v>0.25198999999999999</v>
      </c>
      <c r="B209">
        <f>IF('Boston Housing Dataset'!B209="NA",AVERAGE('Boston Housing Dataset'!$B:$B),'Boston Housing Dataset'!B209)</f>
        <v>0</v>
      </c>
      <c r="C209">
        <f>IF('Boston Housing Dataset'!C209="NA",AVERAGE('Boston Housing Dataset'!$C:$C),'Boston Housing Dataset'!C209)</f>
        <v>10.59</v>
      </c>
      <c r="D209">
        <f>IF('Boston Housing Dataset'!D209="NA",AVERAGE('Boston Housing Dataset'!$D:$D),'Boston Housing Dataset'!D209)</f>
        <v>0</v>
      </c>
      <c r="E209">
        <f>IF('Boston Housing Dataset'!E209="NA",AVERAGE('Boston Housing Dataset'!$E:$E),'Boston Housing Dataset'!E209)</f>
        <v>0.48899999999999999</v>
      </c>
      <c r="F209">
        <f>IF('Boston Housing Dataset'!F209="NA",AVERAGE('Boston Housing Dataset'!$F:$F),'Boston Housing Dataset'!F209)</f>
        <v>5.7830000000000004</v>
      </c>
      <c r="G209">
        <f>IF('Boston Housing Dataset'!G209="NA",AVERAGE('Boston Housing Dataset'!$G:$G),'Boston Housing Dataset'!G209)</f>
        <v>72.7</v>
      </c>
      <c r="H209">
        <f>IF('Boston Housing Dataset'!H209="NA",AVERAGE('Boston Housing Dataset'!$H:$H),'Boston Housing Dataset'!H209)</f>
        <v>4.3548999999999998</v>
      </c>
      <c r="I209">
        <f>IF('Boston Housing Dataset'!I209="NA",AVERAGE('Boston Housing Dataset'!$I:$I),'Boston Housing Dataset'!I209)</f>
        <v>4</v>
      </c>
      <c r="J209">
        <f>IF('Boston Housing Dataset'!J209="NA",AVERAGE('Boston Housing Dataset'!$J:$J),'Boston Housing Dataset'!J209)</f>
        <v>277</v>
      </c>
      <c r="K209">
        <f>IF('Boston Housing Dataset'!K209="NA",AVERAGE('Boston Housing Dataset'!$K:$K),'Boston Housing Dataset'!K209)</f>
        <v>18.600000000000001</v>
      </c>
      <c r="L209">
        <f>IF('Boston Housing Dataset'!L209="NA",AVERAGE('Boston Housing Dataset'!$L:$L),'Boston Housing Dataset'!L209)</f>
        <v>389.43</v>
      </c>
      <c r="M209">
        <f>IF('Boston Housing Dataset'!M209="NA",AVERAGE('Boston Housing Dataset'!$M:$M),'Boston Housing Dataset'!M209)</f>
        <v>12.715432098765435</v>
      </c>
      <c r="N209">
        <f>IF('Boston Housing Dataset'!N209="NA",AVERAGE('Boston Housing Dataset'!$N:$N),'Boston Housing Dataset'!N209)</f>
        <v>22.5</v>
      </c>
    </row>
    <row r="210" spans="1:14" x14ac:dyDescent="0.35">
      <c r="A210">
        <f>IF('Boston Housing Dataset'!A210="NA",AVERAGE('Boston Housing Dataset'!$A:$A),'Boston Housing Dataset'!A210)</f>
        <v>0.13586999999999999</v>
      </c>
      <c r="B210">
        <f>IF('Boston Housing Dataset'!B210="NA",AVERAGE('Boston Housing Dataset'!$B:$B),'Boston Housing Dataset'!B210)</f>
        <v>0</v>
      </c>
      <c r="C210">
        <f>IF('Boston Housing Dataset'!C210="NA",AVERAGE('Boston Housing Dataset'!$C:$C),'Boston Housing Dataset'!C210)</f>
        <v>10.59</v>
      </c>
      <c r="D210">
        <f>IF('Boston Housing Dataset'!D210="NA",AVERAGE('Boston Housing Dataset'!$D:$D),'Boston Housing Dataset'!D210)</f>
        <v>1</v>
      </c>
      <c r="E210">
        <f>IF('Boston Housing Dataset'!E210="NA",AVERAGE('Boston Housing Dataset'!$E:$E),'Boston Housing Dataset'!E210)</f>
        <v>0.48899999999999999</v>
      </c>
      <c r="F210">
        <f>IF('Boston Housing Dataset'!F210="NA",AVERAGE('Boston Housing Dataset'!$F:$F),'Boston Housing Dataset'!F210)</f>
        <v>6.0640000000000001</v>
      </c>
      <c r="G210">
        <f>IF('Boston Housing Dataset'!G210="NA",AVERAGE('Boston Housing Dataset'!$G:$G),'Boston Housing Dataset'!G210)</f>
        <v>59.1</v>
      </c>
      <c r="H210">
        <f>IF('Boston Housing Dataset'!H210="NA",AVERAGE('Boston Housing Dataset'!$H:$H),'Boston Housing Dataset'!H210)</f>
        <v>4.2392000000000003</v>
      </c>
      <c r="I210">
        <f>IF('Boston Housing Dataset'!I210="NA",AVERAGE('Boston Housing Dataset'!$I:$I),'Boston Housing Dataset'!I210)</f>
        <v>4</v>
      </c>
      <c r="J210">
        <f>IF('Boston Housing Dataset'!J210="NA",AVERAGE('Boston Housing Dataset'!$J:$J),'Boston Housing Dataset'!J210)</f>
        <v>277</v>
      </c>
      <c r="K210">
        <f>IF('Boston Housing Dataset'!K210="NA",AVERAGE('Boston Housing Dataset'!$K:$K),'Boston Housing Dataset'!K210)</f>
        <v>18.600000000000001</v>
      </c>
      <c r="L210">
        <f>IF('Boston Housing Dataset'!L210="NA",AVERAGE('Boston Housing Dataset'!$L:$L),'Boston Housing Dataset'!L210)</f>
        <v>381.32</v>
      </c>
      <c r="M210">
        <f>IF('Boston Housing Dataset'!M210="NA",AVERAGE('Boston Housing Dataset'!$M:$M),'Boston Housing Dataset'!M210)</f>
        <v>14.66</v>
      </c>
      <c r="N210">
        <f>IF('Boston Housing Dataset'!N210="NA",AVERAGE('Boston Housing Dataset'!$N:$N),'Boston Housing Dataset'!N210)</f>
        <v>24.4</v>
      </c>
    </row>
    <row r="211" spans="1:14" x14ac:dyDescent="0.35">
      <c r="A211">
        <f>IF('Boston Housing Dataset'!A211="NA",AVERAGE('Boston Housing Dataset'!$A:$A),'Boston Housing Dataset'!A211)</f>
        <v>0.43570999999999999</v>
      </c>
      <c r="B211">
        <f>IF('Boston Housing Dataset'!B211="NA",AVERAGE('Boston Housing Dataset'!$B:$B),'Boston Housing Dataset'!B211)</f>
        <v>0</v>
      </c>
      <c r="C211">
        <f>IF('Boston Housing Dataset'!C211="NA",AVERAGE('Boston Housing Dataset'!$C:$C),'Boston Housing Dataset'!C211)</f>
        <v>10.59</v>
      </c>
      <c r="D211">
        <f>IF('Boston Housing Dataset'!D211="NA",AVERAGE('Boston Housing Dataset'!$D:$D),'Boston Housing Dataset'!D211)</f>
        <v>1</v>
      </c>
      <c r="E211">
        <f>IF('Boston Housing Dataset'!E211="NA",AVERAGE('Boston Housing Dataset'!$E:$E),'Boston Housing Dataset'!E211)</f>
        <v>0.48899999999999999</v>
      </c>
      <c r="F211">
        <f>IF('Boston Housing Dataset'!F211="NA",AVERAGE('Boston Housing Dataset'!$F:$F),'Boston Housing Dataset'!F211)</f>
        <v>5.3440000000000003</v>
      </c>
      <c r="G211">
        <f>IF('Boston Housing Dataset'!G211="NA",AVERAGE('Boston Housing Dataset'!$G:$G),'Boston Housing Dataset'!G211)</f>
        <v>100</v>
      </c>
      <c r="H211">
        <f>IF('Boston Housing Dataset'!H211="NA",AVERAGE('Boston Housing Dataset'!$H:$H),'Boston Housing Dataset'!H211)</f>
        <v>3.875</v>
      </c>
      <c r="I211">
        <f>IF('Boston Housing Dataset'!I211="NA",AVERAGE('Boston Housing Dataset'!$I:$I),'Boston Housing Dataset'!I211)</f>
        <v>4</v>
      </c>
      <c r="J211">
        <f>IF('Boston Housing Dataset'!J211="NA",AVERAGE('Boston Housing Dataset'!$J:$J),'Boston Housing Dataset'!J211)</f>
        <v>277</v>
      </c>
      <c r="K211">
        <f>IF('Boston Housing Dataset'!K211="NA",AVERAGE('Boston Housing Dataset'!$K:$K),'Boston Housing Dataset'!K211)</f>
        <v>18.600000000000001</v>
      </c>
      <c r="L211">
        <f>IF('Boston Housing Dataset'!L211="NA",AVERAGE('Boston Housing Dataset'!$L:$L),'Boston Housing Dataset'!L211)</f>
        <v>396.9</v>
      </c>
      <c r="M211">
        <f>IF('Boston Housing Dataset'!M211="NA",AVERAGE('Boston Housing Dataset'!$M:$M),'Boston Housing Dataset'!M211)</f>
        <v>23.09</v>
      </c>
      <c r="N211">
        <f>IF('Boston Housing Dataset'!N211="NA",AVERAGE('Boston Housing Dataset'!$N:$N),'Boston Housing Dataset'!N211)</f>
        <v>20</v>
      </c>
    </row>
    <row r="212" spans="1:14" x14ac:dyDescent="0.35">
      <c r="A212">
        <f>IF('Boston Housing Dataset'!A212="NA",AVERAGE('Boston Housing Dataset'!$A:$A),'Boston Housing Dataset'!A212)</f>
        <v>0.17446</v>
      </c>
      <c r="B212">
        <f>IF('Boston Housing Dataset'!B212="NA",AVERAGE('Boston Housing Dataset'!$B:$B),'Boston Housing Dataset'!B212)</f>
        <v>11.2119341563786</v>
      </c>
      <c r="C212">
        <f>IF('Boston Housing Dataset'!C212="NA",AVERAGE('Boston Housing Dataset'!$C:$C),'Boston Housing Dataset'!C212)</f>
        <v>10.59</v>
      </c>
      <c r="D212">
        <f>IF('Boston Housing Dataset'!D212="NA",AVERAGE('Boston Housing Dataset'!$D:$D),'Boston Housing Dataset'!D212)</f>
        <v>1</v>
      </c>
      <c r="E212">
        <f>IF('Boston Housing Dataset'!E212="NA",AVERAGE('Boston Housing Dataset'!$E:$E),'Boston Housing Dataset'!E212)</f>
        <v>0.48899999999999999</v>
      </c>
      <c r="F212">
        <f>IF('Boston Housing Dataset'!F212="NA",AVERAGE('Boston Housing Dataset'!$F:$F),'Boston Housing Dataset'!F212)</f>
        <v>5.96</v>
      </c>
      <c r="G212">
        <f>IF('Boston Housing Dataset'!G212="NA",AVERAGE('Boston Housing Dataset'!$G:$G),'Boston Housing Dataset'!G212)</f>
        <v>92.1</v>
      </c>
      <c r="H212">
        <f>IF('Boston Housing Dataset'!H212="NA",AVERAGE('Boston Housing Dataset'!$H:$H),'Boston Housing Dataset'!H212)</f>
        <v>3.8771</v>
      </c>
      <c r="I212">
        <f>IF('Boston Housing Dataset'!I212="NA",AVERAGE('Boston Housing Dataset'!$I:$I),'Boston Housing Dataset'!I212)</f>
        <v>4</v>
      </c>
      <c r="J212">
        <f>IF('Boston Housing Dataset'!J212="NA",AVERAGE('Boston Housing Dataset'!$J:$J),'Boston Housing Dataset'!J212)</f>
        <v>277</v>
      </c>
      <c r="K212">
        <f>IF('Boston Housing Dataset'!K212="NA",AVERAGE('Boston Housing Dataset'!$K:$K),'Boston Housing Dataset'!K212)</f>
        <v>18.600000000000001</v>
      </c>
      <c r="L212">
        <f>IF('Boston Housing Dataset'!L212="NA",AVERAGE('Boston Housing Dataset'!$L:$L),'Boston Housing Dataset'!L212)</f>
        <v>393.25</v>
      </c>
      <c r="M212">
        <f>IF('Boston Housing Dataset'!M212="NA",AVERAGE('Boston Housing Dataset'!$M:$M),'Boston Housing Dataset'!M212)</f>
        <v>17.27</v>
      </c>
      <c r="N212">
        <f>IF('Boston Housing Dataset'!N212="NA",AVERAGE('Boston Housing Dataset'!$N:$N),'Boston Housing Dataset'!N212)</f>
        <v>21.7</v>
      </c>
    </row>
    <row r="213" spans="1:14" x14ac:dyDescent="0.35">
      <c r="A213">
        <f>IF('Boston Housing Dataset'!A213="NA",AVERAGE('Boston Housing Dataset'!$A:$A),'Boston Housing Dataset'!A213)</f>
        <v>0.37578</v>
      </c>
      <c r="B213">
        <f>IF('Boston Housing Dataset'!B213="NA",AVERAGE('Boston Housing Dataset'!$B:$B),'Boston Housing Dataset'!B213)</f>
        <v>0</v>
      </c>
      <c r="C213">
        <f>IF('Boston Housing Dataset'!C213="NA",AVERAGE('Boston Housing Dataset'!$C:$C),'Boston Housing Dataset'!C213)</f>
        <v>10.59</v>
      </c>
      <c r="D213">
        <f>IF('Boston Housing Dataset'!D213="NA",AVERAGE('Boston Housing Dataset'!$D:$D),'Boston Housing Dataset'!D213)</f>
        <v>1</v>
      </c>
      <c r="E213">
        <f>IF('Boston Housing Dataset'!E213="NA",AVERAGE('Boston Housing Dataset'!$E:$E),'Boston Housing Dataset'!E213)</f>
        <v>0.48899999999999999</v>
      </c>
      <c r="F213">
        <f>IF('Boston Housing Dataset'!F213="NA",AVERAGE('Boston Housing Dataset'!$F:$F),'Boston Housing Dataset'!F213)</f>
        <v>5.4039999999999999</v>
      </c>
      <c r="G213">
        <f>IF('Boston Housing Dataset'!G213="NA",AVERAGE('Boston Housing Dataset'!$G:$G),'Boston Housing Dataset'!G213)</f>
        <v>88.6</v>
      </c>
      <c r="H213">
        <f>IF('Boston Housing Dataset'!H213="NA",AVERAGE('Boston Housing Dataset'!$H:$H),'Boston Housing Dataset'!H213)</f>
        <v>3.665</v>
      </c>
      <c r="I213">
        <f>IF('Boston Housing Dataset'!I213="NA",AVERAGE('Boston Housing Dataset'!$I:$I),'Boston Housing Dataset'!I213)</f>
        <v>4</v>
      </c>
      <c r="J213">
        <f>IF('Boston Housing Dataset'!J213="NA",AVERAGE('Boston Housing Dataset'!$J:$J),'Boston Housing Dataset'!J213)</f>
        <v>277</v>
      </c>
      <c r="K213">
        <f>IF('Boston Housing Dataset'!K213="NA",AVERAGE('Boston Housing Dataset'!$K:$K),'Boston Housing Dataset'!K213)</f>
        <v>18.600000000000001</v>
      </c>
      <c r="L213">
        <f>IF('Boston Housing Dataset'!L213="NA",AVERAGE('Boston Housing Dataset'!$L:$L),'Boston Housing Dataset'!L213)</f>
        <v>395.24</v>
      </c>
      <c r="M213">
        <f>IF('Boston Housing Dataset'!M213="NA",AVERAGE('Boston Housing Dataset'!$M:$M),'Boston Housing Dataset'!M213)</f>
        <v>23.98</v>
      </c>
      <c r="N213">
        <f>IF('Boston Housing Dataset'!N213="NA",AVERAGE('Boston Housing Dataset'!$N:$N),'Boston Housing Dataset'!N213)</f>
        <v>19.3</v>
      </c>
    </row>
    <row r="214" spans="1:14" x14ac:dyDescent="0.35">
      <c r="A214">
        <f>IF('Boston Housing Dataset'!A214="NA",AVERAGE('Boston Housing Dataset'!$A:$A),'Boston Housing Dataset'!A214)</f>
        <v>0.21718999999999999</v>
      </c>
      <c r="B214">
        <f>IF('Boston Housing Dataset'!B214="NA",AVERAGE('Boston Housing Dataset'!$B:$B),'Boston Housing Dataset'!B214)</f>
        <v>0</v>
      </c>
      <c r="C214">
        <f>IF('Boston Housing Dataset'!C214="NA",AVERAGE('Boston Housing Dataset'!$C:$C),'Boston Housing Dataset'!C214)</f>
        <v>10.59</v>
      </c>
      <c r="D214">
        <f>IF('Boston Housing Dataset'!D214="NA",AVERAGE('Boston Housing Dataset'!$D:$D),'Boston Housing Dataset'!D214)</f>
        <v>1</v>
      </c>
      <c r="E214">
        <f>IF('Boston Housing Dataset'!E214="NA",AVERAGE('Boston Housing Dataset'!$E:$E),'Boston Housing Dataset'!E214)</f>
        <v>0.48899999999999999</v>
      </c>
      <c r="F214">
        <f>IF('Boston Housing Dataset'!F214="NA",AVERAGE('Boston Housing Dataset'!$F:$F),'Boston Housing Dataset'!F214)</f>
        <v>5.8070000000000004</v>
      </c>
      <c r="G214">
        <f>IF('Boston Housing Dataset'!G214="NA",AVERAGE('Boston Housing Dataset'!$G:$G),'Boston Housing Dataset'!G214)</f>
        <v>53.8</v>
      </c>
      <c r="H214">
        <f>IF('Boston Housing Dataset'!H214="NA",AVERAGE('Boston Housing Dataset'!$H:$H),'Boston Housing Dataset'!H214)</f>
        <v>3.6526000000000001</v>
      </c>
      <c r="I214">
        <f>IF('Boston Housing Dataset'!I214="NA",AVERAGE('Boston Housing Dataset'!$I:$I),'Boston Housing Dataset'!I214)</f>
        <v>4</v>
      </c>
      <c r="J214">
        <f>IF('Boston Housing Dataset'!J214="NA",AVERAGE('Boston Housing Dataset'!$J:$J),'Boston Housing Dataset'!J214)</f>
        <v>277</v>
      </c>
      <c r="K214">
        <f>IF('Boston Housing Dataset'!K214="NA",AVERAGE('Boston Housing Dataset'!$K:$K),'Boston Housing Dataset'!K214)</f>
        <v>18.600000000000001</v>
      </c>
      <c r="L214">
        <f>IF('Boston Housing Dataset'!L214="NA",AVERAGE('Boston Housing Dataset'!$L:$L),'Boston Housing Dataset'!L214)</f>
        <v>390.94</v>
      </c>
      <c r="M214">
        <f>IF('Boston Housing Dataset'!M214="NA",AVERAGE('Boston Housing Dataset'!$M:$M),'Boston Housing Dataset'!M214)</f>
        <v>16.03</v>
      </c>
      <c r="N214">
        <f>IF('Boston Housing Dataset'!N214="NA",AVERAGE('Boston Housing Dataset'!$N:$N),'Boston Housing Dataset'!N214)</f>
        <v>22.4</v>
      </c>
    </row>
    <row r="215" spans="1:14" x14ac:dyDescent="0.35">
      <c r="A215">
        <f>IF('Boston Housing Dataset'!A215="NA",AVERAGE('Boston Housing Dataset'!$A:$A),'Boston Housing Dataset'!A215)</f>
        <v>0.14052000000000001</v>
      </c>
      <c r="B215">
        <f>IF('Boston Housing Dataset'!B215="NA",AVERAGE('Boston Housing Dataset'!$B:$B),'Boston Housing Dataset'!B215)</f>
        <v>0</v>
      </c>
      <c r="C215">
        <f>IF('Boston Housing Dataset'!C215="NA",AVERAGE('Boston Housing Dataset'!$C:$C),'Boston Housing Dataset'!C215)</f>
        <v>10.59</v>
      </c>
      <c r="D215">
        <f>IF('Boston Housing Dataset'!D215="NA",AVERAGE('Boston Housing Dataset'!$D:$D),'Boston Housing Dataset'!D215)</f>
        <v>0</v>
      </c>
      <c r="E215">
        <f>IF('Boston Housing Dataset'!E215="NA",AVERAGE('Boston Housing Dataset'!$E:$E),'Boston Housing Dataset'!E215)</f>
        <v>0.48899999999999999</v>
      </c>
      <c r="F215">
        <f>IF('Boston Housing Dataset'!F215="NA",AVERAGE('Boston Housing Dataset'!$F:$F),'Boston Housing Dataset'!F215)</f>
        <v>6.375</v>
      </c>
      <c r="G215">
        <f>IF('Boston Housing Dataset'!G215="NA",AVERAGE('Boston Housing Dataset'!$G:$G),'Boston Housing Dataset'!G215)</f>
        <v>32.299999999999997</v>
      </c>
      <c r="H215">
        <f>IF('Boston Housing Dataset'!H215="NA",AVERAGE('Boston Housing Dataset'!$H:$H),'Boston Housing Dataset'!H215)</f>
        <v>3.9453999999999998</v>
      </c>
      <c r="I215">
        <f>IF('Boston Housing Dataset'!I215="NA",AVERAGE('Boston Housing Dataset'!$I:$I),'Boston Housing Dataset'!I215)</f>
        <v>4</v>
      </c>
      <c r="J215">
        <f>IF('Boston Housing Dataset'!J215="NA",AVERAGE('Boston Housing Dataset'!$J:$J),'Boston Housing Dataset'!J215)</f>
        <v>277</v>
      </c>
      <c r="K215">
        <f>IF('Boston Housing Dataset'!K215="NA",AVERAGE('Boston Housing Dataset'!$K:$K),'Boston Housing Dataset'!K215)</f>
        <v>18.600000000000001</v>
      </c>
      <c r="L215">
        <f>IF('Boston Housing Dataset'!L215="NA",AVERAGE('Boston Housing Dataset'!$L:$L),'Boston Housing Dataset'!L215)</f>
        <v>385.81</v>
      </c>
      <c r="M215">
        <f>IF('Boston Housing Dataset'!M215="NA",AVERAGE('Boston Housing Dataset'!$M:$M),'Boston Housing Dataset'!M215)</f>
        <v>9.3800000000000008</v>
      </c>
      <c r="N215">
        <f>IF('Boston Housing Dataset'!N215="NA",AVERAGE('Boston Housing Dataset'!$N:$N),'Boston Housing Dataset'!N215)</f>
        <v>28.1</v>
      </c>
    </row>
    <row r="216" spans="1:14" x14ac:dyDescent="0.35">
      <c r="A216">
        <f>IF('Boston Housing Dataset'!A216="NA",AVERAGE('Boston Housing Dataset'!$A:$A),'Boston Housing Dataset'!A216)</f>
        <v>0.28954999999999997</v>
      </c>
      <c r="B216">
        <f>IF('Boston Housing Dataset'!B216="NA",AVERAGE('Boston Housing Dataset'!$B:$B),'Boston Housing Dataset'!B216)</f>
        <v>0</v>
      </c>
      <c r="C216">
        <f>IF('Boston Housing Dataset'!C216="NA",AVERAGE('Boston Housing Dataset'!$C:$C),'Boston Housing Dataset'!C216)</f>
        <v>10.59</v>
      </c>
      <c r="D216">
        <f>IF('Boston Housing Dataset'!D216="NA",AVERAGE('Boston Housing Dataset'!$D:$D),'Boston Housing Dataset'!D216)</f>
        <v>0</v>
      </c>
      <c r="E216">
        <f>IF('Boston Housing Dataset'!E216="NA",AVERAGE('Boston Housing Dataset'!$E:$E),'Boston Housing Dataset'!E216)</f>
        <v>0.48899999999999999</v>
      </c>
      <c r="F216">
        <f>IF('Boston Housing Dataset'!F216="NA",AVERAGE('Boston Housing Dataset'!$F:$F),'Boston Housing Dataset'!F216)</f>
        <v>5.4119999999999999</v>
      </c>
      <c r="G216">
        <f>IF('Boston Housing Dataset'!G216="NA",AVERAGE('Boston Housing Dataset'!$G:$G),'Boston Housing Dataset'!G216)</f>
        <v>9.8000000000000007</v>
      </c>
      <c r="H216">
        <f>IF('Boston Housing Dataset'!H216="NA",AVERAGE('Boston Housing Dataset'!$H:$H),'Boston Housing Dataset'!H216)</f>
        <v>3.5874999999999999</v>
      </c>
      <c r="I216">
        <f>IF('Boston Housing Dataset'!I216="NA",AVERAGE('Boston Housing Dataset'!$I:$I),'Boston Housing Dataset'!I216)</f>
        <v>4</v>
      </c>
      <c r="J216">
        <f>IF('Boston Housing Dataset'!J216="NA",AVERAGE('Boston Housing Dataset'!$J:$J),'Boston Housing Dataset'!J216)</f>
        <v>277</v>
      </c>
      <c r="K216">
        <f>IF('Boston Housing Dataset'!K216="NA",AVERAGE('Boston Housing Dataset'!$K:$K),'Boston Housing Dataset'!K216)</f>
        <v>18.600000000000001</v>
      </c>
      <c r="L216">
        <f>IF('Boston Housing Dataset'!L216="NA",AVERAGE('Boston Housing Dataset'!$L:$L),'Boston Housing Dataset'!L216)</f>
        <v>348.93</v>
      </c>
      <c r="M216">
        <f>IF('Boston Housing Dataset'!M216="NA",AVERAGE('Boston Housing Dataset'!$M:$M),'Boston Housing Dataset'!M216)</f>
        <v>29.55</v>
      </c>
      <c r="N216">
        <f>IF('Boston Housing Dataset'!N216="NA",AVERAGE('Boston Housing Dataset'!$N:$N),'Boston Housing Dataset'!N216)</f>
        <v>23.7</v>
      </c>
    </row>
    <row r="217" spans="1:14" x14ac:dyDescent="0.35">
      <c r="A217">
        <f>IF('Boston Housing Dataset'!A217="NA",AVERAGE('Boston Housing Dataset'!$A:$A),'Boston Housing Dataset'!A217)</f>
        <v>0.19802</v>
      </c>
      <c r="B217">
        <f>IF('Boston Housing Dataset'!B217="NA",AVERAGE('Boston Housing Dataset'!$B:$B),'Boston Housing Dataset'!B217)</f>
        <v>0</v>
      </c>
      <c r="C217">
        <f>IF('Boston Housing Dataset'!C217="NA",AVERAGE('Boston Housing Dataset'!$C:$C),'Boston Housing Dataset'!C217)</f>
        <v>10.59</v>
      </c>
      <c r="D217">
        <f>IF('Boston Housing Dataset'!D217="NA",AVERAGE('Boston Housing Dataset'!$D:$D),'Boston Housing Dataset'!D217)</f>
        <v>0</v>
      </c>
      <c r="E217">
        <f>IF('Boston Housing Dataset'!E217="NA",AVERAGE('Boston Housing Dataset'!$E:$E),'Boston Housing Dataset'!E217)</f>
        <v>0.48899999999999999</v>
      </c>
      <c r="F217">
        <f>IF('Boston Housing Dataset'!F217="NA",AVERAGE('Boston Housing Dataset'!$F:$F),'Boston Housing Dataset'!F217)</f>
        <v>6.1820000000000004</v>
      </c>
      <c r="G217">
        <f>IF('Boston Housing Dataset'!G217="NA",AVERAGE('Boston Housing Dataset'!$G:$G),'Boston Housing Dataset'!G217)</f>
        <v>68.518518518518519</v>
      </c>
      <c r="H217">
        <f>IF('Boston Housing Dataset'!H217="NA",AVERAGE('Boston Housing Dataset'!$H:$H),'Boston Housing Dataset'!H217)</f>
        <v>3.9453999999999998</v>
      </c>
      <c r="I217">
        <f>IF('Boston Housing Dataset'!I217="NA",AVERAGE('Boston Housing Dataset'!$I:$I),'Boston Housing Dataset'!I217)</f>
        <v>4</v>
      </c>
      <c r="J217">
        <f>IF('Boston Housing Dataset'!J217="NA",AVERAGE('Boston Housing Dataset'!$J:$J),'Boston Housing Dataset'!J217)</f>
        <v>277</v>
      </c>
      <c r="K217">
        <f>IF('Boston Housing Dataset'!K217="NA",AVERAGE('Boston Housing Dataset'!$K:$K),'Boston Housing Dataset'!K217)</f>
        <v>18.600000000000001</v>
      </c>
      <c r="L217">
        <f>IF('Boston Housing Dataset'!L217="NA",AVERAGE('Boston Housing Dataset'!$L:$L),'Boston Housing Dataset'!L217)</f>
        <v>393.63</v>
      </c>
      <c r="M217">
        <f>IF('Boston Housing Dataset'!M217="NA",AVERAGE('Boston Housing Dataset'!$M:$M),'Boston Housing Dataset'!M217)</f>
        <v>9.4700000000000006</v>
      </c>
      <c r="N217">
        <f>IF('Boston Housing Dataset'!N217="NA",AVERAGE('Boston Housing Dataset'!$N:$N),'Boston Housing Dataset'!N217)</f>
        <v>25</v>
      </c>
    </row>
    <row r="218" spans="1:14" x14ac:dyDescent="0.35">
      <c r="A218">
        <f>IF('Boston Housing Dataset'!A218="NA",AVERAGE('Boston Housing Dataset'!$A:$A),'Boston Housing Dataset'!A218)</f>
        <v>4.5600000000000002E-2</v>
      </c>
      <c r="B218">
        <f>IF('Boston Housing Dataset'!B218="NA",AVERAGE('Boston Housing Dataset'!$B:$B),'Boston Housing Dataset'!B218)</f>
        <v>0</v>
      </c>
      <c r="C218">
        <f>IF('Boston Housing Dataset'!C218="NA",AVERAGE('Boston Housing Dataset'!$C:$C),'Boston Housing Dataset'!C218)</f>
        <v>13.89</v>
      </c>
      <c r="D218">
        <f>IF('Boston Housing Dataset'!D218="NA",AVERAGE('Boston Housing Dataset'!$D:$D),'Boston Housing Dataset'!D218)</f>
        <v>1</v>
      </c>
      <c r="E218">
        <f>IF('Boston Housing Dataset'!E218="NA",AVERAGE('Boston Housing Dataset'!$E:$E),'Boston Housing Dataset'!E218)</f>
        <v>0.55000000000000004</v>
      </c>
      <c r="F218">
        <f>IF('Boston Housing Dataset'!F218="NA",AVERAGE('Boston Housing Dataset'!$F:$F),'Boston Housing Dataset'!F218)</f>
        <v>5.8879999999999999</v>
      </c>
      <c r="G218">
        <f>IF('Boston Housing Dataset'!G218="NA",AVERAGE('Boston Housing Dataset'!$G:$G),'Boston Housing Dataset'!G218)</f>
        <v>56</v>
      </c>
      <c r="H218">
        <f>IF('Boston Housing Dataset'!H218="NA",AVERAGE('Boston Housing Dataset'!$H:$H),'Boston Housing Dataset'!H218)</f>
        <v>3.1120999999999999</v>
      </c>
      <c r="I218">
        <f>IF('Boston Housing Dataset'!I218="NA",AVERAGE('Boston Housing Dataset'!$I:$I),'Boston Housing Dataset'!I218)</f>
        <v>5</v>
      </c>
      <c r="J218">
        <f>IF('Boston Housing Dataset'!J218="NA",AVERAGE('Boston Housing Dataset'!$J:$J),'Boston Housing Dataset'!J218)</f>
        <v>276</v>
      </c>
      <c r="K218">
        <f>IF('Boston Housing Dataset'!K218="NA",AVERAGE('Boston Housing Dataset'!$K:$K),'Boston Housing Dataset'!K218)</f>
        <v>16.399999999999999</v>
      </c>
      <c r="L218">
        <f>IF('Boston Housing Dataset'!L218="NA",AVERAGE('Boston Housing Dataset'!$L:$L),'Boston Housing Dataset'!L218)</f>
        <v>392.8</v>
      </c>
      <c r="M218">
        <f>IF('Boston Housing Dataset'!M218="NA",AVERAGE('Boston Housing Dataset'!$M:$M),'Boston Housing Dataset'!M218)</f>
        <v>13.51</v>
      </c>
      <c r="N218">
        <f>IF('Boston Housing Dataset'!N218="NA",AVERAGE('Boston Housing Dataset'!$N:$N),'Boston Housing Dataset'!N218)</f>
        <v>23.3</v>
      </c>
    </row>
    <row r="219" spans="1:14" x14ac:dyDescent="0.35">
      <c r="A219">
        <f>IF('Boston Housing Dataset'!A219="NA",AVERAGE('Boston Housing Dataset'!$A:$A),'Boston Housing Dataset'!A219)</f>
        <v>7.0129999999999998E-2</v>
      </c>
      <c r="B219">
        <f>IF('Boston Housing Dataset'!B219="NA",AVERAGE('Boston Housing Dataset'!$B:$B),'Boston Housing Dataset'!B219)</f>
        <v>0</v>
      </c>
      <c r="C219">
        <f>IF('Boston Housing Dataset'!C219="NA",AVERAGE('Boston Housing Dataset'!$C:$C),'Boston Housing Dataset'!C219)</f>
        <v>13.89</v>
      </c>
      <c r="D219">
        <f>IF('Boston Housing Dataset'!D219="NA",AVERAGE('Boston Housing Dataset'!$D:$D),'Boston Housing Dataset'!D219)</f>
        <v>0</v>
      </c>
      <c r="E219">
        <f>IF('Boston Housing Dataset'!E219="NA",AVERAGE('Boston Housing Dataset'!$E:$E),'Boston Housing Dataset'!E219)</f>
        <v>0.55000000000000004</v>
      </c>
      <c r="F219">
        <f>IF('Boston Housing Dataset'!F219="NA",AVERAGE('Boston Housing Dataset'!$F:$F),'Boston Housing Dataset'!F219)</f>
        <v>6.6420000000000003</v>
      </c>
      <c r="G219">
        <f>IF('Boston Housing Dataset'!G219="NA",AVERAGE('Boston Housing Dataset'!$G:$G),'Boston Housing Dataset'!G219)</f>
        <v>85.1</v>
      </c>
      <c r="H219">
        <f>IF('Boston Housing Dataset'!H219="NA",AVERAGE('Boston Housing Dataset'!$H:$H),'Boston Housing Dataset'!H219)</f>
        <v>3.4211</v>
      </c>
      <c r="I219">
        <f>IF('Boston Housing Dataset'!I219="NA",AVERAGE('Boston Housing Dataset'!$I:$I),'Boston Housing Dataset'!I219)</f>
        <v>5</v>
      </c>
      <c r="J219">
        <f>IF('Boston Housing Dataset'!J219="NA",AVERAGE('Boston Housing Dataset'!$J:$J),'Boston Housing Dataset'!J219)</f>
        <v>276</v>
      </c>
      <c r="K219">
        <f>IF('Boston Housing Dataset'!K219="NA",AVERAGE('Boston Housing Dataset'!$K:$K),'Boston Housing Dataset'!K219)</f>
        <v>16.399999999999999</v>
      </c>
      <c r="L219">
        <f>IF('Boston Housing Dataset'!L219="NA",AVERAGE('Boston Housing Dataset'!$L:$L),'Boston Housing Dataset'!L219)</f>
        <v>392.78</v>
      </c>
      <c r="M219">
        <f>IF('Boston Housing Dataset'!M219="NA",AVERAGE('Boston Housing Dataset'!$M:$M),'Boston Housing Dataset'!M219)</f>
        <v>9.69</v>
      </c>
      <c r="N219">
        <f>IF('Boston Housing Dataset'!N219="NA",AVERAGE('Boston Housing Dataset'!$N:$N),'Boston Housing Dataset'!N219)</f>
        <v>28.7</v>
      </c>
    </row>
    <row r="220" spans="1:14" x14ac:dyDescent="0.35">
      <c r="A220">
        <f>IF('Boston Housing Dataset'!A220="NA",AVERAGE('Boston Housing Dataset'!$A:$A),'Boston Housing Dataset'!A220)</f>
        <v>0.11069</v>
      </c>
      <c r="B220">
        <f>IF('Boston Housing Dataset'!B220="NA",AVERAGE('Boston Housing Dataset'!$B:$B),'Boston Housing Dataset'!B220)</f>
        <v>0</v>
      </c>
      <c r="C220">
        <f>IF('Boston Housing Dataset'!C220="NA",AVERAGE('Boston Housing Dataset'!$C:$C),'Boston Housing Dataset'!C220)</f>
        <v>13.89</v>
      </c>
      <c r="D220">
        <f>IF('Boston Housing Dataset'!D220="NA",AVERAGE('Boston Housing Dataset'!$D:$D),'Boston Housing Dataset'!D220)</f>
        <v>1</v>
      </c>
      <c r="E220">
        <f>IF('Boston Housing Dataset'!E220="NA",AVERAGE('Boston Housing Dataset'!$E:$E),'Boston Housing Dataset'!E220)</f>
        <v>0.55000000000000004</v>
      </c>
      <c r="F220">
        <f>IF('Boston Housing Dataset'!F220="NA",AVERAGE('Boston Housing Dataset'!$F:$F),'Boston Housing Dataset'!F220)</f>
        <v>5.9509999999999996</v>
      </c>
      <c r="G220">
        <f>IF('Boston Housing Dataset'!G220="NA",AVERAGE('Boston Housing Dataset'!$G:$G),'Boston Housing Dataset'!G220)</f>
        <v>93.8</v>
      </c>
      <c r="H220">
        <f>IF('Boston Housing Dataset'!H220="NA",AVERAGE('Boston Housing Dataset'!$H:$H),'Boston Housing Dataset'!H220)</f>
        <v>2.8893</v>
      </c>
      <c r="I220">
        <f>IF('Boston Housing Dataset'!I220="NA",AVERAGE('Boston Housing Dataset'!$I:$I),'Boston Housing Dataset'!I220)</f>
        <v>5</v>
      </c>
      <c r="J220">
        <f>IF('Boston Housing Dataset'!J220="NA",AVERAGE('Boston Housing Dataset'!$J:$J),'Boston Housing Dataset'!J220)</f>
        <v>276</v>
      </c>
      <c r="K220">
        <f>IF('Boston Housing Dataset'!K220="NA",AVERAGE('Boston Housing Dataset'!$K:$K),'Boston Housing Dataset'!K220)</f>
        <v>16.399999999999999</v>
      </c>
      <c r="L220">
        <f>IF('Boston Housing Dataset'!L220="NA",AVERAGE('Boston Housing Dataset'!$L:$L),'Boston Housing Dataset'!L220)</f>
        <v>396.9</v>
      </c>
      <c r="M220">
        <f>IF('Boston Housing Dataset'!M220="NA",AVERAGE('Boston Housing Dataset'!$M:$M),'Boston Housing Dataset'!M220)</f>
        <v>17.920000000000002</v>
      </c>
      <c r="N220">
        <f>IF('Boston Housing Dataset'!N220="NA",AVERAGE('Boston Housing Dataset'!$N:$N),'Boston Housing Dataset'!N220)</f>
        <v>21.5</v>
      </c>
    </row>
    <row r="221" spans="1:14" x14ac:dyDescent="0.35">
      <c r="A221">
        <f>IF('Boston Housing Dataset'!A221="NA",AVERAGE('Boston Housing Dataset'!$A:$A),'Boston Housing Dataset'!A221)</f>
        <v>0.11425</v>
      </c>
      <c r="B221">
        <f>IF('Boston Housing Dataset'!B221="NA",AVERAGE('Boston Housing Dataset'!$B:$B),'Boston Housing Dataset'!B221)</f>
        <v>0</v>
      </c>
      <c r="C221">
        <f>IF('Boston Housing Dataset'!C221="NA",AVERAGE('Boston Housing Dataset'!$C:$C),'Boston Housing Dataset'!C221)</f>
        <v>11.083991769547332</v>
      </c>
      <c r="D221">
        <f>IF('Boston Housing Dataset'!D221="NA",AVERAGE('Boston Housing Dataset'!$D:$D),'Boston Housing Dataset'!D221)</f>
        <v>1</v>
      </c>
      <c r="E221">
        <f>IF('Boston Housing Dataset'!E221="NA",AVERAGE('Boston Housing Dataset'!$E:$E),'Boston Housing Dataset'!E221)</f>
        <v>0.55000000000000004</v>
      </c>
      <c r="F221">
        <f>IF('Boston Housing Dataset'!F221="NA",AVERAGE('Boston Housing Dataset'!$F:$F),'Boston Housing Dataset'!F221)</f>
        <v>6.3730000000000002</v>
      </c>
      <c r="G221">
        <f>IF('Boston Housing Dataset'!G221="NA",AVERAGE('Boston Housing Dataset'!$G:$G),'Boston Housing Dataset'!G221)</f>
        <v>92.4</v>
      </c>
      <c r="H221">
        <f>IF('Boston Housing Dataset'!H221="NA",AVERAGE('Boston Housing Dataset'!$H:$H),'Boston Housing Dataset'!H221)</f>
        <v>3.3633000000000002</v>
      </c>
      <c r="I221">
        <f>IF('Boston Housing Dataset'!I221="NA",AVERAGE('Boston Housing Dataset'!$I:$I),'Boston Housing Dataset'!I221)</f>
        <v>5</v>
      </c>
      <c r="J221">
        <f>IF('Boston Housing Dataset'!J221="NA",AVERAGE('Boston Housing Dataset'!$J:$J),'Boston Housing Dataset'!J221)</f>
        <v>276</v>
      </c>
      <c r="K221">
        <f>IF('Boston Housing Dataset'!K221="NA",AVERAGE('Boston Housing Dataset'!$K:$K),'Boston Housing Dataset'!K221)</f>
        <v>16.399999999999999</v>
      </c>
      <c r="L221">
        <f>IF('Boston Housing Dataset'!L221="NA",AVERAGE('Boston Housing Dataset'!$L:$L),'Boston Housing Dataset'!L221)</f>
        <v>393.74</v>
      </c>
      <c r="M221">
        <f>IF('Boston Housing Dataset'!M221="NA",AVERAGE('Boston Housing Dataset'!$M:$M),'Boston Housing Dataset'!M221)</f>
        <v>10.5</v>
      </c>
      <c r="N221">
        <f>IF('Boston Housing Dataset'!N221="NA",AVERAGE('Boston Housing Dataset'!$N:$N),'Boston Housing Dataset'!N221)</f>
        <v>23</v>
      </c>
    </row>
    <row r="222" spans="1:14" x14ac:dyDescent="0.35">
      <c r="A222">
        <f>IF('Boston Housing Dataset'!A222="NA",AVERAGE('Boston Housing Dataset'!$A:$A),'Boston Housing Dataset'!A222)</f>
        <v>0.35809000000000002</v>
      </c>
      <c r="B222">
        <f>IF('Boston Housing Dataset'!B222="NA",AVERAGE('Boston Housing Dataset'!$B:$B),'Boston Housing Dataset'!B222)</f>
        <v>0</v>
      </c>
      <c r="C222">
        <f>IF('Boston Housing Dataset'!C222="NA",AVERAGE('Boston Housing Dataset'!$C:$C),'Boston Housing Dataset'!C222)</f>
        <v>6.2</v>
      </c>
      <c r="D222">
        <f>IF('Boston Housing Dataset'!D222="NA",AVERAGE('Boston Housing Dataset'!$D:$D),'Boston Housing Dataset'!D222)</f>
        <v>1</v>
      </c>
      <c r="E222">
        <f>IF('Boston Housing Dataset'!E222="NA",AVERAGE('Boston Housing Dataset'!$E:$E),'Boston Housing Dataset'!E222)</f>
        <v>0.50700000000000001</v>
      </c>
      <c r="F222">
        <f>IF('Boston Housing Dataset'!F222="NA",AVERAGE('Boston Housing Dataset'!$F:$F),'Boston Housing Dataset'!F222)</f>
        <v>6.9509999999999996</v>
      </c>
      <c r="G222">
        <f>IF('Boston Housing Dataset'!G222="NA",AVERAGE('Boston Housing Dataset'!$G:$G),'Boston Housing Dataset'!G222)</f>
        <v>88.5</v>
      </c>
      <c r="H222">
        <f>IF('Boston Housing Dataset'!H222="NA",AVERAGE('Boston Housing Dataset'!$H:$H),'Boston Housing Dataset'!H222)</f>
        <v>2.8616999999999999</v>
      </c>
      <c r="I222">
        <f>IF('Boston Housing Dataset'!I222="NA",AVERAGE('Boston Housing Dataset'!$I:$I),'Boston Housing Dataset'!I222)</f>
        <v>8</v>
      </c>
      <c r="J222">
        <f>IF('Boston Housing Dataset'!J222="NA",AVERAGE('Boston Housing Dataset'!$J:$J),'Boston Housing Dataset'!J222)</f>
        <v>307</v>
      </c>
      <c r="K222">
        <f>IF('Boston Housing Dataset'!K222="NA",AVERAGE('Boston Housing Dataset'!$K:$K),'Boston Housing Dataset'!K222)</f>
        <v>17.399999999999999</v>
      </c>
      <c r="L222">
        <f>IF('Boston Housing Dataset'!L222="NA",AVERAGE('Boston Housing Dataset'!$L:$L),'Boston Housing Dataset'!L222)</f>
        <v>391.7</v>
      </c>
      <c r="M222">
        <f>IF('Boston Housing Dataset'!M222="NA",AVERAGE('Boston Housing Dataset'!$M:$M),'Boston Housing Dataset'!M222)</f>
        <v>9.7100000000000009</v>
      </c>
      <c r="N222">
        <f>IF('Boston Housing Dataset'!N222="NA",AVERAGE('Boston Housing Dataset'!$N:$N),'Boston Housing Dataset'!N222)</f>
        <v>26.7</v>
      </c>
    </row>
    <row r="223" spans="1:14" x14ac:dyDescent="0.35">
      <c r="A223">
        <f>IF('Boston Housing Dataset'!A223="NA",AVERAGE('Boston Housing Dataset'!$A:$A),'Boston Housing Dataset'!A223)</f>
        <v>0.40771000000000002</v>
      </c>
      <c r="B223">
        <f>IF('Boston Housing Dataset'!B223="NA",AVERAGE('Boston Housing Dataset'!$B:$B),'Boston Housing Dataset'!B223)</f>
        <v>0</v>
      </c>
      <c r="C223">
        <f>IF('Boston Housing Dataset'!C223="NA",AVERAGE('Boston Housing Dataset'!$C:$C),'Boston Housing Dataset'!C223)</f>
        <v>6.2</v>
      </c>
      <c r="D223">
        <f>IF('Boston Housing Dataset'!D223="NA",AVERAGE('Boston Housing Dataset'!$D:$D),'Boston Housing Dataset'!D223)</f>
        <v>1</v>
      </c>
      <c r="E223">
        <f>IF('Boston Housing Dataset'!E223="NA",AVERAGE('Boston Housing Dataset'!$E:$E),'Boston Housing Dataset'!E223)</f>
        <v>0.50700000000000001</v>
      </c>
      <c r="F223">
        <f>IF('Boston Housing Dataset'!F223="NA",AVERAGE('Boston Housing Dataset'!$F:$F),'Boston Housing Dataset'!F223)</f>
        <v>6.1639999999999997</v>
      </c>
      <c r="G223">
        <f>IF('Boston Housing Dataset'!G223="NA",AVERAGE('Boston Housing Dataset'!$G:$G),'Boston Housing Dataset'!G223)</f>
        <v>91.3</v>
      </c>
      <c r="H223">
        <f>IF('Boston Housing Dataset'!H223="NA",AVERAGE('Boston Housing Dataset'!$H:$H),'Boston Housing Dataset'!H223)</f>
        <v>3.048</v>
      </c>
      <c r="I223">
        <f>IF('Boston Housing Dataset'!I223="NA",AVERAGE('Boston Housing Dataset'!$I:$I),'Boston Housing Dataset'!I223)</f>
        <v>8</v>
      </c>
      <c r="J223">
        <f>IF('Boston Housing Dataset'!J223="NA",AVERAGE('Boston Housing Dataset'!$J:$J),'Boston Housing Dataset'!J223)</f>
        <v>307</v>
      </c>
      <c r="K223">
        <f>IF('Boston Housing Dataset'!K223="NA",AVERAGE('Boston Housing Dataset'!$K:$K),'Boston Housing Dataset'!K223)</f>
        <v>17.399999999999999</v>
      </c>
      <c r="L223">
        <f>IF('Boston Housing Dataset'!L223="NA",AVERAGE('Boston Housing Dataset'!$L:$L),'Boston Housing Dataset'!L223)</f>
        <v>395.24</v>
      </c>
      <c r="M223">
        <f>IF('Boston Housing Dataset'!M223="NA",AVERAGE('Boston Housing Dataset'!$M:$M),'Boston Housing Dataset'!M223)</f>
        <v>21.46</v>
      </c>
      <c r="N223">
        <f>IF('Boston Housing Dataset'!N223="NA",AVERAGE('Boston Housing Dataset'!$N:$N),'Boston Housing Dataset'!N223)</f>
        <v>21.7</v>
      </c>
    </row>
    <row r="224" spans="1:14" x14ac:dyDescent="0.35">
      <c r="A224">
        <f>IF('Boston Housing Dataset'!A224="NA",AVERAGE('Boston Housing Dataset'!$A:$A),'Boston Housing Dataset'!A224)</f>
        <v>0.62356</v>
      </c>
      <c r="B224">
        <f>IF('Boston Housing Dataset'!B224="NA",AVERAGE('Boston Housing Dataset'!$B:$B),'Boston Housing Dataset'!B224)</f>
        <v>0</v>
      </c>
      <c r="C224">
        <f>IF('Boston Housing Dataset'!C224="NA",AVERAGE('Boston Housing Dataset'!$C:$C),'Boston Housing Dataset'!C224)</f>
        <v>6.2</v>
      </c>
      <c r="D224">
        <f>IF('Boston Housing Dataset'!D224="NA",AVERAGE('Boston Housing Dataset'!$D:$D),'Boston Housing Dataset'!D224)</f>
        <v>1</v>
      </c>
      <c r="E224">
        <f>IF('Boston Housing Dataset'!E224="NA",AVERAGE('Boston Housing Dataset'!$E:$E),'Boston Housing Dataset'!E224)</f>
        <v>0.50700000000000001</v>
      </c>
      <c r="F224">
        <f>IF('Boston Housing Dataset'!F224="NA",AVERAGE('Boston Housing Dataset'!$F:$F),'Boston Housing Dataset'!F224)</f>
        <v>6.8789999999999996</v>
      </c>
      <c r="G224">
        <f>IF('Boston Housing Dataset'!G224="NA",AVERAGE('Boston Housing Dataset'!$G:$G),'Boston Housing Dataset'!G224)</f>
        <v>77.7</v>
      </c>
      <c r="H224">
        <f>IF('Boston Housing Dataset'!H224="NA",AVERAGE('Boston Housing Dataset'!$H:$H),'Boston Housing Dataset'!H224)</f>
        <v>3.2721</v>
      </c>
      <c r="I224">
        <f>IF('Boston Housing Dataset'!I224="NA",AVERAGE('Boston Housing Dataset'!$I:$I),'Boston Housing Dataset'!I224)</f>
        <v>8</v>
      </c>
      <c r="J224">
        <f>IF('Boston Housing Dataset'!J224="NA",AVERAGE('Boston Housing Dataset'!$J:$J),'Boston Housing Dataset'!J224)</f>
        <v>307</v>
      </c>
      <c r="K224">
        <f>IF('Boston Housing Dataset'!K224="NA",AVERAGE('Boston Housing Dataset'!$K:$K),'Boston Housing Dataset'!K224)</f>
        <v>17.399999999999999</v>
      </c>
      <c r="L224">
        <f>IF('Boston Housing Dataset'!L224="NA",AVERAGE('Boston Housing Dataset'!$L:$L),'Boston Housing Dataset'!L224)</f>
        <v>390.39</v>
      </c>
      <c r="M224">
        <f>IF('Boston Housing Dataset'!M224="NA",AVERAGE('Boston Housing Dataset'!$M:$M),'Boston Housing Dataset'!M224)</f>
        <v>9.93</v>
      </c>
      <c r="N224">
        <f>IF('Boston Housing Dataset'!N224="NA",AVERAGE('Boston Housing Dataset'!$N:$N),'Boston Housing Dataset'!N224)</f>
        <v>27.5</v>
      </c>
    </row>
    <row r="225" spans="1:14" x14ac:dyDescent="0.35">
      <c r="A225">
        <f>IF('Boston Housing Dataset'!A225="NA",AVERAGE('Boston Housing Dataset'!$A:$A),'Boston Housing Dataset'!A225)</f>
        <v>0.61470000000000002</v>
      </c>
      <c r="B225">
        <f>IF('Boston Housing Dataset'!B225="NA",AVERAGE('Boston Housing Dataset'!$B:$B),'Boston Housing Dataset'!B225)</f>
        <v>0</v>
      </c>
      <c r="C225">
        <f>IF('Boston Housing Dataset'!C225="NA",AVERAGE('Boston Housing Dataset'!$C:$C),'Boston Housing Dataset'!C225)</f>
        <v>6.2</v>
      </c>
      <c r="D225">
        <f>IF('Boston Housing Dataset'!D225="NA",AVERAGE('Boston Housing Dataset'!$D:$D),'Boston Housing Dataset'!D225)</f>
        <v>0</v>
      </c>
      <c r="E225">
        <f>IF('Boston Housing Dataset'!E225="NA",AVERAGE('Boston Housing Dataset'!$E:$E),'Boston Housing Dataset'!E225)</f>
        <v>0.50700000000000001</v>
      </c>
      <c r="F225">
        <f>IF('Boston Housing Dataset'!F225="NA",AVERAGE('Boston Housing Dataset'!$F:$F),'Boston Housing Dataset'!F225)</f>
        <v>6.6180000000000003</v>
      </c>
      <c r="G225">
        <f>IF('Boston Housing Dataset'!G225="NA",AVERAGE('Boston Housing Dataset'!$G:$G),'Boston Housing Dataset'!G225)</f>
        <v>80.8</v>
      </c>
      <c r="H225">
        <f>IF('Boston Housing Dataset'!H225="NA",AVERAGE('Boston Housing Dataset'!$H:$H),'Boston Housing Dataset'!H225)</f>
        <v>3.2721</v>
      </c>
      <c r="I225">
        <f>IF('Boston Housing Dataset'!I225="NA",AVERAGE('Boston Housing Dataset'!$I:$I),'Boston Housing Dataset'!I225)</f>
        <v>8</v>
      </c>
      <c r="J225">
        <f>IF('Boston Housing Dataset'!J225="NA",AVERAGE('Boston Housing Dataset'!$J:$J),'Boston Housing Dataset'!J225)</f>
        <v>307</v>
      </c>
      <c r="K225">
        <f>IF('Boston Housing Dataset'!K225="NA",AVERAGE('Boston Housing Dataset'!$K:$K),'Boston Housing Dataset'!K225)</f>
        <v>17.399999999999999</v>
      </c>
      <c r="L225">
        <f>IF('Boston Housing Dataset'!L225="NA",AVERAGE('Boston Housing Dataset'!$L:$L),'Boston Housing Dataset'!L225)</f>
        <v>396.9</v>
      </c>
      <c r="M225">
        <f>IF('Boston Housing Dataset'!M225="NA",AVERAGE('Boston Housing Dataset'!$M:$M),'Boston Housing Dataset'!M225)</f>
        <v>7.6</v>
      </c>
      <c r="N225">
        <f>IF('Boston Housing Dataset'!N225="NA",AVERAGE('Boston Housing Dataset'!$N:$N),'Boston Housing Dataset'!N225)</f>
        <v>30.1</v>
      </c>
    </row>
    <row r="226" spans="1:14" x14ac:dyDescent="0.35">
      <c r="A226">
        <f>IF('Boston Housing Dataset'!A226="NA",AVERAGE('Boston Housing Dataset'!$A:$A),'Boston Housing Dataset'!A226)</f>
        <v>0.31533</v>
      </c>
      <c r="B226">
        <f>IF('Boston Housing Dataset'!B226="NA",AVERAGE('Boston Housing Dataset'!$B:$B),'Boston Housing Dataset'!B226)</f>
        <v>0</v>
      </c>
      <c r="C226">
        <f>IF('Boston Housing Dataset'!C226="NA",AVERAGE('Boston Housing Dataset'!$C:$C),'Boston Housing Dataset'!C226)</f>
        <v>6.2</v>
      </c>
      <c r="D226">
        <f>IF('Boston Housing Dataset'!D226="NA",AVERAGE('Boston Housing Dataset'!$D:$D),'Boston Housing Dataset'!D226)</f>
        <v>0</v>
      </c>
      <c r="E226">
        <f>IF('Boston Housing Dataset'!E226="NA",AVERAGE('Boston Housing Dataset'!$E:$E),'Boston Housing Dataset'!E226)</f>
        <v>0.504</v>
      </c>
      <c r="F226">
        <f>IF('Boston Housing Dataset'!F226="NA",AVERAGE('Boston Housing Dataset'!$F:$F),'Boston Housing Dataset'!F226)</f>
        <v>8.266</v>
      </c>
      <c r="G226">
        <f>IF('Boston Housing Dataset'!G226="NA",AVERAGE('Boston Housing Dataset'!$G:$G),'Boston Housing Dataset'!G226)</f>
        <v>78.3</v>
      </c>
      <c r="H226">
        <f>IF('Boston Housing Dataset'!H226="NA",AVERAGE('Boston Housing Dataset'!$H:$H),'Boston Housing Dataset'!H226)</f>
        <v>2.8944000000000001</v>
      </c>
      <c r="I226">
        <f>IF('Boston Housing Dataset'!I226="NA",AVERAGE('Boston Housing Dataset'!$I:$I),'Boston Housing Dataset'!I226)</f>
        <v>8</v>
      </c>
      <c r="J226">
        <f>IF('Boston Housing Dataset'!J226="NA",AVERAGE('Boston Housing Dataset'!$J:$J),'Boston Housing Dataset'!J226)</f>
        <v>307</v>
      </c>
      <c r="K226">
        <f>IF('Boston Housing Dataset'!K226="NA",AVERAGE('Boston Housing Dataset'!$K:$K),'Boston Housing Dataset'!K226)</f>
        <v>17.399999999999999</v>
      </c>
      <c r="L226">
        <f>IF('Boston Housing Dataset'!L226="NA",AVERAGE('Boston Housing Dataset'!$L:$L),'Boston Housing Dataset'!L226)</f>
        <v>385.05</v>
      </c>
      <c r="M226">
        <f>IF('Boston Housing Dataset'!M226="NA",AVERAGE('Boston Housing Dataset'!$M:$M),'Boston Housing Dataset'!M226)</f>
        <v>4.1399999999999997</v>
      </c>
      <c r="N226">
        <f>IF('Boston Housing Dataset'!N226="NA",AVERAGE('Boston Housing Dataset'!$N:$N),'Boston Housing Dataset'!N226)</f>
        <v>44.8</v>
      </c>
    </row>
    <row r="227" spans="1:14" x14ac:dyDescent="0.35">
      <c r="A227">
        <f>IF('Boston Housing Dataset'!A227="NA",AVERAGE('Boston Housing Dataset'!$A:$A),'Boston Housing Dataset'!A227)</f>
        <v>0.52693000000000001</v>
      </c>
      <c r="B227">
        <f>IF('Boston Housing Dataset'!B227="NA",AVERAGE('Boston Housing Dataset'!$B:$B),'Boston Housing Dataset'!B227)</f>
        <v>0</v>
      </c>
      <c r="C227">
        <f>IF('Boston Housing Dataset'!C227="NA",AVERAGE('Boston Housing Dataset'!$C:$C),'Boston Housing Dataset'!C227)</f>
        <v>6.2</v>
      </c>
      <c r="D227">
        <f>IF('Boston Housing Dataset'!D227="NA",AVERAGE('Boston Housing Dataset'!$D:$D),'Boston Housing Dataset'!D227)</f>
        <v>0</v>
      </c>
      <c r="E227">
        <f>IF('Boston Housing Dataset'!E227="NA",AVERAGE('Boston Housing Dataset'!$E:$E),'Boston Housing Dataset'!E227)</f>
        <v>0.504</v>
      </c>
      <c r="F227">
        <f>IF('Boston Housing Dataset'!F227="NA",AVERAGE('Boston Housing Dataset'!$F:$F),'Boston Housing Dataset'!F227)</f>
        <v>8.7249999999999996</v>
      </c>
      <c r="G227">
        <f>IF('Boston Housing Dataset'!G227="NA",AVERAGE('Boston Housing Dataset'!$G:$G),'Boston Housing Dataset'!G227)</f>
        <v>83</v>
      </c>
      <c r="H227">
        <f>IF('Boston Housing Dataset'!H227="NA",AVERAGE('Boston Housing Dataset'!$H:$H),'Boston Housing Dataset'!H227)</f>
        <v>2.8944000000000001</v>
      </c>
      <c r="I227">
        <f>IF('Boston Housing Dataset'!I227="NA",AVERAGE('Boston Housing Dataset'!$I:$I),'Boston Housing Dataset'!I227)</f>
        <v>8</v>
      </c>
      <c r="J227">
        <f>IF('Boston Housing Dataset'!J227="NA",AVERAGE('Boston Housing Dataset'!$J:$J),'Boston Housing Dataset'!J227)</f>
        <v>307</v>
      </c>
      <c r="K227">
        <f>IF('Boston Housing Dataset'!K227="NA",AVERAGE('Boston Housing Dataset'!$K:$K),'Boston Housing Dataset'!K227)</f>
        <v>17.399999999999999</v>
      </c>
      <c r="L227">
        <f>IF('Boston Housing Dataset'!L227="NA",AVERAGE('Boston Housing Dataset'!$L:$L),'Boston Housing Dataset'!L227)</f>
        <v>382</v>
      </c>
      <c r="M227">
        <f>IF('Boston Housing Dataset'!M227="NA",AVERAGE('Boston Housing Dataset'!$M:$M),'Boston Housing Dataset'!M227)</f>
        <v>4.63</v>
      </c>
      <c r="N227">
        <f>IF('Boston Housing Dataset'!N227="NA",AVERAGE('Boston Housing Dataset'!$N:$N),'Boston Housing Dataset'!N227)</f>
        <v>50</v>
      </c>
    </row>
    <row r="228" spans="1:14" x14ac:dyDescent="0.35">
      <c r="A228">
        <f>IF('Boston Housing Dataset'!A228="NA",AVERAGE('Boston Housing Dataset'!$A:$A),'Boston Housing Dataset'!A228)</f>
        <v>0.38213999999999998</v>
      </c>
      <c r="B228">
        <f>IF('Boston Housing Dataset'!B228="NA",AVERAGE('Boston Housing Dataset'!$B:$B),'Boston Housing Dataset'!B228)</f>
        <v>0</v>
      </c>
      <c r="C228">
        <f>IF('Boston Housing Dataset'!C228="NA",AVERAGE('Boston Housing Dataset'!$C:$C),'Boston Housing Dataset'!C228)</f>
        <v>6.2</v>
      </c>
      <c r="D228">
        <f>IF('Boston Housing Dataset'!D228="NA",AVERAGE('Boston Housing Dataset'!$D:$D),'Boston Housing Dataset'!D228)</f>
        <v>0</v>
      </c>
      <c r="E228">
        <f>IF('Boston Housing Dataset'!E228="NA",AVERAGE('Boston Housing Dataset'!$E:$E),'Boston Housing Dataset'!E228)</f>
        <v>0.504</v>
      </c>
      <c r="F228">
        <f>IF('Boston Housing Dataset'!F228="NA",AVERAGE('Boston Housing Dataset'!$F:$F),'Boston Housing Dataset'!F228)</f>
        <v>8.0399999999999991</v>
      </c>
      <c r="G228">
        <f>IF('Boston Housing Dataset'!G228="NA",AVERAGE('Boston Housing Dataset'!$G:$G),'Boston Housing Dataset'!G228)</f>
        <v>86.5</v>
      </c>
      <c r="H228">
        <f>IF('Boston Housing Dataset'!H228="NA",AVERAGE('Boston Housing Dataset'!$H:$H),'Boston Housing Dataset'!H228)</f>
        <v>3.2157</v>
      </c>
      <c r="I228">
        <f>IF('Boston Housing Dataset'!I228="NA",AVERAGE('Boston Housing Dataset'!$I:$I),'Boston Housing Dataset'!I228)</f>
        <v>8</v>
      </c>
      <c r="J228">
        <f>IF('Boston Housing Dataset'!J228="NA",AVERAGE('Boston Housing Dataset'!$J:$J),'Boston Housing Dataset'!J228)</f>
        <v>307</v>
      </c>
      <c r="K228">
        <f>IF('Boston Housing Dataset'!K228="NA",AVERAGE('Boston Housing Dataset'!$K:$K),'Boston Housing Dataset'!K228)</f>
        <v>17.399999999999999</v>
      </c>
      <c r="L228">
        <f>IF('Boston Housing Dataset'!L228="NA",AVERAGE('Boston Housing Dataset'!$L:$L),'Boston Housing Dataset'!L228)</f>
        <v>387.38</v>
      </c>
      <c r="M228">
        <f>IF('Boston Housing Dataset'!M228="NA",AVERAGE('Boston Housing Dataset'!$M:$M),'Boston Housing Dataset'!M228)</f>
        <v>12.715432098765435</v>
      </c>
      <c r="N228">
        <f>IF('Boston Housing Dataset'!N228="NA",AVERAGE('Boston Housing Dataset'!$N:$N),'Boston Housing Dataset'!N228)</f>
        <v>37.6</v>
      </c>
    </row>
    <row r="229" spans="1:14" x14ac:dyDescent="0.35">
      <c r="A229">
        <f>IF('Boston Housing Dataset'!A229="NA",AVERAGE('Boston Housing Dataset'!$A:$A),'Boston Housing Dataset'!A229)</f>
        <v>0.41238000000000002</v>
      </c>
      <c r="B229">
        <f>IF('Boston Housing Dataset'!B229="NA",AVERAGE('Boston Housing Dataset'!$B:$B),'Boston Housing Dataset'!B229)</f>
        <v>0</v>
      </c>
      <c r="C229">
        <f>IF('Boston Housing Dataset'!C229="NA",AVERAGE('Boston Housing Dataset'!$C:$C),'Boston Housing Dataset'!C229)</f>
        <v>6.2</v>
      </c>
      <c r="D229">
        <f>IF('Boston Housing Dataset'!D229="NA",AVERAGE('Boston Housing Dataset'!$D:$D),'Boston Housing Dataset'!D229)</f>
        <v>0</v>
      </c>
      <c r="E229">
        <f>IF('Boston Housing Dataset'!E229="NA",AVERAGE('Boston Housing Dataset'!$E:$E),'Boston Housing Dataset'!E229)</f>
        <v>0.504</v>
      </c>
      <c r="F229">
        <f>IF('Boston Housing Dataset'!F229="NA",AVERAGE('Boston Housing Dataset'!$F:$F),'Boston Housing Dataset'!F229)</f>
        <v>7.1630000000000003</v>
      </c>
      <c r="G229">
        <f>IF('Boston Housing Dataset'!G229="NA",AVERAGE('Boston Housing Dataset'!$G:$G),'Boston Housing Dataset'!G229)</f>
        <v>79.900000000000006</v>
      </c>
      <c r="H229">
        <f>IF('Boston Housing Dataset'!H229="NA",AVERAGE('Boston Housing Dataset'!$H:$H),'Boston Housing Dataset'!H229)</f>
        <v>3.2157</v>
      </c>
      <c r="I229">
        <f>IF('Boston Housing Dataset'!I229="NA",AVERAGE('Boston Housing Dataset'!$I:$I),'Boston Housing Dataset'!I229)</f>
        <v>8</v>
      </c>
      <c r="J229">
        <f>IF('Boston Housing Dataset'!J229="NA",AVERAGE('Boston Housing Dataset'!$J:$J),'Boston Housing Dataset'!J229)</f>
        <v>307</v>
      </c>
      <c r="K229">
        <f>IF('Boston Housing Dataset'!K229="NA",AVERAGE('Boston Housing Dataset'!$K:$K),'Boston Housing Dataset'!K229)</f>
        <v>17.399999999999999</v>
      </c>
      <c r="L229">
        <f>IF('Boston Housing Dataset'!L229="NA",AVERAGE('Boston Housing Dataset'!$L:$L),'Boston Housing Dataset'!L229)</f>
        <v>372.08</v>
      </c>
      <c r="M229">
        <f>IF('Boston Housing Dataset'!M229="NA",AVERAGE('Boston Housing Dataset'!$M:$M),'Boston Housing Dataset'!M229)</f>
        <v>6.36</v>
      </c>
      <c r="N229">
        <f>IF('Boston Housing Dataset'!N229="NA",AVERAGE('Boston Housing Dataset'!$N:$N),'Boston Housing Dataset'!N229)</f>
        <v>31.6</v>
      </c>
    </row>
    <row r="230" spans="1:14" x14ac:dyDescent="0.35">
      <c r="A230">
        <f>IF('Boston Housing Dataset'!A230="NA",AVERAGE('Boston Housing Dataset'!$A:$A),'Boston Housing Dataset'!A230)</f>
        <v>0.29819000000000001</v>
      </c>
      <c r="B230">
        <f>IF('Boston Housing Dataset'!B230="NA",AVERAGE('Boston Housing Dataset'!$B:$B),'Boston Housing Dataset'!B230)</f>
        <v>0</v>
      </c>
      <c r="C230">
        <f>IF('Boston Housing Dataset'!C230="NA",AVERAGE('Boston Housing Dataset'!$C:$C),'Boston Housing Dataset'!C230)</f>
        <v>6.2</v>
      </c>
      <c r="D230">
        <f>IF('Boston Housing Dataset'!D230="NA",AVERAGE('Boston Housing Dataset'!$D:$D),'Boston Housing Dataset'!D230)</f>
        <v>0</v>
      </c>
      <c r="E230">
        <f>IF('Boston Housing Dataset'!E230="NA",AVERAGE('Boston Housing Dataset'!$E:$E),'Boston Housing Dataset'!E230)</f>
        <v>0.504</v>
      </c>
      <c r="F230">
        <f>IF('Boston Housing Dataset'!F230="NA",AVERAGE('Boston Housing Dataset'!$F:$F),'Boston Housing Dataset'!F230)</f>
        <v>7.6859999999999999</v>
      </c>
      <c r="G230">
        <f>IF('Boston Housing Dataset'!G230="NA",AVERAGE('Boston Housing Dataset'!$G:$G),'Boston Housing Dataset'!G230)</f>
        <v>17</v>
      </c>
      <c r="H230">
        <f>IF('Boston Housing Dataset'!H230="NA",AVERAGE('Boston Housing Dataset'!$H:$H),'Boston Housing Dataset'!H230)</f>
        <v>3.3751000000000002</v>
      </c>
      <c r="I230">
        <f>IF('Boston Housing Dataset'!I230="NA",AVERAGE('Boston Housing Dataset'!$I:$I),'Boston Housing Dataset'!I230)</f>
        <v>8</v>
      </c>
      <c r="J230">
        <f>IF('Boston Housing Dataset'!J230="NA",AVERAGE('Boston Housing Dataset'!$J:$J),'Boston Housing Dataset'!J230)</f>
        <v>307</v>
      </c>
      <c r="K230">
        <f>IF('Boston Housing Dataset'!K230="NA",AVERAGE('Boston Housing Dataset'!$K:$K),'Boston Housing Dataset'!K230)</f>
        <v>17.399999999999999</v>
      </c>
      <c r="L230">
        <f>IF('Boston Housing Dataset'!L230="NA",AVERAGE('Boston Housing Dataset'!$L:$L),'Boston Housing Dataset'!L230)</f>
        <v>377.51</v>
      </c>
      <c r="M230">
        <f>IF('Boston Housing Dataset'!M230="NA",AVERAGE('Boston Housing Dataset'!$M:$M),'Boston Housing Dataset'!M230)</f>
        <v>12.715432098765435</v>
      </c>
      <c r="N230">
        <f>IF('Boston Housing Dataset'!N230="NA",AVERAGE('Boston Housing Dataset'!$N:$N),'Boston Housing Dataset'!N230)</f>
        <v>46.7</v>
      </c>
    </row>
    <row r="231" spans="1:14" x14ac:dyDescent="0.35">
      <c r="A231">
        <f>IF('Boston Housing Dataset'!A231="NA",AVERAGE('Boston Housing Dataset'!$A:$A),'Boston Housing Dataset'!A231)</f>
        <v>3.6118739711934156</v>
      </c>
      <c r="B231">
        <f>IF('Boston Housing Dataset'!B231="NA",AVERAGE('Boston Housing Dataset'!$B:$B),'Boston Housing Dataset'!B231)</f>
        <v>0</v>
      </c>
      <c r="C231">
        <f>IF('Boston Housing Dataset'!C231="NA",AVERAGE('Boston Housing Dataset'!$C:$C),'Boston Housing Dataset'!C231)</f>
        <v>6.2</v>
      </c>
      <c r="D231">
        <f>IF('Boston Housing Dataset'!D231="NA",AVERAGE('Boston Housing Dataset'!$D:$D),'Boston Housing Dataset'!D231)</f>
        <v>0</v>
      </c>
      <c r="E231">
        <f>IF('Boston Housing Dataset'!E231="NA",AVERAGE('Boston Housing Dataset'!$E:$E),'Boston Housing Dataset'!E231)</f>
        <v>0.504</v>
      </c>
      <c r="F231">
        <f>IF('Boston Housing Dataset'!F231="NA",AVERAGE('Boston Housing Dataset'!$F:$F),'Boston Housing Dataset'!F231)</f>
        <v>6.5519999999999996</v>
      </c>
      <c r="G231">
        <f>IF('Boston Housing Dataset'!G231="NA",AVERAGE('Boston Housing Dataset'!$G:$G),'Boston Housing Dataset'!G231)</f>
        <v>21.4</v>
      </c>
      <c r="H231">
        <f>IF('Boston Housing Dataset'!H231="NA",AVERAGE('Boston Housing Dataset'!$H:$H),'Boston Housing Dataset'!H231)</f>
        <v>3.3751000000000002</v>
      </c>
      <c r="I231">
        <f>IF('Boston Housing Dataset'!I231="NA",AVERAGE('Boston Housing Dataset'!$I:$I),'Boston Housing Dataset'!I231)</f>
        <v>8</v>
      </c>
      <c r="J231">
        <f>IF('Boston Housing Dataset'!J231="NA",AVERAGE('Boston Housing Dataset'!$J:$J),'Boston Housing Dataset'!J231)</f>
        <v>307</v>
      </c>
      <c r="K231">
        <f>IF('Boston Housing Dataset'!K231="NA",AVERAGE('Boston Housing Dataset'!$K:$K),'Boston Housing Dataset'!K231)</f>
        <v>17.399999999999999</v>
      </c>
      <c r="L231">
        <f>IF('Boston Housing Dataset'!L231="NA",AVERAGE('Boston Housing Dataset'!$L:$L),'Boston Housing Dataset'!L231)</f>
        <v>380.34</v>
      </c>
      <c r="M231">
        <f>IF('Boston Housing Dataset'!M231="NA",AVERAGE('Boston Housing Dataset'!$M:$M),'Boston Housing Dataset'!M231)</f>
        <v>3.76</v>
      </c>
      <c r="N231">
        <f>IF('Boston Housing Dataset'!N231="NA",AVERAGE('Boston Housing Dataset'!$N:$N),'Boston Housing Dataset'!N231)</f>
        <v>31.5</v>
      </c>
    </row>
    <row r="232" spans="1:14" x14ac:dyDescent="0.35">
      <c r="A232">
        <f>IF('Boston Housing Dataset'!A232="NA",AVERAGE('Boston Housing Dataset'!$A:$A),'Boston Housing Dataset'!A232)</f>
        <v>0.53700000000000003</v>
      </c>
      <c r="B232">
        <f>IF('Boston Housing Dataset'!B232="NA",AVERAGE('Boston Housing Dataset'!$B:$B),'Boston Housing Dataset'!B232)</f>
        <v>0</v>
      </c>
      <c r="C232">
        <f>IF('Boston Housing Dataset'!C232="NA",AVERAGE('Boston Housing Dataset'!$C:$C),'Boston Housing Dataset'!C232)</f>
        <v>6.2</v>
      </c>
      <c r="D232">
        <f>IF('Boston Housing Dataset'!D232="NA",AVERAGE('Boston Housing Dataset'!$D:$D),'Boston Housing Dataset'!D232)</f>
        <v>0</v>
      </c>
      <c r="E232">
        <f>IF('Boston Housing Dataset'!E232="NA",AVERAGE('Boston Housing Dataset'!$E:$E),'Boston Housing Dataset'!E232)</f>
        <v>0.504</v>
      </c>
      <c r="F232">
        <f>IF('Boston Housing Dataset'!F232="NA",AVERAGE('Boston Housing Dataset'!$F:$F),'Boston Housing Dataset'!F232)</f>
        <v>5.9809999999999999</v>
      </c>
      <c r="G232">
        <f>IF('Boston Housing Dataset'!G232="NA",AVERAGE('Boston Housing Dataset'!$G:$G),'Boston Housing Dataset'!G232)</f>
        <v>68.099999999999994</v>
      </c>
      <c r="H232">
        <f>IF('Boston Housing Dataset'!H232="NA",AVERAGE('Boston Housing Dataset'!$H:$H),'Boston Housing Dataset'!H232)</f>
        <v>3.6715</v>
      </c>
      <c r="I232">
        <f>IF('Boston Housing Dataset'!I232="NA",AVERAGE('Boston Housing Dataset'!$I:$I),'Boston Housing Dataset'!I232)</f>
        <v>8</v>
      </c>
      <c r="J232">
        <f>IF('Boston Housing Dataset'!J232="NA",AVERAGE('Boston Housing Dataset'!$J:$J),'Boston Housing Dataset'!J232)</f>
        <v>307</v>
      </c>
      <c r="K232">
        <f>IF('Boston Housing Dataset'!K232="NA",AVERAGE('Boston Housing Dataset'!$K:$K),'Boston Housing Dataset'!K232)</f>
        <v>17.399999999999999</v>
      </c>
      <c r="L232">
        <f>IF('Boston Housing Dataset'!L232="NA",AVERAGE('Boston Housing Dataset'!$L:$L),'Boston Housing Dataset'!L232)</f>
        <v>378.35</v>
      </c>
      <c r="M232">
        <f>IF('Boston Housing Dataset'!M232="NA",AVERAGE('Boston Housing Dataset'!$M:$M),'Boston Housing Dataset'!M232)</f>
        <v>11.65</v>
      </c>
      <c r="N232">
        <f>IF('Boston Housing Dataset'!N232="NA",AVERAGE('Boston Housing Dataset'!$N:$N),'Boston Housing Dataset'!N232)</f>
        <v>24.3</v>
      </c>
    </row>
    <row r="233" spans="1:14" x14ac:dyDescent="0.35">
      <c r="A233">
        <f>IF('Boston Housing Dataset'!A233="NA",AVERAGE('Boston Housing Dataset'!$A:$A),'Boston Housing Dataset'!A233)</f>
        <v>0.46295999999999998</v>
      </c>
      <c r="B233">
        <f>IF('Boston Housing Dataset'!B233="NA",AVERAGE('Boston Housing Dataset'!$B:$B),'Boston Housing Dataset'!B233)</f>
        <v>0</v>
      </c>
      <c r="C233">
        <f>IF('Boston Housing Dataset'!C233="NA",AVERAGE('Boston Housing Dataset'!$C:$C),'Boston Housing Dataset'!C233)</f>
        <v>6.2</v>
      </c>
      <c r="D233">
        <f>IF('Boston Housing Dataset'!D233="NA",AVERAGE('Boston Housing Dataset'!$D:$D),'Boston Housing Dataset'!D233)</f>
        <v>0</v>
      </c>
      <c r="E233">
        <f>IF('Boston Housing Dataset'!E233="NA",AVERAGE('Boston Housing Dataset'!$E:$E),'Boston Housing Dataset'!E233)</f>
        <v>0.504</v>
      </c>
      <c r="F233">
        <f>IF('Boston Housing Dataset'!F233="NA",AVERAGE('Boston Housing Dataset'!$F:$F),'Boston Housing Dataset'!F233)</f>
        <v>7.4119999999999999</v>
      </c>
      <c r="G233">
        <f>IF('Boston Housing Dataset'!G233="NA",AVERAGE('Boston Housing Dataset'!$G:$G),'Boston Housing Dataset'!G233)</f>
        <v>76.900000000000006</v>
      </c>
      <c r="H233">
        <f>IF('Boston Housing Dataset'!H233="NA",AVERAGE('Boston Housing Dataset'!$H:$H),'Boston Housing Dataset'!H233)</f>
        <v>3.6715</v>
      </c>
      <c r="I233">
        <f>IF('Boston Housing Dataset'!I233="NA",AVERAGE('Boston Housing Dataset'!$I:$I),'Boston Housing Dataset'!I233)</f>
        <v>8</v>
      </c>
      <c r="J233">
        <f>IF('Boston Housing Dataset'!J233="NA",AVERAGE('Boston Housing Dataset'!$J:$J),'Boston Housing Dataset'!J233)</f>
        <v>307</v>
      </c>
      <c r="K233">
        <f>IF('Boston Housing Dataset'!K233="NA",AVERAGE('Boston Housing Dataset'!$K:$K),'Boston Housing Dataset'!K233)</f>
        <v>17.399999999999999</v>
      </c>
      <c r="L233">
        <f>IF('Boston Housing Dataset'!L233="NA",AVERAGE('Boston Housing Dataset'!$L:$L),'Boston Housing Dataset'!L233)</f>
        <v>376.14</v>
      </c>
      <c r="M233">
        <f>IF('Boston Housing Dataset'!M233="NA",AVERAGE('Boston Housing Dataset'!$M:$M),'Boston Housing Dataset'!M233)</f>
        <v>5.25</v>
      </c>
      <c r="N233">
        <f>IF('Boston Housing Dataset'!N233="NA",AVERAGE('Boston Housing Dataset'!$N:$N),'Boston Housing Dataset'!N233)</f>
        <v>31.7</v>
      </c>
    </row>
    <row r="234" spans="1:14" x14ac:dyDescent="0.35">
      <c r="A234">
        <f>IF('Boston Housing Dataset'!A234="NA",AVERAGE('Boston Housing Dataset'!$A:$A),'Boston Housing Dataset'!A234)</f>
        <v>0.57528999999999997</v>
      </c>
      <c r="B234">
        <f>IF('Boston Housing Dataset'!B234="NA",AVERAGE('Boston Housing Dataset'!$B:$B),'Boston Housing Dataset'!B234)</f>
        <v>0</v>
      </c>
      <c r="C234">
        <f>IF('Boston Housing Dataset'!C234="NA",AVERAGE('Boston Housing Dataset'!$C:$C),'Boston Housing Dataset'!C234)</f>
        <v>6.2</v>
      </c>
      <c r="D234">
        <f>IF('Boston Housing Dataset'!D234="NA",AVERAGE('Boston Housing Dataset'!$D:$D),'Boston Housing Dataset'!D234)</f>
        <v>0</v>
      </c>
      <c r="E234">
        <f>IF('Boston Housing Dataset'!E234="NA",AVERAGE('Boston Housing Dataset'!$E:$E),'Boston Housing Dataset'!E234)</f>
        <v>0.50700000000000001</v>
      </c>
      <c r="F234">
        <f>IF('Boston Housing Dataset'!F234="NA",AVERAGE('Boston Housing Dataset'!$F:$F),'Boston Housing Dataset'!F234)</f>
        <v>8.3369999999999997</v>
      </c>
      <c r="G234">
        <f>IF('Boston Housing Dataset'!G234="NA",AVERAGE('Boston Housing Dataset'!$G:$G),'Boston Housing Dataset'!G234)</f>
        <v>73.3</v>
      </c>
      <c r="H234">
        <f>IF('Boston Housing Dataset'!H234="NA",AVERAGE('Boston Housing Dataset'!$H:$H),'Boston Housing Dataset'!H234)</f>
        <v>3.8384</v>
      </c>
      <c r="I234">
        <f>IF('Boston Housing Dataset'!I234="NA",AVERAGE('Boston Housing Dataset'!$I:$I),'Boston Housing Dataset'!I234)</f>
        <v>8</v>
      </c>
      <c r="J234">
        <f>IF('Boston Housing Dataset'!J234="NA",AVERAGE('Boston Housing Dataset'!$J:$J),'Boston Housing Dataset'!J234)</f>
        <v>307</v>
      </c>
      <c r="K234">
        <f>IF('Boston Housing Dataset'!K234="NA",AVERAGE('Boston Housing Dataset'!$K:$K),'Boston Housing Dataset'!K234)</f>
        <v>17.399999999999999</v>
      </c>
      <c r="L234">
        <f>IF('Boston Housing Dataset'!L234="NA",AVERAGE('Boston Housing Dataset'!$L:$L),'Boston Housing Dataset'!L234)</f>
        <v>385.91</v>
      </c>
      <c r="M234">
        <f>IF('Boston Housing Dataset'!M234="NA",AVERAGE('Boston Housing Dataset'!$M:$M),'Boston Housing Dataset'!M234)</f>
        <v>2.4700000000000002</v>
      </c>
      <c r="N234">
        <f>IF('Boston Housing Dataset'!N234="NA",AVERAGE('Boston Housing Dataset'!$N:$N),'Boston Housing Dataset'!N234)</f>
        <v>41.7</v>
      </c>
    </row>
    <row r="235" spans="1:14" x14ac:dyDescent="0.35">
      <c r="A235">
        <f>IF('Boston Housing Dataset'!A235="NA",AVERAGE('Boston Housing Dataset'!$A:$A),'Boston Housing Dataset'!A235)</f>
        <v>0.33146999999999999</v>
      </c>
      <c r="B235">
        <f>IF('Boston Housing Dataset'!B235="NA",AVERAGE('Boston Housing Dataset'!$B:$B),'Boston Housing Dataset'!B235)</f>
        <v>0</v>
      </c>
      <c r="C235">
        <f>IF('Boston Housing Dataset'!C235="NA",AVERAGE('Boston Housing Dataset'!$C:$C),'Boston Housing Dataset'!C235)</f>
        <v>6.2</v>
      </c>
      <c r="D235">
        <f>IF('Boston Housing Dataset'!D235="NA",AVERAGE('Boston Housing Dataset'!$D:$D),'Boston Housing Dataset'!D235)</f>
        <v>0</v>
      </c>
      <c r="E235">
        <f>IF('Boston Housing Dataset'!E235="NA",AVERAGE('Boston Housing Dataset'!$E:$E),'Boston Housing Dataset'!E235)</f>
        <v>0.50700000000000001</v>
      </c>
      <c r="F235">
        <f>IF('Boston Housing Dataset'!F235="NA",AVERAGE('Boston Housing Dataset'!$F:$F),'Boston Housing Dataset'!F235)</f>
        <v>8.2469999999999999</v>
      </c>
      <c r="G235">
        <f>IF('Boston Housing Dataset'!G235="NA",AVERAGE('Boston Housing Dataset'!$G:$G),'Boston Housing Dataset'!G235)</f>
        <v>68.518518518518519</v>
      </c>
      <c r="H235">
        <f>IF('Boston Housing Dataset'!H235="NA",AVERAGE('Boston Housing Dataset'!$H:$H),'Boston Housing Dataset'!H235)</f>
        <v>3.6518999999999999</v>
      </c>
      <c r="I235">
        <f>IF('Boston Housing Dataset'!I235="NA",AVERAGE('Boston Housing Dataset'!$I:$I),'Boston Housing Dataset'!I235)</f>
        <v>8</v>
      </c>
      <c r="J235">
        <f>IF('Boston Housing Dataset'!J235="NA",AVERAGE('Boston Housing Dataset'!$J:$J),'Boston Housing Dataset'!J235)</f>
        <v>307</v>
      </c>
      <c r="K235">
        <f>IF('Boston Housing Dataset'!K235="NA",AVERAGE('Boston Housing Dataset'!$K:$K),'Boston Housing Dataset'!K235)</f>
        <v>17.399999999999999</v>
      </c>
      <c r="L235">
        <f>IF('Boston Housing Dataset'!L235="NA",AVERAGE('Boston Housing Dataset'!$L:$L),'Boston Housing Dataset'!L235)</f>
        <v>378.95</v>
      </c>
      <c r="M235">
        <f>IF('Boston Housing Dataset'!M235="NA",AVERAGE('Boston Housing Dataset'!$M:$M),'Boston Housing Dataset'!M235)</f>
        <v>3.95</v>
      </c>
      <c r="N235">
        <f>IF('Boston Housing Dataset'!N235="NA",AVERAGE('Boston Housing Dataset'!$N:$N),'Boston Housing Dataset'!N235)</f>
        <v>48.3</v>
      </c>
    </row>
    <row r="236" spans="1:14" x14ac:dyDescent="0.35">
      <c r="A236">
        <f>IF('Boston Housing Dataset'!A236="NA",AVERAGE('Boston Housing Dataset'!$A:$A),'Boston Housing Dataset'!A236)</f>
        <v>0.44790999999999997</v>
      </c>
      <c r="B236">
        <f>IF('Boston Housing Dataset'!B236="NA",AVERAGE('Boston Housing Dataset'!$B:$B),'Boston Housing Dataset'!B236)</f>
        <v>0</v>
      </c>
      <c r="C236">
        <f>IF('Boston Housing Dataset'!C236="NA",AVERAGE('Boston Housing Dataset'!$C:$C),'Boston Housing Dataset'!C236)</f>
        <v>6.2</v>
      </c>
      <c r="D236">
        <f>IF('Boston Housing Dataset'!D236="NA",AVERAGE('Boston Housing Dataset'!$D:$D),'Boston Housing Dataset'!D236)</f>
        <v>1</v>
      </c>
      <c r="E236">
        <f>IF('Boston Housing Dataset'!E236="NA",AVERAGE('Boston Housing Dataset'!$E:$E),'Boston Housing Dataset'!E236)</f>
        <v>0.50700000000000001</v>
      </c>
      <c r="F236">
        <f>IF('Boston Housing Dataset'!F236="NA",AVERAGE('Boston Housing Dataset'!$F:$F),'Boston Housing Dataset'!F236)</f>
        <v>6.726</v>
      </c>
      <c r="G236">
        <f>IF('Boston Housing Dataset'!G236="NA",AVERAGE('Boston Housing Dataset'!$G:$G),'Boston Housing Dataset'!G236)</f>
        <v>66.5</v>
      </c>
      <c r="H236">
        <f>IF('Boston Housing Dataset'!H236="NA",AVERAGE('Boston Housing Dataset'!$H:$H),'Boston Housing Dataset'!H236)</f>
        <v>3.6518999999999999</v>
      </c>
      <c r="I236">
        <f>IF('Boston Housing Dataset'!I236="NA",AVERAGE('Boston Housing Dataset'!$I:$I),'Boston Housing Dataset'!I236)</f>
        <v>8</v>
      </c>
      <c r="J236">
        <f>IF('Boston Housing Dataset'!J236="NA",AVERAGE('Boston Housing Dataset'!$J:$J),'Boston Housing Dataset'!J236)</f>
        <v>307</v>
      </c>
      <c r="K236">
        <f>IF('Boston Housing Dataset'!K236="NA",AVERAGE('Boston Housing Dataset'!$K:$K),'Boston Housing Dataset'!K236)</f>
        <v>17.399999999999999</v>
      </c>
      <c r="L236">
        <f>IF('Boston Housing Dataset'!L236="NA",AVERAGE('Boston Housing Dataset'!$L:$L),'Boston Housing Dataset'!L236)</f>
        <v>360.2</v>
      </c>
      <c r="M236">
        <f>IF('Boston Housing Dataset'!M236="NA",AVERAGE('Boston Housing Dataset'!$M:$M),'Boston Housing Dataset'!M236)</f>
        <v>8.0500000000000007</v>
      </c>
      <c r="N236">
        <f>IF('Boston Housing Dataset'!N236="NA",AVERAGE('Boston Housing Dataset'!$N:$N),'Boston Housing Dataset'!N236)</f>
        <v>29</v>
      </c>
    </row>
    <row r="237" spans="1:14" x14ac:dyDescent="0.35">
      <c r="A237">
        <f>IF('Boston Housing Dataset'!A237="NA",AVERAGE('Boston Housing Dataset'!$A:$A),'Boston Housing Dataset'!A237)</f>
        <v>0.33045000000000002</v>
      </c>
      <c r="B237">
        <f>IF('Boston Housing Dataset'!B237="NA",AVERAGE('Boston Housing Dataset'!$B:$B),'Boston Housing Dataset'!B237)</f>
        <v>0</v>
      </c>
      <c r="C237">
        <f>IF('Boston Housing Dataset'!C237="NA",AVERAGE('Boston Housing Dataset'!$C:$C),'Boston Housing Dataset'!C237)</f>
        <v>6.2</v>
      </c>
      <c r="D237">
        <f>IF('Boston Housing Dataset'!D237="NA",AVERAGE('Boston Housing Dataset'!$D:$D),'Boston Housing Dataset'!D237)</f>
        <v>0</v>
      </c>
      <c r="E237">
        <f>IF('Boston Housing Dataset'!E237="NA",AVERAGE('Boston Housing Dataset'!$E:$E),'Boston Housing Dataset'!E237)</f>
        <v>0.50700000000000001</v>
      </c>
      <c r="F237">
        <f>IF('Boston Housing Dataset'!F237="NA",AVERAGE('Boston Housing Dataset'!$F:$F),'Boston Housing Dataset'!F237)</f>
        <v>6.0860000000000003</v>
      </c>
      <c r="G237">
        <f>IF('Boston Housing Dataset'!G237="NA",AVERAGE('Boston Housing Dataset'!$G:$G),'Boston Housing Dataset'!G237)</f>
        <v>61.5</v>
      </c>
      <c r="H237">
        <f>IF('Boston Housing Dataset'!H237="NA",AVERAGE('Boston Housing Dataset'!$H:$H),'Boston Housing Dataset'!H237)</f>
        <v>3.6518999999999999</v>
      </c>
      <c r="I237">
        <f>IF('Boston Housing Dataset'!I237="NA",AVERAGE('Boston Housing Dataset'!$I:$I),'Boston Housing Dataset'!I237)</f>
        <v>8</v>
      </c>
      <c r="J237">
        <f>IF('Boston Housing Dataset'!J237="NA",AVERAGE('Boston Housing Dataset'!$J:$J),'Boston Housing Dataset'!J237)</f>
        <v>307</v>
      </c>
      <c r="K237">
        <f>IF('Boston Housing Dataset'!K237="NA",AVERAGE('Boston Housing Dataset'!$K:$K),'Boston Housing Dataset'!K237)</f>
        <v>17.399999999999999</v>
      </c>
      <c r="L237">
        <f>IF('Boston Housing Dataset'!L237="NA",AVERAGE('Boston Housing Dataset'!$L:$L),'Boston Housing Dataset'!L237)</f>
        <v>376.75</v>
      </c>
      <c r="M237">
        <f>IF('Boston Housing Dataset'!M237="NA",AVERAGE('Boston Housing Dataset'!$M:$M),'Boston Housing Dataset'!M237)</f>
        <v>10.88</v>
      </c>
      <c r="N237">
        <f>IF('Boston Housing Dataset'!N237="NA",AVERAGE('Boston Housing Dataset'!$N:$N),'Boston Housing Dataset'!N237)</f>
        <v>24</v>
      </c>
    </row>
    <row r="238" spans="1:14" x14ac:dyDescent="0.35">
      <c r="A238">
        <f>IF('Boston Housing Dataset'!A238="NA",AVERAGE('Boston Housing Dataset'!$A:$A),'Boston Housing Dataset'!A238)</f>
        <v>3.6118739711934156</v>
      </c>
      <c r="B238">
        <f>IF('Boston Housing Dataset'!B238="NA",AVERAGE('Boston Housing Dataset'!$B:$B),'Boston Housing Dataset'!B238)</f>
        <v>0</v>
      </c>
      <c r="C238">
        <f>IF('Boston Housing Dataset'!C238="NA",AVERAGE('Boston Housing Dataset'!$C:$C),'Boston Housing Dataset'!C238)</f>
        <v>6.2</v>
      </c>
      <c r="D238">
        <f>IF('Boston Housing Dataset'!D238="NA",AVERAGE('Boston Housing Dataset'!$D:$D),'Boston Housing Dataset'!D238)</f>
        <v>1</v>
      </c>
      <c r="E238">
        <f>IF('Boston Housing Dataset'!E238="NA",AVERAGE('Boston Housing Dataset'!$E:$E),'Boston Housing Dataset'!E238)</f>
        <v>0.50700000000000001</v>
      </c>
      <c r="F238">
        <f>IF('Boston Housing Dataset'!F238="NA",AVERAGE('Boston Housing Dataset'!$F:$F),'Boston Housing Dataset'!F238)</f>
        <v>6.6310000000000002</v>
      </c>
      <c r="G238">
        <f>IF('Boston Housing Dataset'!G238="NA",AVERAGE('Boston Housing Dataset'!$G:$G),'Boston Housing Dataset'!G238)</f>
        <v>76.5</v>
      </c>
      <c r="H238">
        <f>IF('Boston Housing Dataset'!H238="NA",AVERAGE('Boston Housing Dataset'!$H:$H),'Boston Housing Dataset'!H238)</f>
        <v>4.1479999999999997</v>
      </c>
      <c r="I238">
        <f>IF('Boston Housing Dataset'!I238="NA",AVERAGE('Boston Housing Dataset'!$I:$I),'Boston Housing Dataset'!I238)</f>
        <v>8</v>
      </c>
      <c r="J238">
        <f>IF('Boston Housing Dataset'!J238="NA",AVERAGE('Boston Housing Dataset'!$J:$J),'Boston Housing Dataset'!J238)</f>
        <v>307</v>
      </c>
      <c r="K238">
        <f>IF('Boston Housing Dataset'!K238="NA",AVERAGE('Boston Housing Dataset'!$K:$K),'Boston Housing Dataset'!K238)</f>
        <v>17.399999999999999</v>
      </c>
      <c r="L238">
        <f>IF('Boston Housing Dataset'!L238="NA",AVERAGE('Boston Housing Dataset'!$L:$L),'Boston Housing Dataset'!L238)</f>
        <v>388.45</v>
      </c>
      <c r="M238">
        <f>IF('Boston Housing Dataset'!M238="NA",AVERAGE('Boston Housing Dataset'!$M:$M),'Boston Housing Dataset'!M238)</f>
        <v>9.5399999999999991</v>
      </c>
      <c r="N238">
        <f>IF('Boston Housing Dataset'!N238="NA",AVERAGE('Boston Housing Dataset'!$N:$N),'Boston Housing Dataset'!N238)</f>
        <v>25.1</v>
      </c>
    </row>
    <row r="239" spans="1:14" x14ac:dyDescent="0.35">
      <c r="A239">
        <f>IF('Boston Housing Dataset'!A239="NA",AVERAGE('Boston Housing Dataset'!$A:$A),'Boston Housing Dataset'!A239)</f>
        <v>0.51183000000000001</v>
      </c>
      <c r="B239">
        <f>IF('Boston Housing Dataset'!B239="NA",AVERAGE('Boston Housing Dataset'!$B:$B),'Boston Housing Dataset'!B239)</f>
        <v>0</v>
      </c>
      <c r="C239">
        <f>IF('Boston Housing Dataset'!C239="NA",AVERAGE('Boston Housing Dataset'!$C:$C),'Boston Housing Dataset'!C239)</f>
        <v>6.2</v>
      </c>
      <c r="D239">
        <f>IF('Boston Housing Dataset'!D239="NA",AVERAGE('Boston Housing Dataset'!$D:$D),'Boston Housing Dataset'!D239)</f>
        <v>0</v>
      </c>
      <c r="E239">
        <f>IF('Boston Housing Dataset'!E239="NA",AVERAGE('Boston Housing Dataset'!$E:$E),'Boston Housing Dataset'!E239)</f>
        <v>0.50700000000000001</v>
      </c>
      <c r="F239">
        <f>IF('Boston Housing Dataset'!F239="NA",AVERAGE('Boston Housing Dataset'!$F:$F),'Boston Housing Dataset'!F239)</f>
        <v>7.3579999999999997</v>
      </c>
      <c r="G239">
        <f>IF('Boston Housing Dataset'!G239="NA",AVERAGE('Boston Housing Dataset'!$G:$G),'Boston Housing Dataset'!G239)</f>
        <v>71.599999999999994</v>
      </c>
      <c r="H239">
        <f>IF('Boston Housing Dataset'!H239="NA",AVERAGE('Boston Housing Dataset'!$H:$H),'Boston Housing Dataset'!H239)</f>
        <v>4.1479999999999997</v>
      </c>
      <c r="I239">
        <f>IF('Boston Housing Dataset'!I239="NA",AVERAGE('Boston Housing Dataset'!$I:$I),'Boston Housing Dataset'!I239)</f>
        <v>8</v>
      </c>
      <c r="J239">
        <f>IF('Boston Housing Dataset'!J239="NA",AVERAGE('Boston Housing Dataset'!$J:$J),'Boston Housing Dataset'!J239)</f>
        <v>307</v>
      </c>
      <c r="K239">
        <f>IF('Boston Housing Dataset'!K239="NA",AVERAGE('Boston Housing Dataset'!$K:$K),'Boston Housing Dataset'!K239)</f>
        <v>17.399999999999999</v>
      </c>
      <c r="L239">
        <f>IF('Boston Housing Dataset'!L239="NA",AVERAGE('Boston Housing Dataset'!$L:$L),'Boston Housing Dataset'!L239)</f>
        <v>390.07</v>
      </c>
      <c r="M239">
        <f>IF('Boston Housing Dataset'!M239="NA",AVERAGE('Boston Housing Dataset'!$M:$M),'Boston Housing Dataset'!M239)</f>
        <v>4.7300000000000004</v>
      </c>
      <c r="N239">
        <f>IF('Boston Housing Dataset'!N239="NA",AVERAGE('Boston Housing Dataset'!$N:$N),'Boston Housing Dataset'!N239)</f>
        <v>31.5</v>
      </c>
    </row>
    <row r="240" spans="1:14" x14ac:dyDescent="0.35">
      <c r="A240">
        <f>IF('Boston Housing Dataset'!A240="NA",AVERAGE('Boston Housing Dataset'!$A:$A),'Boston Housing Dataset'!A240)</f>
        <v>8.2439999999999999E-2</v>
      </c>
      <c r="B240">
        <f>IF('Boston Housing Dataset'!B240="NA",AVERAGE('Boston Housing Dataset'!$B:$B),'Boston Housing Dataset'!B240)</f>
        <v>11.2119341563786</v>
      </c>
      <c r="C240">
        <f>IF('Boston Housing Dataset'!C240="NA",AVERAGE('Boston Housing Dataset'!$C:$C),'Boston Housing Dataset'!C240)</f>
        <v>4.93</v>
      </c>
      <c r="D240">
        <f>IF('Boston Housing Dataset'!D240="NA",AVERAGE('Boston Housing Dataset'!$D:$D),'Boston Housing Dataset'!D240)</f>
        <v>0</v>
      </c>
      <c r="E240">
        <f>IF('Boston Housing Dataset'!E240="NA",AVERAGE('Boston Housing Dataset'!$E:$E),'Boston Housing Dataset'!E240)</f>
        <v>0.42799999999999999</v>
      </c>
      <c r="F240">
        <f>IF('Boston Housing Dataset'!F240="NA",AVERAGE('Boston Housing Dataset'!$F:$F),'Boston Housing Dataset'!F240)</f>
        <v>6.4809999999999999</v>
      </c>
      <c r="G240">
        <f>IF('Boston Housing Dataset'!G240="NA",AVERAGE('Boston Housing Dataset'!$G:$G),'Boston Housing Dataset'!G240)</f>
        <v>18.5</v>
      </c>
      <c r="H240">
        <f>IF('Boston Housing Dataset'!H240="NA",AVERAGE('Boston Housing Dataset'!$H:$H),'Boston Housing Dataset'!H240)</f>
        <v>6.1898999999999997</v>
      </c>
      <c r="I240">
        <f>IF('Boston Housing Dataset'!I240="NA",AVERAGE('Boston Housing Dataset'!$I:$I),'Boston Housing Dataset'!I240)</f>
        <v>6</v>
      </c>
      <c r="J240">
        <f>IF('Boston Housing Dataset'!J240="NA",AVERAGE('Boston Housing Dataset'!$J:$J),'Boston Housing Dataset'!J240)</f>
        <v>300</v>
      </c>
      <c r="K240">
        <f>IF('Boston Housing Dataset'!K240="NA",AVERAGE('Boston Housing Dataset'!$K:$K),'Boston Housing Dataset'!K240)</f>
        <v>16.600000000000001</v>
      </c>
      <c r="L240">
        <f>IF('Boston Housing Dataset'!L240="NA",AVERAGE('Boston Housing Dataset'!$L:$L),'Boston Housing Dataset'!L240)</f>
        <v>379.41</v>
      </c>
      <c r="M240">
        <f>IF('Boston Housing Dataset'!M240="NA",AVERAGE('Boston Housing Dataset'!$M:$M),'Boston Housing Dataset'!M240)</f>
        <v>6.36</v>
      </c>
      <c r="N240">
        <f>IF('Boston Housing Dataset'!N240="NA",AVERAGE('Boston Housing Dataset'!$N:$N),'Boston Housing Dataset'!N240)</f>
        <v>23.7</v>
      </c>
    </row>
    <row r="241" spans="1:14" x14ac:dyDescent="0.35">
      <c r="A241">
        <f>IF('Boston Housing Dataset'!A241="NA",AVERAGE('Boston Housing Dataset'!$A:$A),'Boston Housing Dataset'!A241)</f>
        <v>9.2520000000000005E-2</v>
      </c>
      <c r="B241">
        <f>IF('Boston Housing Dataset'!B241="NA",AVERAGE('Boston Housing Dataset'!$B:$B),'Boston Housing Dataset'!B241)</f>
        <v>30</v>
      </c>
      <c r="C241">
        <f>IF('Boston Housing Dataset'!C241="NA",AVERAGE('Boston Housing Dataset'!$C:$C),'Boston Housing Dataset'!C241)</f>
        <v>4.93</v>
      </c>
      <c r="D241">
        <f>IF('Boston Housing Dataset'!D241="NA",AVERAGE('Boston Housing Dataset'!$D:$D),'Boston Housing Dataset'!D241)</f>
        <v>0</v>
      </c>
      <c r="E241">
        <f>IF('Boston Housing Dataset'!E241="NA",AVERAGE('Boston Housing Dataset'!$E:$E),'Boston Housing Dataset'!E241)</f>
        <v>0.42799999999999999</v>
      </c>
      <c r="F241">
        <f>IF('Boston Housing Dataset'!F241="NA",AVERAGE('Boston Housing Dataset'!$F:$F),'Boston Housing Dataset'!F241)</f>
        <v>6.6059999999999999</v>
      </c>
      <c r="G241">
        <f>IF('Boston Housing Dataset'!G241="NA",AVERAGE('Boston Housing Dataset'!$G:$G),'Boston Housing Dataset'!G241)</f>
        <v>42.2</v>
      </c>
      <c r="H241">
        <f>IF('Boston Housing Dataset'!H241="NA",AVERAGE('Boston Housing Dataset'!$H:$H),'Boston Housing Dataset'!H241)</f>
        <v>6.1898999999999997</v>
      </c>
      <c r="I241">
        <f>IF('Boston Housing Dataset'!I241="NA",AVERAGE('Boston Housing Dataset'!$I:$I),'Boston Housing Dataset'!I241)</f>
        <v>6</v>
      </c>
      <c r="J241">
        <f>IF('Boston Housing Dataset'!J241="NA",AVERAGE('Boston Housing Dataset'!$J:$J),'Boston Housing Dataset'!J241)</f>
        <v>300</v>
      </c>
      <c r="K241">
        <f>IF('Boston Housing Dataset'!K241="NA",AVERAGE('Boston Housing Dataset'!$K:$K),'Boston Housing Dataset'!K241)</f>
        <v>16.600000000000001</v>
      </c>
      <c r="L241">
        <f>IF('Boston Housing Dataset'!L241="NA",AVERAGE('Boston Housing Dataset'!$L:$L),'Boston Housing Dataset'!L241)</f>
        <v>383.78</v>
      </c>
      <c r="M241">
        <f>IF('Boston Housing Dataset'!M241="NA",AVERAGE('Boston Housing Dataset'!$M:$M),'Boston Housing Dataset'!M241)</f>
        <v>7.37</v>
      </c>
      <c r="N241">
        <f>IF('Boston Housing Dataset'!N241="NA",AVERAGE('Boston Housing Dataset'!$N:$N),'Boston Housing Dataset'!N241)</f>
        <v>23.3</v>
      </c>
    </row>
    <row r="242" spans="1:14" x14ac:dyDescent="0.35">
      <c r="A242">
        <f>IF('Boston Housing Dataset'!A242="NA",AVERAGE('Boston Housing Dataset'!$A:$A),'Boston Housing Dataset'!A242)</f>
        <v>0.11329</v>
      </c>
      <c r="B242">
        <f>IF('Boston Housing Dataset'!B242="NA",AVERAGE('Boston Housing Dataset'!$B:$B),'Boston Housing Dataset'!B242)</f>
        <v>30</v>
      </c>
      <c r="C242">
        <f>IF('Boston Housing Dataset'!C242="NA",AVERAGE('Boston Housing Dataset'!$C:$C),'Boston Housing Dataset'!C242)</f>
        <v>4.93</v>
      </c>
      <c r="D242">
        <f>IF('Boston Housing Dataset'!D242="NA",AVERAGE('Boston Housing Dataset'!$D:$D),'Boston Housing Dataset'!D242)</f>
        <v>6.9958847736625515E-2</v>
      </c>
      <c r="E242">
        <f>IF('Boston Housing Dataset'!E242="NA",AVERAGE('Boston Housing Dataset'!$E:$E),'Boston Housing Dataset'!E242)</f>
        <v>0.42799999999999999</v>
      </c>
      <c r="F242">
        <f>IF('Boston Housing Dataset'!F242="NA",AVERAGE('Boston Housing Dataset'!$F:$F),'Boston Housing Dataset'!F242)</f>
        <v>6.8970000000000002</v>
      </c>
      <c r="G242">
        <f>IF('Boston Housing Dataset'!G242="NA",AVERAGE('Boston Housing Dataset'!$G:$G),'Boston Housing Dataset'!G242)</f>
        <v>54.3</v>
      </c>
      <c r="H242">
        <f>IF('Boston Housing Dataset'!H242="NA",AVERAGE('Boston Housing Dataset'!$H:$H),'Boston Housing Dataset'!H242)</f>
        <v>6.3361000000000001</v>
      </c>
      <c r="I242">
        <f>IF('Boston Housing Dataset'!I242="NA",AVERAGE('Boston Housing Dataset'!$I:$I),'Boston Housing Dataset'!I242)</f>
        <v>6</v>
      </c>
      <c r="J242">
        <f>IF('Boston Housing Dataset'!J242="NA",AVERAGE('Boston Housing Dataset'!$J:$J),'Boston Housing Dataset'!J242)</f>
        <v>300</v>
      </c>
      <c r="K242">
        <f>IF('Boston Housing Dataset'!K242="NA",AVERAGE('Boston Housing Dataset'!$K:$K),'Boston Housing Dataset'!K242)</f>
        <v>16.600000000000001</v>
      </c>
      <c r="L242">
        <f>IF('Boston Housing Dataset'!L242="NA",AVERAGE('Boston Housing Dataset'!$L:$L),'Boston Housing Dataset'!L242)</f>
        <v>391.25</v>
      </c>
      <c r="M242">
        <f>IF('Boston Housing Dataset'!M242="NA",AVERAGE('Boston Housing Dataset'!$M:$M),'Boston Housing Dataset'!M242)</f>
        <v>11.38</v>
      </c>
      <c r="N242">
        <f>IF('Boston Housing Dataset'!N242="NA",AVERAGE('Boston Housing Dataset'!$N:$N),'Boston Housing Dataset'!N242)</f>
        <v>22</v>
      </c>
    </row>
    <row r="243" spans="1:14" x14ac:dyDescent="0.35">
      <c r="A243">
        <f>IF('Boston Housing Dataset'!A243="NA",AVERAGE('Boston Housing Dataset'!$A:$A),'Boston Housing Dataset'!A243)</f>
        <v>3.6118739711934156</v>
      </c>
      <c r="B243">
        <f>IF('Boston Housing Dataset'!B243="NA",AVERAGE('Boston Housing Dataset'!$B:$B),'Boston Housing Dataset'!B243)</f>
        <v>30</v>
      </c>
      <c r="C243">
        <f>IF('Boston Housing Dataset'!C243="NA",AVERAGE('Boston Housing Dataset'!$C:$C),'Boston Housing Dataset'!C243)</f>
        <v>4.93</v>
      </c>
      <c r="D243">
        <f>IF('Boston Housing Dataset'!D243="NA",AVERAGE('Boston Housing Dataset'!$D:$D),'Boston Housing Dataset'!D243)</f>
        <v>0</v>
      </c>
      <c r="E243">
        <f>IF('Boston Housing Dataset'!E243="NA",AVERAGE('Boston Housing Dataset'!$E:$E),'Boston Housing Dataset'!E243)</f>
        <v>0.42799999999999999</v>
      </c>
      <c r="F243">
        <f>IF('Boston Housing Dataset'!F243="NA",AVERAGE('Boston Housing Dataset'!$F:$F),'Boston Housing Dataset'!F243)</f>
        <v>6.0949999999999998</v>
      </c>
      <c r="G243">
        <f>IF('Boston Housing Dataset'!G243="NA",AVERAGE('Boston Housing Dataset'!$G:$G),'Boston Housing Dataset'!G243)</f>
        <v>65.099999999999994</v>
      </c>
      <c r="H243">
        <f>IF('Boston Housing Dataset'!H243="NA",AVERAGE('Boston Housing Dataset'!$H:$H),'Boston Housing Dataset'!H243)</f>
        <v>6.3361000000000001</v>
      </c>
      <c r="I243">
        <f>IF('Boston Housing Dataset'!I243="NA",AVERAGE('Boston Housing Dataset'!$I:$I),'Boston Housing Dataset'!I243)</f>
        <v>6</v>
      </c>
      <c r="J243">
        <f>IF('Boston Housing Dataset'!J243="NA",AVERAGE('Boston Housing Dataset'!$J:$J),'Boston Housing Dataset'!J243)</f>
        <v>300</v>
      </c>
      <c r="K243">
        <f>IF('Boston Housing Dataset'!K243="NA",AVERAGE('Boston Housing Dataset'!$K:$K),'Boston Housing Dataset'!K243)</f>
        <v>16.600000000000001</v>
      </c>
      <c r="L243">
        <f>IF('Boston Housing Dataset'!L243="NA",AVERAGE('Boston Housing Dataset'!$L:$L),'Boston Housing Dataset'!L243)</f>
        <v>394.62</v>
      </c>
      <c r="M243">
        <f>IF('Boston Housing Dataset'!M243="NA",AVERAGE('Boston Housing Dataset'!$M:$M),'Boston Housing Dataset'!M243)</f>
        <v>12.4</v>
      </c>
      <c r="N243">
        <f>IF('Boston Housing Dataset'!N243="NA",AVERAGE('Boston Housing Dataset'!$N:$N),'Boston Housing Dataset'!N243)</f>
        <v>20.100000000000001</v>
      </c>
    </row>
    <row r="244" spans="1:14" x14ac:dyDescent="0.35">
      <c r="A244">
        <f>IF('Boston Housing Dataset'!A244="NA",AVERAGE('Boston Housing Dataset'!$A:$A),'Boston Housing Dataset'!A244)</f>
        <v>0.10290000000000001</v>
      </c>
      <c r="B244">
        <f>IF('Boston Housing Dataset'!B244="NA",AVERAGE('Boston Housing Dataset'!$B:$B),'Boston Housing Dataset'!B244)</f>
        <v>30</v>
      </c>
      <c r="C244">
        <f>IF('Boston Housing Dataset'!C244="NA",AVERAGE('Boston Housing Dataset'!$C:$C),'Boston Housing Dataset'!C244)</f>
        <v>4.93</v>
      </c>
      <c r="D244">
        <f>IF('Boston Housing Dataset'!D244="NA",AVERAGE('Boston Housing Dataset'!$D:$D),'Boston Housing Dataset'!D244)</f>
        <v>0</v>
      </c>
      <c r="E244">
        <f>IF('Boston Housing Dataset'!E244="NA",AVERAGE('Boston Housing Dataset'!$E:$E),'Boston Housing Dataset'!E244)</f>
        <v>0.42799999999999999</v>
      </c>
      <c r="F244">
        <f>IF('Boston Housing Dataset'!F244="NA",AVERAGE('Boston Housing Dataset'!$F:$F),'Boston Housing Dataset'!F244)</f>
        <v>6.3579999999999997</v>
      </c>
      <c r="G244">
        <f>IF('Boston Housing Dataset'!G244="NA",AVERAGE('Boston Housing Dataset'!$G:$G),'Boston Housing Dataset'!G244)</f>
        <v>52.9</v>
      </c>
      <c r="H244">
        <f>IF('Boston Housing Dataset'!H244="NA",AVERAGE('Boston Housing Dataset'!$H:$H),'Boston Housing Dataset'!H244)</f>
        <v>7.0354999999999999</v>
      </c>
      <c r="I244">
        <f>IF('Boston Housing Dataset'!I244="NA",AVERAGE('Boston Housing Dataset'!$I:$I),'Boston Housing Dataset'!I244)</f>
        <v>6</v>
      </c>
      <c r="J244">
        <f>IF('Boston Housing Dataset'!J244="NA",AVERAGE('Boston Housing Dataset'!$J:$J),'Boston Housing Dataset'!J244)</f>
        <v>300</v>
      </c>
      <c r="K244">
        <f>IF('Boston Housing Dataset'!K244="NA",AVERAGE('Boston Housing Dataset'!$K:$K),'Boston Housing Dataset'!K244)</f>
        <v>16.600000000000001</v>
      </c>
      <c r="L244">
        <f>IF('Boston Housing Dataset'!L244="NA",AVERAGE('Boston Housing Dataset'!$L:$L),'Boston Housing Dataset'!L244)</f>
        <v>372.75</v>
      </c>
      <c r="M244">
        <f>IF('Boston Housing Dataset'!M244="NA",AVERAGE('Boston Housing Dataset'!$M:$M),'Boston Housing Dataset'!M244)</f>
        <v>11.22</v>
      </c>
      <c r="N244">
        <f>IF('Boston Housing Dataset'!N244="NA",AVERAGE('Boston Housing Dataset'!$N:$N),'Boston Housing Dataset'!N244)</f>
        <v>22.2</v>
      </c>
    </row>
    <row r="245" spans="1:14" x14ac:dyDescent="0.35">
      <c r="A245">
        <f>IF('Boston Housing Dataset'!A245="NA",AVERAGE('Boston Housing Dataset'!$A:$A),'Boston Housing Dataset'!A245)</f>
        <v>0.12756999999999999</v>
      </c>
      <c r="B245">
        <f>IF('Boston Housing Dataset'!B245="NA",AVERAGE('Boston Housing Dataset'!$B:$B),'Boston Housing Dataset'!B245)</f>
        <v>30</v>
      </c>
      <c r="C245">
        <f>IF('Boston Housing Dataset'!C245="NA",AVERAGE('Boston Housing Dataset'!$C:$C),'Boston Housing Dataset'!C245)</f>
        <v>4.93</v>
      </c>
      <c r="D245">
        <f>IF('Boston Housing Dataset'!D245="NA",AVERAGE('Boston Housing Dataset'!$D:$D),'Boston Housing Dataset'!D245)</f>
        <v>0</v>
      </c>
      <c r="E245">
        <f>IF('Boston Housing Dataset'!E245="NA",AVERAGE('Boston Housing Dataset'!$E:$E),'Boston Housing Dataset'!E245)</f>
        <v>0.42799999999999999</v>
      </c>
      <c r="F245">
        <f>IF('Boston Housing Dataset'!F245="NA",AVERAGE('Boston Housing Dataset'!$F:$F),'Boston Housing Dataset'!F245)</f>
        <v>6.3929999999999998</v>
      </c>
      <c r="G245">
        <f>IF('Boston Housing Dataset'!G245="NA",AVERAGE('Boston Housing Dataset'!$G:$G),'Boston Housing Dataset'!G245)</f>
        <v>7.8</v>
      </c>
      <c r="H245">
        <f>IF('Boston Housing Dataset'!H245="NA",AVERAGE('Boston Housing Dataset'!$H:$H),'Boston Housing Dataset'!H245)</f>
        <v>7.0354999999999999</v>
      </c>
      <c r="I245">
        <f>IF('Boston Housing Dataset'!I245="NA",AVERAGE('Boston Housing Dataset'!$I:$I),'Boston Housing Dataset'!I245)</f>
        <v>6</v>
      </c>
      <c r="J245">
        <f>IF('Boston Housing Dataset'!J245="NA",AVERAGE('Boston Housing Dataset'!$J:$J),'Boston Housing Dataset'!J245)</f>
        <v>300</v>
      </c>
      <c r="K245">
        <f>IF('Boston Housing Dataset'!K245="NA",AVERAGE('Boston Housing Dataset'!$K:$K),'Boston Housing Dataset'!K245)</f>
        <v>16.600000000000001</v>
      </c>
      <c r="L245">
        <f>IF('Boston Housing Dataset'!L245="NA",AVERAGE('Boston Housing Dataset'!$L:$L),'Boston Housing Dataset'!L245)</f>
        <v>374.71</v>
      </c>
      <c r="M245">
        <f>IF('Boston Housing Dataset'!M245="NA",AVERAGE('Boston Housing Dataset'!$M:$M),'Boston Housing Dataset'!M245)</f>
        <v>5.19</v>
      </c>
      <c r="N245">
        <f>IF('Boston Housing Dataset'!N245="NA",AVERAGE('Boston Housing Dataset'!$N:$N),'Boston Housing Dataset'!N245)</f>
        <v>23.7</v>
      </c>
    </row>
    <row r="246" spans="1:14" x14ac:dyDescent="0.35">
      <c r="A246">
        <f>IF('Boston Housing Dataset'!A246="NA",AVERAGE('Boston Housing Dataset'!$A:$A),'Boston Housing Dataset'!A246)</f>
        <v>0.20608000000000001</v>
      </c>
      <c r="B246">
        <f>IF('Boston Housing Dataset'!B246="NA",AVERAGE('Boston Housing Dataset'!$B:$B),'Boston Housing Dataset'!B246)</f>
        <v>22</v>
      </c>
      <c r="C246">
        <f>IF('Boston Housing Dataset'!C246="NA",AVERAGE('Boston Housing Dataset'!$C:$C),'Boston Housing Dataset'!C246)</f>
        <v>5.86</v>
      </c>
      <c r="D246">
        <f>IF('Boston Housing Dataset'!D246="NA",AVERAGE('Boston Housing Dataset'!$D:$D),'Boston Housing Dataset'!D246)</f>
        <v>0</v>
      </c>
      <c r="E246">
        <f>IF('Boston Housing Dataset'!E246="NA",AVERAGE('Boston Housing Dataset'!$E:$E),'Boston Housing Dataset'!E246)</f>
        <v>0.43099999999999999</v>
      </c>
      <c r="F246">
        <f>IF('Boston Housing Dataset'!F246="NA",AVERAGE('Boston Housing Dataset'!$F:$F),'Boston Housing Dataset'!F246)</f>
        <v>5.593</v>
      </c>
      <c r="G246">
        <f>IF('Boston Housing Dataset'!G246="NA",AVERAGE('Boston Housing Dataset'!$G:$G),'Boston Housing Dataset'!G246)</f>
        <v>76.5</v>
      </c>
      <c r="H246">
        <f>IF('Boston Housing Dataset'!H246="NA",AVERAGE('Boston Housing Dataset'!$H:$H),'Boston Housing Dataset'!H246)</f>
        <v>7.9549000000000003</v>
      </c>
      <c r="I246">
        <f>IF('Boston Housing Dataset'!I246="NA",AVERAGE('Boston Housing Dataset'!$I:$I),'Boston Housing Dataset'!I246)</f>
        <v>7</v>
      </c>
      <c r="J246">
        <f>IF('Boston Housing Dataset'!J246="NA",AVERAGE('Boston Housing Dataset'!$J:$J),'Boston Housing Dataset'!J246)</f>
        <v>330</v>
      </c>
      <c r="K246">
        <f>IF('Boston Housing Dataset'!K246="NA",AVERAGE('Boston Housing Dataset'!$K:$K),'Boston Housing Dataset'!K246)</f>
        <v>19.100000000000001</v>
      </c>
      <c r="L246">
        <f>IF('Boston Housing Dataset'!L246="NA",AVERAGE('Boston Housing Dataset'!$L:$L),'Boston Housing Dataset'!L246)</f>
        <v>372.49</v>
      </c>
      <c r="M246">
        <f>IF('Boston Housing Dataset'!M246="NA",AVERAGE('Boston Housing Dataset'!$M:$M),'Boston Housing Dataset'!M246)</f>
        <v>12.5</v>
      </c>
      <c r="N246">
        <f>IF('Boston Housing Dataset'!N246="NA",AVERAGE('Boston Housing Dataset'!$N:$N),'Boston Housing Dataset'!N246)</f>
        <v>17.600000000000001</v>
      </c>
    </row>
    <row r="247" spans="1:14" x14ac:dyDescent="0.35">
      <c r="A247">
        <f>IF('Boston Housing Dataset'!A247="NA",AVERAGE('Boston Housing Dataset'!$A:$A),'Boston Housing Dataset'!A247)</f>
        <v>0.19133</v>
      </c>
      <c r="B247">
        <f>IF('Boston Housing Dataset'!B247="NA",AVERAGE('Boston Housing Dataset'!$B:$B),'Boston Housing Dataset'!B247)</f>
        <v>22</v>
      </c>
      <c r="C247">
        <f>IF('Boston Housing Dataset'!C247="NA",AVERAGE('Boston Housing Dataset'!$C:$C),'Boston Housing Dataset'!C247)</f>
        <v>11.083991769547332</v>
      </c>
      <c r="D247">
        <f>IF('Boston Housing Dataset'!D247="NA",AVERAGE('Boston Housing Dataset'!$D:$D),'Boston Housing Dataset'!D247)</f>
        <v>6.9958847736625515E-2</v>
      </c>
      <c r="E247">
        <f>IF('Boston Housing Dataset'!E247="NA",AVERAGE('Boston Housing Dataset'!$E:$E),'Boston Housing Dataset'!E247)</f>
        <v>0.43099999999999999</v>
      </c>
      <c r="F247">
        <f>IF('Boston Housing Dataset'!F247="NA",AVERAGE('Boston Housing Dataset'!$F:$F),'Boston Housing Dataset'!F247)</f>
        <v>5.6050000000000004</v>
      </c>
      <c r="G247">
        <f>IF('Boston Housing Dataset'!G247="NA",AVERAGE('Boston Housing Dataset'!$G:$G),'Boston Housing Dataset'!G247)</f>
        <v>70.2</v>
      </c>
      <c r="H247">
        <f>IF('Boston Housing Dataset'!H247="NA",AVERAGE('Boston Housing Dataset'!$H:$H),'Boston Housing Dataset'!H247)</f>
        <v>7.9549000000000003</v>
      </c>
      <c r="I247">
        <f>IF('Boston Housing Dataset'!I247="NA",AVERAGE('Boston Housing Dataset'!$I:$I),'Boston Housing Dataset'!I247)</f>
        <v>7</v>
      </c>
      <c r="J247">
        <f>IF('Boston Housing Dataset'!J247="NA",AVERAGE('Boston Housing Dataset'!$J:$J),'Boston Housing Dataset'!J247)</f>
        <v>330</v>
      </c>
      <c r="K247">
        <f>IF('Boston Housing Dataset'!K247="NA",AVERAGE('Boston Housing Dataset'!$K:$K),'Boston Housing Dataset'!K247)</f>
        <v>19.100000000000001</v>
      </c>
      <c r="L247">
        <f>IF('Boston Housing Dataset'!L247="NA",AVERAGE('Boston Housing Dataset'!$L:$L),'Boston Housing Dataset'!L247)</f>
        <v>389.13</v>
      </c>
      <c r="M247">
        <f>IF('Boston Housing Dataset'!M247="NA",AVERAGE('Boston Housing Dataset'!$M:$M),'Boston Housing Dataset'!M247)</f>
        <v>18.46</v>
      </c>
      <c r="N247">
        <f>IF('Boston Housing Dataset'!N247="NA",AVERAGE('Boston Housing Dataset'!$N:$N),'Boston Housing Dataset'!N247)</f>
        <v>18.5</v>
      </c>
    </row>
    <row r="248" spans="1:14" x14ac:dyDescent="0.35">
      <c r="A248">
        <f>IF('Boston Housing Dataset'!A248="NA",AVERAGE('Boston Housing Dataset'!$A:$A),'Boston Housing Dataset'!A248)</f>
        <v>0.33983000000000002</v>
      </c>
      <c r="B248">
        <f>IF('Boston Housing Dataset'!B248="NA",AVERAGE('Boston Housing Dataset'!$B:$B),'Boston Housing Dataset'!B248)</f>
        <v>22</v>
      </c>
      <c r="C248">
        <f>IF('Boston Housing Dataset'!C248="NA",AVERAGE('Boston Housing Dataset'!$C:$C),'Boston Housing Dataset'!C248)</f>
        <v>5.86</v>
      </c>
      <c r="D248">
        <f>IF('Boston Housing Dataset'!D248="NA",AVERAGE('Boston Housing Dataset'!$D:$D),'Boston Housing Dataset'!D248)</f>
        <v>0</v>
      </c>
      <c r="E248">
        <f>IF('Boston Housing Dataset'!E248="NA",AVERAGE('Boston Housing Dataset'!$E:$E),'Boston Housing Dataset'!E248)</f>
        <v>0.43099999999999999</v>
      </c>
      <c r="F248">
        <f>IF('Boston Housing Dataset'!F248="NA",AVERAGE('Boston Housing Dataset'!$F:$F),'Boston Housing Dataset'!F248)</f>
        <v>6.1079999999999997</v>
      </c>
      <c r="G248">
        <f>IF('Boston Housing Dataset'!G248="NA",AVERAGE('Boston Housing Dataset'!$G:$G),'Boston Housing Dataset'!G248)</f>
        <v>34.9</v>
      </c>
      <c r="H248">
        <f>IF('Boston Housing Dataset'!H248="NA",AVERAGE('Boston Housing Dataset'!$H:$H),'Boston Housing Dataset'!H248)</f>
        <v>8.0555000000000003</v>
      </c>
      <c r="I248">
        <f>IF('Boston Housing Dataset'!I248="NA",AVERAGE('Boston Housing Dataset'!$I:$I),'Boston Housing Dataset'!I248)</f>
        <v>7</v>
      </c>
      <c r="J248">
        <f>IF('Boston Housing Dataset'!J248="NA",AVERAGE('Boston Housing Dataset'!$J:$J),'Boston Housing Dataset'!J248)</f>
        <v>330</v>
      </c>
      <c r="K248">
        <f>IF('Boston Housing Dataset'!K248="NA",AVERAGE('Boston Housing Dataset'!$K:$K),'Boston Housing Dataset'!K248)</f>
        <v>19.100000000000001</v>
      </c>
      <c r="L248">
        <f>IF('Boston Housing Dataset'!L248="NA",AVERAGE('Boston Housing Dataset'!$L:$L),'Boston Housing Dataset'!L248)</f>
        <v>390.18</v>
      </c>
      <c r="M248">
        <f>IF('Boston Housing Dataset'!M248="NA",AVERAGE('Boston Housing Dataset'!$M:$M),'Boston Housing Dataset'!M248)</f>
        <v>9.16</v>
      </c>
      <c r="N248">
        <f>IF('Boston Housing Dataset'!N248="NA",AVERAGE('Boston Housing Dataset'!$N:$N),'Boston Housing Dataset'!N248)</f>
        <v>24.3</v>
      </c>
    </row>
    <row r="249" spans="1:14" x14ac:dyDescent="0.35">
      <c r="A249">
        <f>IF('Boston Housing Dataset'!A249="NA",AVERAGE('Boston Housing Dataset'!$A:$A),'Boston Housing Dataset'!A249)</f>
        <v>0.19656999999999999</v>
      </c>
      <c r="B249">
        <f>IF('Boston Housing Dataset'!B249="NA",AVERAGE('Boston Housing Dataset'!$B:$B),'Boston Housing Dataset'!B249)</f>
        <v>22</v>
      </c>
      <c r="C249">
        <f>IF('Boston Housing Dataset'!C249="NA",AVERAGE('Boston Housing Dataset'!$C:$C),'Boston Housing Dataset'!C249)</f>
        <v>5.86</v>
      </c>
      <c r="D249">
        <f>IF('Boston Housing Dataset'!D249="NA",AVERAGE('Boston Housing Dataset'!$D:$D),'Boston Housing Dataset'!D249)</f>
        <v>0</v>
      </c>
      <c r="E249">
        <f>IF('Boston Housing Dataset'!E249="NA",AVERAGE('Boston Housing Dataset'!$E:$E),'Boston Housing Dataset'!E249)</f>
        <v>0.43099999999999999</v>
      </c>
      <c r="F249">
        <f>IF('Boston Housing Dataset'!F249="NA",AVERAGE('Boston Housing Dataset'!$F:$F),'Boston Housing Dataset'!F249)</f>
        <v>6.226</v>
      </c>
      <c r="G249">
        <f>IF('Boston Housing Dataset'!G249="NA",AVERAGE('Boston Housing Dataset'!$G:$G),'Boston Housing Dataset'!G249)</f>
        <v>79.2</v>
      </c>
      <c r="H249">
        <f>IF('Boston Housing Dataset'!H249="NA",AVERAGE('Boston Housing Dataset'!$H:$H),'Boston Housing Dataset'!H249)</f>
        <v>8.0555000000000003</v>
      </c>
      <c r="I249">
        <f>IF('Boston Housing Dataset'!I249="NA",AVERAGE('Boston Housing Dataset'!$I:$I),'Boston Housing Dataset'!I249)</f>
        <v>7</v>
      </c>
      <c r="J249">
        <f>IF('Boston Housing Dataset'!J249="NA",AVERAGE('Boston Housing Dataset'!$J:$J),'Boston Housing Dataset'!J249)</f>
        <v>330</v>
      </c>
      <c r="K249">
        <f>IF('Boston Housing Dataset'!K249="NA",AVERAGE('Boston Housing Dataset'!$K:$K),'Boston Housing Dataset'!K249)</f>
        <v>19.100000000000001</v>
      </c>
      <c r="L249">
        <f>IF('Boston Housing Dataset'!L249="NA",AVERAGE('Boston Housing Dataset'!$L:$L),'Boston Housing Dataset'!L249)</f>
        <v>376.14</v>
      </c>
      <c r="M249">
        <f>IF('Boston Housing Dataset'!M249="NA",AVERAGE('Boston Housing Dataset'!$M:$M),'Boston Housing Dataset'!M249)</f>
        <v>10.15</v>
      </c>
      <c r="N249">
        <f>IF('Boston Housing Dataset'!N249="NA",AVERAGE('Boston Housing Dataset'!$N:$N),'Boston Housing Dataset'!N249)</f>
        <v>20.5</v>
      </c>
    </row>
    <row r="250" spans="1:14" x14ac:dyDescent="0.35">
      <c r="A250">
        <f>IF('Boston Housing Dataset'!A250="NA",AVERAGE('Boston Housing Dataset'!$A:$A),'Boston Housing Dataset'!A250)</f>
        <v>0.16439000000000001</v>
      </c>
      <c r="B250">
        <f>IF('Boston Housing Dataset'!B250="NA",AVERAGE('Boston Housing Dataset'!$B:$B),'Boston Housing Dataset'!B250)</f>
        <v>22</v>
      </c>
      <c r="C250">
        <f>IF('Boston Housing Dataset'!C250="NA",AVERAGE('Boston Housing Dataset'!$C:$C),'Boston Housing Dataset'!C250)</f>
        <v>5.86</v>
      </c>
      <c r="D250">
        <f>IF('Boston Housing Dataset'!D250="NA",AVERAGE('Boston Housing Dataset'!$D:$D),'Boston Housing Dataset'!D250)</f>
        <v>0</v>
      </c>
      <c r="E250">
        <f>IF('Boston Housing Dataset'!E250="NA",AVERAGE('Boston Housing Dataset'!$E:$E),'Boston Housing Dataset'!E250)</f>
        <v>0.43099999999999999</v>
      </c>
      <c r="F250">
        <f>IF('Boston Housing Dataset'!F250="NA",AVERAGE('Boston Housing Dataset'!$F:$F),'Boston Housing Dataset'!F250)</f>
        <v>6.4329999999999998</v>
      </c>
      <c r="G250">
        <f>IF('Boston Housing Dataset'!G250="NA",AVERAGE('Boston Housing Dataset'!$G:$G),'Boston Housing Dataset'!G250)</f>
        <v>49.1</v>
      </c>
      <c r="H250">
        <f>IF('Boston Housing Dataset'!H250="NA",AVERAGE('Boston Housing Dataset'!$H:$H),'Boston Housing Dataset'!H250)</f>
        <v>7.8265000000000002</v>
      </c>
      <c r="I250">
        <f>IF('Boston Housing Dataset'!I250="NA",AVERAGE('Boston Housing Dataset'!$I:$I),'Boston Housing Dataset'!I250)</f>
        <v>7</v>
      </c>
      <c r="J250">
        <f>IF('Boston Housing Dataset'!J250="NA",AVERAGE('Boston Housing Dataset'!$J:$J),'Boston Housing Dataset'!J250)</f>
        <v>330</v>
      </c>
      <c r="K250">
        <f>IF('Boston Housing Dataset'!K250="NA",AVERAGE('Boston Housing Dataset'!$K:$K),'Boston Housing Dataset'!K250)</f>
        <v>19.100000000000001</v>
      </c>
      <c r="L250">
        <f>IF('Boston Housing Dataset'!L250="NA",AVERAGE('Boston Housing Dataset'!$L:$L),'Boston Housing Dataset'!L250)</f>
        <v>374.71</v>
      </c>
      <c r="M250">
        <f>IF('Boston Housing Dataset'!M250="NA",AVERAGE('Boston Housing Dataset'!$M:$M),'Boston Housing Dataset'!M250)</f>
        <v>9.52</v>
      </c>
      <c r="N250">
        <f>IF('Boston Housing Dataset'!N250="NA",AVERAGE('Boston Housing Dataset'!$N:$N),'Boston Housing Dataset'!N250)</f>
        <v>24.5</v>
      </c>
    </row>
    <row r="251" spans="1:14" x14ac:dyDescent="0.35">
      <c r="A251">
        <f>IF('Boston Housing Dataset'!A251="NA",AVERAGE('Boston Housing Dataset'!$A:$A),'Boston Housing Dataset'!A251)</f>
        <v>0.19073000000000001</v>
      </c>
      <c r="B251">
        <f>IF('Boston Housing Dataset'!B251="NA",AVERAGE('Boston Housing Dataset'!$B:$B),'Boston Housing Dataset'!B251)</f>
        <v>22</v>
      </c>
      <c r="C251">
        <f>IF('Boston Housing Dataset'!C251="NA",AVERAGE('Boston Housing Dataset'!$C:$C),'Boston Housing Dataset'!C251)</f>
        <v>5.86</v>
      </c>
      <c r="D251">
        <f>IF('Boston Housing Dataset'!D251="NA",AVERAGE('Boston Housing Dataset'!$D:$D),'Boston Housing Dataset'!D251)</f>
        <v>0</v>
      </c>
      <c r="E251">
        <f>IF('Boston Housing Dataset'!E251="NA",AVERAGE('Boston Housing Dataset'!$E:$E),'Boston Housing Dataset'!E251)</f>
        <v>0.43099999999999999</v>
      </c>
      <c r="F251">
        <f>IF('Boston Housing Dataset'!F251="NA",AVERAGE('Boston Housing Dataset'!$F:$F),'Boston Housing Dataset'!F251)</f>
        <v>6.718</v>
      </c>
      <c r="G251">
        <f>IF('Boston Housing Dataset'!G251="NA",AVERAGE('Boston Housing Dataset'!$G:$G),'Boston Housing Dataset'!G251)</f>
        <v>17.5</v>
      </c>
      <c r="H251">
        <f>IF('Boston Housing Dataset'!H251="NA",AVERAGE('Boston Housing Dataset'!$H:$H),'Boston Housing Dataset'!H251)</f>
        <v>7.8265000000000002</v>
      </c>
      <c r="I251">
        <f>IF('Boston Housing Dataset'!I251="NA",AVERAGE('Boston Housing Dataset'!$I:$I),'Boston Housing Dataset'!I251)</f>
        <v>7</v>
      </c>
      <c r="J251">
        <f>IF('Boston Housing Dataset'!J251="NA",AVERAGE('Boston Housing Dataset'!$J:$J),'Boston Housing Dataset'!J251)</f>
        <v>330</v>
      </c>
      <c r="K251">
        <f>IF('Boston Housing Dataset'!K251="NA",AVERAGE('Boston Housing Dataset'!$K:$K),'Boston Housing Dataset'!K251)</f>
        <v>19.100000000000001</v>
      </c>
      <c r="L251">
        <f>IF('Boston Housing Dataset'!L251="NA",AVERAGE('Boston Housing Dataset'!$L:$L),'Boston Housing Dataset'!L251)</f>
        <v>393.74</v>
      </c>
      <c r="M251">
        <f>IF('Boston Housing Dataset'!M251="NA",AVERAGE('Boston Housing Dataset'!$M:$M),'Boston Housing Dataset'!M251)</f>
        <v>6.56</v>
      </c>
      <c r="N251">
        <f>IF('Boston Housing Dataset'!N251="NA",AVERAGE('Boston Housing Dataset'!$N:$N),'Boston Housing Dataset'!N251)</f>
        <v>26.2</v>
      </c>
    </row>
    <row r="252" spans="1:14" x14ac:dyDescent="0.35">
      <c r="A252">
        <f>IF('Boston Housing Dataset'!A252="NA",AVERAGE('Boston Housing Dataset'!$A:$A),'Boston Housing Dataset'!A252)</f>
        <v>0.14030000000000001</v>
      </c>
      <c r="B252">
        <f>IF('Boston Housing Dataset'!B252="NA",AVERAGE('Boston Housing Dataset'!$B:$B),'Boston Housing Dataset'!B252)</f>
        <v>22</v>
      </c>
      <c r="C252">
        <f>IF('Boston Housing Dataset'!C252="NA",AVERAGE('Boston Housing Dataset'!$C:$C),'Boston Housing Dataset'!C252)</f>
        <v>5.86</v>
      </c>
      <c r="D252">
        <f>IF('Boston Housing Dataset'!D252="NA",AVERAGE('Boston Housing Dataset'!$D:$D),'Boston Housing Dataset'!D252)</f>
        <v>0</v>
      </c>
      <c r="E252">
        <f>IF('Boston Housing Dataset'!E252="NA",AVERAGE('Boston Housing Dataset'!$E:$E),'Boston Housing Dataset'!E252)</f>
        <v>0.43099999999999999</v>
      </c>
      <c r="F252">
        <f>IF('Boston Housing Dataset'!F252="NA",AVERAGE('Boston Housing Dataset'!$F:$F),'Boston Housing Dataset'!F252)</f>
        <v>6.4870000000000001</v>
      </c>
      <c r="G252">
        <f>IF('Boston Housing Dataset'!G252="NA",AVERAGE('Boston Housing Dataset'!$G:$G),'Boston Housing Dataset'!G252)</f>
        <v>13</v>
      </c>
      <c r="H252">
        <f>IF('Boston Housing Dataset'!H252="NA",AVERAGE('Boston Housing Dataset'!$H:$H),'Boston Housing Dataset'!H252)</f>
        <v>7.3967000000000001</v>
      </c>
      <c r="I252">
        <f>IF('Boston Housing Dataset'!I252="NA",AVERAGE('Boston Housing Dataset'!$I:$I),'Boston Housing Dataset'!I252)</f>
        <v>7</v>
      </c>
      <c r="J252">
        <f>IF('Boston Housing Dataset'!J252="NA",AVERAGE('Boston Housing Dataset'!$J:$J),'Boston Housing Dataset'!J252)</f>
        <v>330</v>
      </c>
      <c r="K252">
        <f>IF('Boston Housing Dataset'!K252="NA",AVERAGE('Boston Housing Dataset'!$K:$K),'Boston Housing Dataset'!K252)</f>
        <v>19.100000000000001</v>
      </c>
      <c r="L252">
        <f>IF('Boston Housing Dataset'!L252="NA",AVERAGE('Boston Housing Dataset'!$L:$L),'Boston Housing Dataset'!L252)</f>
        <v>396.28</v>
      </c>
      <c r="M252">
        <f>IF('Boston Housing Dataset'!M252="NA",AVERAGE('Boston Housing Dataset'!$M:$M),'Boston Housing Dataset'!M252)</f>
        <v>5.9</v>
      </c>
      <c r="N252">
        <f>IF('Boston Housing Dataset'!N252="NA",AVERAGE('Boston Housing Dataset'!$N:$N),'Boston Housing Dataset'!N252)</f>
        <v>24.4</v>
      </c>
    </row>
    <row r="253" spans="1:14" x14ac:dyDescent="0.35">
      <c r="A253">
        <f>IF('Boston Housing Dataset'!A253="NA",AVERAGE('Boston Housing Dataset'!$A:$A),'Boston Housing Dataset'!A253)</f>
        <v>0.21409</v>
      </c>
      <c r="B253">
        <f>IF('Boston Housing Dataset'!B253="NA",AVERAGE('Boston Housing Dataset'!$B:$B),'Boston Housing Dataset'!B253)</f>
        <v>22</v>
      </c>
      <c r="C253">
        <f>IF('Boston Housing Dataset'!C253="NA",AVERAGE('Boston Housing Dataset'!$C:$C),'Boston Housing Dataset'!C253)</f>
        <v>5.86</v>
      </c>
      <c r="D253">
        <f>IF('Boston Housing Dataset'!D253="NA",AVERAGE('Boston Housing Dataset'!$D:$D),'Boston Housing Dataset'!D253)</f>
        <v>0</v>
      </c>
      <c r="E253">
        <f>IF('Boston Housing Dataset'!E253="NA",AVERAGE('Boston Housing Dataset'!$E:$E),'Boston Housing Dataset'!E253)</f>
        <v>0.43099999999999999</v>
      </c>
      <c r="F253">
        <f>IF('Boston Housing Dataset'!F253="NA",AVERAGE('Boston Housing Dataset'!$F:$F),'Boston Housing Dataset'!F253)</f>
        <v>6.4379999999999997</v>
      </c>
      <c r="G253">
        <f>IF('Boston Housing Dataset'!G253="NA",AVERAGE('Boston Housing Dataset'!$G:$G),'Boston Housing Dataset'!G253)</f>
        <v>8.9</v>
      </c>
      <c r="H253">
        <f>IF('Boston Housing Dataset'!H253="NA",AVERAGE('Boston Housing Dataset'!$H:$H),'Boston Housing Dataset'!H253)</f>
        <v>7.3967000000000001</v>
      </c>
      <c r="I253">
        <f>IF('Boston Housing Dataset'!I253="NA",AVERAGE('Boston Housing Dataset'!$I:$I),'Boston Housing Dataset'!I253)</f>
        <v>7</v>
      </c>
      <c r="J253">
        <f>IF('Boston Housing Dataset'!J253="NA",AVERAGE('Boston Housing Dataset'!$J:$J),'Boston Housing Dataset'!J253)</f>
        <v>330</v>
      </c>
      <c r="K253">
        <f>IF('Boston Housing Dataset'!K253="NA",AVERAGE('Boston Housing Dataset'!$K:$K),'Boston Housing Dataset'!K253)</f>
        <v>19.100000000000001</v>
      </c>
      <c r="L253">
        <f>IF('Boston Housing Dataset'!L253="NA",AVERAGE('Boston Housing Dataset'!$L:$L),'Boston Housing Dataset'!L253)</f>
        <v>377.07</v>
      </c>
      <c r="M253">
        <f>IF('Boston Housing Dataset'!M253="NA",AVERAGE('Boston Housing Dataset'!$M:$M),'Boston Housing Dataset'!M253)</f>
        <v>3.59</v>
      </c>
      <c r="N253">
        <f>IF('Boston Housing Dataset'!N253="NA",AVERAGE('Boston Housing Dataset'!$N:$N),'Boston Housing Dataset'!N253)</f>
        <v>24.8</v>
      </c>
    </row>
    <row r="254" spans="1:14" x14ac:dyDescent="0.35">
      <c r="A254">
        <f>IF('Boston Housing Dataset'!A254="NA",AVERAGE('Boston Housing Dataset'!$A:$A),'Boston Housing Dataset'!A254)</f>
        <v>8.2210000000000005E-2</v>
      </c>
      <c r="B254">
        <f>IF('Boston Housing Dataset'!B254="NA",AVERAGE('Boston Housing Dataset'!$B:$B),'Boston Housing Dataset'!B254)</f>
        <v>22</v>
      </c>
      <c r="C254">
        <f>IF('Boston Housing Dataset'!C254="NA",AVERAGE('Boston Housing Dataset'!$C:$C),'Boston Housing Dataset'!C254)</f>
        <v>5.86</v>
      </c>
      <c r="D254">
        <f>IF('Boston Housing Dataset'!D254="NA",AVERAGE('Boston Housing Dataset'!$D:$D),'Boston Housing Dataset'!D254)</f>
        <v>0</v>
      </c>
      <c r="E254">
        <f>IF('Boston Housing Dataset'!E254="NA",AVERAGE('Boston Housing Dataset'!$E:$E),'Boston Housing Dataset'!E254)</f>
        <v>0.43099999999999999</v>
      </c>
      <c r="F254">
        <f>IF('Boston Housing Dataset'!F254="NA",AVERAGE('Boston Housing Dataset'!$F:$F),'Boston Housing Dataset'!F254)</f>
        <v>6.9569999999999999</v>
      </c>
      <c r="G254">
        <f>IF('Boston Housing Dataset'!G254="NA",AVERAGE('Boston Housing Dataset'!$G:$G),'Boston Housing Dataset'!G254)</f>
        <v>6.8</v>
      </c>
      <c r="H254">
        <f>IF('Boston Housing Dataset'!H254="NA",AVERAGE('Boston Housing Dataset'!$H:$H),'Boston Housing Dataset'!H254)</f>
        <v>8.9067000000000007</v>
      </c>
      <c r="I254">
        <f>IF('Boston Housing Dataset'!I254="NA",AVERAGE('Boston Housing Dataset'!$I:$I),'Boston Housing Dataset'!I254)</f>
        <v>7</v>
      </c>
      <c r="J254">
        <f>IF('Boston Housing Dataset'!J254="NA",AVERAGE('Boston Housing Dataset'!$J:$J),'Boston Housing Dataset'!J254)</f>
        <v>330</v>
      </c>
      <c r="K254">
        <f>IF('Boston Housing Dataset'!K254="NA",AVERAGE('Boston Housing Dataset'!$K:$K),'Boston Housing Dataset'!K254)</f>
        <v>19.100000000000001</v>
      </c>
      <c r="L254">
        <f>IF('Boston Housing Dataset'!L254="NA",AVERAGE('Boston Housing Dataset'!$L:$L),'Boston Housing Dataset'!L254)</f>
        <v>386.09</v>
      </c>
      <c r="M254">
        <f>IF('Boston Housing Dataset'!M254="NA",AVERAGE('Boston Housing Dataset'!$M:$M),'Boston Housing Dataset'!M254)</f>
        <v>3.53</v>
      </c>
      <c r="N254">
        <f>IF('Boston Housing Dataset'!N254="NA",AVERAGE('Boston Housing Dataset'!$N:$N),'Boston Housing Dataset'!N254)</f>
        <v>29.6</v>
      </c>
    </row>
    <row r="255" spans="1:14" x14ac:dyDescent="0.35">
      <c r="A255">
        <f>IF('Boston Housing Dataset'!A255="NA",AVERAGE('Boston Housing Dataset'!$A:$A),'Boston Housing Dataset'!A255)</f>
        <v>0.36893999999999999</v>
      </c>
      <c r="B255">
        <f>IF('Boston Housing Dataset'!B255="NA",AVERAGE('Boston Housing Dataset'!$B:$B),'Boston Housing Dataset'!B255)</f>
        <v>22</v>
      </c>
      <c r="C255">
        <f>IF('Boston Housing Dataset'!C255="NA",AVERAGE('Boston Housing Dataset'!$C:$C),'Boston Housing Dataset'!C255)</f>
        <v>5.86</v>
      </c>
      <c r="D255">
        <f>IF('Boston Housing Dataset'!D255="NA",AVERAGE('Boston Housing Dataset'!$D:$D),'Boston Housing Dataset'!D255)</f>
        <v>0</v>
      </c>
      <c r="E255">
        <f>IF('Boston Housing Dataset'!E255="NA",AVERAGE('Boston Housing Dataset'!$E:$E),'Boston Housing Dataset'!E255)</f>
        <v>0.43099999999999999</v>
      </c>
      <c r="F255">
        <f>IF('Boston Housing Dataset'!F255="NA",AVERAGE('Boston Housing Dataset'!$F:$F),'Boston Housing Dataset'!F255)</f>
        <v>8.2590000000000003</v>
      </c>
      <c r="G255">
        <f>IF('Boston Housing Dataset'!G255="NA",AVERAGE('Boston Housing Dataset'!$G:$G),'Boston Housing Dataset'!G255)</f>
        <v>8.4</v>
      </c>
      <c r="H255">
        <f>IF('Boston Housing Dataset'!H255="NA",AVERAGE('Boston Housing Dataset'!$H:$H),'Boston Housing Dataset'!H255)</f>
        <v>8.9067000000000007</v>
      </c>
      <c r="I255">
        <f>IF('Boston Housing Dataset'!I255="NA",AVERAGE('Boston Housing Dataset'!$I:$I),'Boston Housing Dataset'!I255)</f>
        <v>7</v>
      </c>
      <c r="J255">
        <f>IF('Boston Housing Dataset'!J255="NA",AVERAGE('Boston Housing Dataset'!$J:$J),'Boston Housing Dataset'!J255)</f>
        <v>330</v>
      </c>
      <c r="K255">
        <f>IF('Boston Housing Dataset'!K255="NA",AVERAGE('Boston Housing Dataset'!$K:$K),'Boston Housing Dataset'!K255)</f>
        <v>19.100000000000001</v>
      </c>
      <c r="L255">
        <f>IF('Boston Housing Dataset'!L255="NA",AVERAGE('Boston Housing Dataset'!$L:$L),'Boston Housing Dataset'!L255)</f>
        <v>396.9</v>
      </c>
      <c r="M255">
        <f>IF('Boston Housing Dataset'!M255="NA",AVERAGE('Boston Housing Dataset'!$M:$M),'Boston Housing Dataset'!M255)</f>
        <v>3.54</v>
      </c>
      <c r="N255">
        <f>IF('Boston Housing Dataset'!N255="NA",AVERAGE('Boston Housing Dataset'!$N:$N),'Boston Housing Dataset'!N255)</f>
        <v>42.8</v>
      </c>
    </row>
    <row r="256" spans="1:14" x14ac:dyDescent="0.35">
      <c r="A256">
        <f>IF('Boston Housing Dataset'!A256="NA",AVERAGE('Boston Housing Dataset'!$A:$A),'Boston Housing Dataset'!A256)</f>
        <v>4.8189999999999997E-2</v>
      </c>
      <c r="B256">
        <f>IF('Boston Housing Dataset'!B256="NA",AVERAGE('Boston Housing Dataset'!$B:$B),'Boston Housing Dataset'!B256)</f>
        <v>80</v>
      </c>
      <c r="C256">
        <f>IF('Boston Housing Dataset'!C256="NA",AVERAGE('Boston Housing Dataset'!$C:$C),'Boston Housing Dataset'!C256)</f>
        <v>3.64</v>
      </c>
      <c r="D256">
        <f>IF('Boston Housing Dataset'!D256="NA",AVERAGE('Boston Housing Dataset'!$D:$D),'Boston Housing Dataset'!D256)</f>
        <v>6.9958847736625515E-2</v>
      </c>
      <c r="E256">
        <f>IF('Boston Housing Dataset'!E256="NA",AVERAGE('Boston Housing Dataset'!$E:$E),'Boston Housing Dataset'!E256)</f>
        <v>0.39200000000000002</v>
      </c>
      <c r="F256">
        <f>IF('Boston Housing Dataset'!F256="NA",AVERAGE('Boston Housing Dataset'!$F:$F),'Boston Housing Dataset'!F256)</f>
        <v>6.1079999999999997</v>
      </c>
      <c r="G256">
        <f>IF('Boston Housing Dataset'!G256="NA",AVERAGE('Boston Housing Dataset'!$G:$G),'Boston Housing Dataset'!G256)</f>
        <v>32</v>
      </c>
      <c r="H256">
        <f>IF('Boston Housing Dataset'!H256="NA",AVERAGE('Boston Housing Dataset'!$H:$H),'Boston Housing Dataset'!H256)</f>
        <v>9.2202999999999999</v>
      </c>
      <c r="I256">
        <f>IF('Boston Housing Dataset'!I256="NA",AVERAGE('Boston Housing Dataset'!$I:$I),'Boston Housing Dataset'!I256)</f>
        <v>1</v>
      </c>
      <c r="J256">
        <f>IF('Boston Housing Dataset'!J256="NA",AVERAGE('Boston Housing Dataset'!$J:$J),'Boston Housing Dataset'!J256)</f>
        <v>315</v>
      </c>
      <c r="K256">
        <f>IF('Boston Housing Dataset'!K256="NA",AVERAGE('Boston Housing Dataset'!$K:$K),'Boston Housing Dataset'!K256)</f>
        <v>16.399999999999999</v>
      </c>
      <c r="L256">
        <f>IF('Boston Housing Dataset'!L256="NA",AVERAGE('Boston Housing Dataset'!$L:$L),'Boston Housing Dataset'!L256)</f>
        <v>392.89</v>
      </c>
      <c r="M256">
        <f>IF('Boston Housing Dataset'!M256="NA",AVERAGE('Boston Housing Dataset'!$M:$M),'Boston Housing Dataset'!M256)</f>
        <v>6.57</v>
      </c>
      <c r="N256">
        <f>IF('Boston Housing Dataset'!N256="NA",AVERAGE('Boston Housing Dataset'!$N:$N),'Boston Housing Dataset'!N256)</f>
        <v>21.9</v>
      </c>
    </row>
    <row r="257" spans="1:14" x14ac:dyDescent="0.35">
      <c r="A257">
        <f>IF('Boston Housing Dataset'!A257="NA",AVERAGE('Boston Housing Dataset'!$A:$A),'Boston Housing Dataset'!A257)</f>
        <v>3.5479999999999998E-2</v>
      </c>
      <c r="B257">
        <f>IF('Boston Housing Dataset'!B257="NA",AVERAGE('Boston Housing Dataset'!$B:$B),'Boston Housing Dataset'!B257)</f>
        <v>80</v>
      </c>
      <c r="C257">
        <f>IF('Boston Housing Dataset'!C257="NA",AVERAGE('Boston Housing Dataset'!$C:$C),'Boston Housing Dataset'!C257)</f>
        <v>3.64</v>
      </c>
      <c r="D257">
        <f>IF('Boston Housing Dataset'!D257="NA",AVERAGE('Boston Housing Dataset'!$D:$D),'Boston Housing Dataset'!D257)</f>
        <v>0</v>
      </c>
      <c r="E257">
        <f>IF('Boston Housing Dataset'!E257="NA",AVERAGE('Boston Housing Dataset'!$E:$E),'Boston Housing Dataset'!E257)</f>
        <v>0.39200000000000002</v>
      </c>
      <c r="F257">
        <f>IF('Boston Housing Dataset'!F257="NA",AVERAGE('Boston Housing Dataset'!$F:$F),'Boston Housing Dataset'!F257)</f>
        <v>5.8760000000000003</v>
      </c>
      <c r="G257">
        <f>IF('Boston Housing Dataset'!G257="NA",AVERAGE('Boston Housing Dataset'!$G:$G),'Boston Housing Dataset'!G257)</f>
        <v>19.100000000000001</v>
      </c>
      <c r="H257">
        <f>IF('Boston Housing Dataset'!H257="NA",AVERAGE('Boston Housing Dataset'!$H:$H),'Boston Housing Dataset'!H257)</f>
        <v>9.2202999999999999</v>
      </c>
      <c r="I257">
        <f>IF('Boston Housing Dataset'!I257="NA",AVERAGE('Boston Housing Dataset'!$I:$I),'Boston Housing Dataset'!I257)</f>
        <v>1</v>
      </c>
      <c r="J257">
        <f>IF('Boston Housing Dataset'!J257="NA",AVERAGE('Boston Housing Dataset'!$J:$J),'Boston Housing Dataset'!J257)</f>
        <v>315</v>
      </c>
      <c r="K257">
        <f>IF('Boston Housing Dataset'!K257="NA",AVERAGE('Boston Housing Dataset'!$K:$K),'Boston Housing Dataset'!K257)</f>
        <v>16.399999999999999</v>
      </c>
      <c r="L257">
        <f>IF('Boston Housing Dataset'!L257="NA",AVERAGE('Boston Housing Dataset'!$L:$L),'Boston Housing Dataset'!L257)</f>
        <v>395.18</v>
      </c>
      <c r="M257">
        <f>IF('Boston Housing Dataset'!M257="NA",AVERAGE('Boston Housing Dataset'!$M:$M),'Boston Housing Dataset'!M257)</f>
        <v>9.25</v>
      </c>
      <c r="N257">
        <f>IF('Boston Housing Dataset'!N257="NA",AVERAGE('Boston Housing Dataset'!$N:$N),'Boston Housing Dataset'!N257)</f>
        <v>20.9</v>
      </c>
    </row>
    <row r="258" spans="1:14" x14ac:dyDescent="0.35">
      <c r="A258">
        <f>IF('Boston Housing Dataset'!A258="NA",AVERAGE('Boston Housing Dataset'!$A:$A),'Boston Housing Dataset'!A258)</f>
        <v>1.538E-2</v>
      </c>
      <c r="B258">
        <f>IF('Boston Housing Dataset'!B258="NA",AVERAGE('Boston Housing Dataset'!$B:$B),'Boston Housing Dataset'!B258)</f>
        <v>90</v>
      </c>
      <c r="C258">
        <f>IF('Boston Housing Dataset'!C258="NA",AVERAGE('Boston Housing Dataset'!$C:$C),'Boston Housing Dataset'!C258)</f>
        <v>3.75</v>
      </c>
      <c r="D258">
        <f>IF('Boston Housing Dataset'!D258="NA",AVERAGE('Boston Housing Dataset'!$D:$D),'Boston Housing Dataset'!D258)</f>
        <v>0</v>
      </c>
      <c r="E258">
        <f>IF('Boston Housing Dataset'!E258="NA",AVERAGE('Boston Housing Dataset'!$E:$E),'Boston Housing Dataset'!E258)</f>
        <v>0.39400000000000002</v>
      </c>
      <c r="F258">
        <f>IF('Boston Housing Dataset'!F258="NA",AVERAGE('Boston Housing Dataset'!$F:$F),'Boston Housing Dataset'!F258)</f>
        <v>7.4539999999999997</v>
      </c>
      <c r="G258">
        <f>IF('Boston Housing Dataset'!G258="NA",AVERAGE('Boston Housing Dataset'!$G:$G),'Boston Housing Dataset'!G258)</f>
        <v>34.200000000000003</v>
      </c>
      <c r="H258">
        <f>IF('Boston Housing Dataset'!H258="NA",AVERAGE('Boston Housing Dataset'!$H:$H),'Boston Housing Dataset'!H258)</f>
        <v>6.3361000000000001</v>
      </c>
      <c r="I258">
        <f>IF('Boston Housing Dataset'!I258="NA",AVERAGE('Boston Housing Dataset'!$I:$I),'Boston Housing Dataset'!I258)</f>
        <v>3</v>
      </c>
      <c r="J258">
        <f>IF('Boston Housing Dataset'!J258="NA",AVERAGE('Boston Housing Dataset'!$J:$J),'Boston Housing Dataset'!J258)</f>
        <v>244</v>
      </c>
      <c r="K258">
        <f>IF('Boston Housing Dataset'!K258="NA",AVERAGE('Boston Housing Dataset'!$K:$K),'Boston Housing Dataset'!K258)</f>
        <v>15.9</v>
      </c>
      <c r="L258">
        <f>IF('Boston Housing Dataset'!L258="NA",AVERAGE('Boston Housing Dataset'!$L:$L),'Boston Housing Dataset'!L258)</f>
        <v>386.34</v>
      </c>
      <c r="M258">
        <f>IF('Boston Housing Dataset'!M258="NA",AVERAGE('Boston Housing Dataset'!$M:$M),'Boston Housing Dataset'!M258)</f>
        <v>3.11</v>
      </c>
      <c r="N258">
        <f>IF('Boston Housing Dataset'!N258="NA",AVERAGE('Boston Housing Dataset'!$N:$N),'Boston Housing Dataset'!N258)</f>
        <v>44</v>
      </c>
    </row>
    <row r="259" spans="1:14" x14ac:dyDescent="0.35">
      <c r="A259">
        <f>IF('Boston Housing Dataset'!A259="NA",AVERAGE('Boston Housing Dataset'!$A:$A),'Boston Housing Dataset'!A259)</f>
        <v>0.61153999999999997</v>
      </c>
      <c r="B259">
        <f>IF('Boston Housing Dataset'!B259="NA",AVERAGE('Boston Housing Dataset'!$B:$B),'Boston Housing Dataset'!B259)</f>
        <v>20</v>
      </c>
      <c r="C259">
        <f>IF('Boston Housing Dataset'!C259="NA",AVERAGE('Boston Housing Dataset'!$C:$C),'Boston Housing Dataset'!C259)</f>
        <v>3.97</v>
      </c>
      <c r="D259">
        <f>IF('Boston Housing Dataset'!D259="NA",AVERAGE('Boston Housing Dataset'!$D:$D),'Boston Housing Dataset'!D259)</f>
        <v>0</v>
      </c>
      <c r="E259">
        <f>IF('Boston Housing Dataset'!E259="NA",AVERAGE('Boston Housing Dataset'!$E:$E),'Boston Housing Dataset'!E259)</f>
        <v>0.64700000000000002</v>
      </c>
      <c r="F259">
        <f>IF('Boston Housing Dataset'!F259="NA",AVERAGE('Boston Housing Dataset'!$F:$F),'Boston Housing Dataset'!F259)</f>
        <v>8.7040000000000006</v>
      </c>
      <c r="G259">
        <f>IF('Boston Housing Dataset'!G259="NA",AVERAGE('Boston Housing Dataset'!$G:$G),'Boston Housing Dataset'!G259)</f>
        <v>86.9</v>
      </c>
      <c r="H259">
        <f>IF('Boston Housing Dataset'!H259="NA",AVERAGE('Boston Housing Dataset'!$H:$H),'Boston Housing Dataset'!H259)</f>
        <v>1.8009999999999999</v>
      </c>
      <c r="I259">
        <f>IF('Boston Housing Dataset'!I259="NA",AVERAGE('Boston Housing Dataset'!$I:$I),'Boston Housing Dataset'!I259)</f>
        <v>5</v>
      </c>
      <c r="J259">
        <f>IF('Boston Housing Dataset'!J259="NA",AVERAGE('Boston Housing Dataset'!$J:$J),'Boston Housing Dataset'!J259)</f>
        <v>264</v>
      </c>
      <c r="K259">
        <f>IF('Boston Housing Dataset'!K259="NA",AVERAGE('Boston Housing Dataset'!$K:$K),'Boston Housing Dataset'!K259)</f>
        <v>13</v>
      </c>
      <c r="L259">
        <f>IF('Boston Housing Dataset'!L259="NA",AVERAGE('Boston Housing Dataset'!$L:$L),'Boston Housing Dataset'!L259)</f>
        <v>389.7</v>
      </c>
      <c r="M259">
        <f>IF('Boston Housing Dataset'!M259="NA",AVERAGE('Boston Housing Dataset'!$M:$M),'Boston Housing Dataset'!M259)</f>
        <v>5.12</v>
      </c>
      <c r="N259">
        <f>IF('Boston Housing Dataset'!N259="NA",AVERAGE('Boston Housing Dataset'!$N:$N),'Boston Housing Dataset'!N259)</f>
        <v>50</v>
      </c>
    </row>
    <row r="260" spans="1:14" x14ac:dyDescent="0.35">
      <c r="A260">
        <f>IF('Boston Housing Dataset'!A260="NA",AVERAGE('Boston Housing Dataset'!$A:$A),'Boston Housing Dataset'!A260)</f>
        <v>0.66351000000000004</v>
      </c>
      <c r="B260">
        <f>IF('Boston Housing Dataset'!B260="NA",AVERAGE('Boston Housing Dataset'!$B:$B),'Boston Housing Dataset'!B260)</f>
        <v>20</v>
      </c>
      <c r="C260">
        <f>IF('Boston Housing Dataset'!C260="NA",AVERAGE('Boston Housing Dataset'!$C:$C),'Boston Housing Dataset'!C260)</f>
        <v>3.97</v>
      </c>
      <c r="D260">
        <f>IF('Boston Housing Dataset'!D260="NA",AVERAGE('Boston Housing Dataset'!$D:$D),'Boston Housing Dataset'!D260)</f>
        <v>0</v>
      </c>
      <c r="E260">
        <f>IF('Boston Housing Dataset'!E260="NA",AVERAGE('Boston Housing Dataset'!$E:$E),'Boston Housing Dataset'!E260)</f>
        <v>0.64700000000000002</v>
      </c>
      <c r="F260">
        <f>IF('Boston Housing Dataset'!F260="NA",AVERAGE('Boston Housing Dataset'!$F:$F),'Boston Housing Dataset'!F260)</f>
        <v>7.3330000000000002</v>
      </c>
      <c r="G260">
        <f>IF('Boston Housing Dataset'!G260="NA",AVERAGE('Boston Housing Dataset'!$G:$G),'Boston Housing Dataset'!G260)</f>
        <v>100</v>
      </c>
      <c r="H260">
        <f>IF('Boston Housing Dataset'!H260="NA",AVERAGE('Boston Housing Dataset'!$H:$H),'Boston Housing Dataset'!H260)</f>
        <v>1.8946000000000001</v>
      </c>
      <c r="I260">
        <f>IF('Boston Housing Dataset'!I260="NA",AVERAGE('Boston Housing Dataset'!$I:$I),'Boston Housing Dataset'!I260)</f>
        <v>5</v>
      </c>
      <c r="J260">
        <f>IF('Boston Housing Dataset'!J260="NA",AVERAGE('Boston Housing Dataset'!$J:$J),'Boston Housing Dataset'!J260)</f>
        <v>264</v>
      </c>
      <c r="K260">
        <f>IF('Boston Housing Dataset'!K260="NA",AVERAGE('Boston Housing Dataset'!$K:$K),'Boston Housing Dataset'!K260)</f>
        <v>13</v>
      </c>
      <c r="L260">
        <f>IF('Boston Housing Dataset'!L260="NA",AVERAGE('Boston Housing Dataset'!$L:$L),'Boston Housing Dataset'!L260)</f>
        <v>383.29</v>
      </c>
      <c r="M260">
        <f>IF('Boston Housing Dataset'!M260="NA",AVERAGE('Boston Housing Dataset'!$M:$M),'Boston Housing Dataset'!M260)</f>
        <v>7.79</v>
      </c>
      <c r="N260">
        <f>IF('Boston Housing Dataset'!N260="NA",AVERAGE('Boston Housing Dataset'!$N:$N),'Boston Housing Dataset'!N260)</f>
        <v>36</v>
      </c>
    </row>
    <row r="261" spans="1:14" x14ac:dyDescent="0.35">
      <c r="A261">
        <f>IF('Boston Housing Dataset'!A261="NA",AVERAGE('Boston Housing Dataset'!$A:$A),'Boston Housing Dataset'!A261)</f>
        <v>0.65664999999999996</v>
      </c>
      <c r="B261">
        <f>IF('Boston Housing Dataset'!B261="NA",AVERAGE('Boston Housing Dataset'!$B:$B),'Boston Housing Dataset'!B261)</f>
        <v>20</v>
      </c>
      <c r="C261">
        <f>IF('Boston Housing Dataset'!C261="NA",AVERAGE('Boston Housing Dataset'!$C:$C),'Boston Housing Dataset'!C261)</f>
        <v>3.97</v>
      </c>
      <c r="D261">
        <f>IF('Boston Housing Dataset'!D261="NA",AVERAGE('Boston Housing Dataset'!$D:$D),'Boston Housing Dataset'!D261)</f>
        <v>0</v>
      </c>
      <c r="E261">
        <f>IF('Boston Housing Dataset'!E261="NA",AVERAGE('Boston Housing Dataset'!$E:$E),'Boston Housing Dataset'!E261)</f>
        <v>0.64700000000000002</v>
      </c>
      <c r="F261">
        <f>IF('Boston Housing Dataset'!F261="NA",AVERAGE('Boston Housing Dataset'!$F:$F),'Boston Housing Dataset'!F261)</f>
        <v>6.8419999999999996</v>
      </c>
      <c r="G261">
        <f>IF('Boston Housing Dataset'!G261="NA",AVERAGE('Boston Housing Dataset'!$G:$G),'Boston Housing Dataset'!G261)</f>
        <v>100</v>
      </c>
      <c r="H261">
        <f>IF('Boston Housing Dataset'!H261="NA",AVERAGE('Boston Housing Dataset'!$H:$H),'Boston Housing Dataset'!H261)</f>
        <v>2.0106999999999999</v>
      </c>
      <c r="I261">
        <f>IF('Boston Housing Dataset'!I261="NA",AVERAGE('Boston Housing Dataset'!$I:$I),'Boston Housing Dataset'!I261)</f>
        <v>5</v>
      </c>
      <c r="J261">
        <f>IF('Boston Housing Dataset'!J261="NA",AVERAGE('Boston Housing Dataset'!$J:$J),'Boston Housing Dataset'!J261)</f>
        <v>264</v>
      </c>
      <c r="K261">
        <f>IF('Boston Housing Dataset'!K261="NA",AVERAGE('Boston Housing Dataset'!$K:$K),'Boston Housing Dataset'!K261)</f>
        <v>13</v>
      </c>
      <c r="L261">
        <f>IF('Boston Housing Dataset'!L261="NA",AVERAGE('Boston Housing Dataset'!$L:$L),'Boston Housing Dataset'!L261)</f>
        <v>391.93</v>
      </c>
      <c r="M261">
        <f>IF('Boston Housing Dataset'!M261="NA",AVERAGE('Boston Housing Dataset'!$M:$M),'Boston Housing Dataset'!M261)</f>
        <v>6.9</v>
      </c>
      <c r="N261">
        <f>IF('Boston Housing Dataset'!N261="NA",AVERAGE('Boston Housing Dataset'!$N:$N),'Boston Housing Dataset'!N261)</f>
        <v>30.1</v>
      </c>
    </row>
    <row r="262" spans="1:14" x14ac:dyDescent="0.35">
      <c r="A262">
        <f>IF('Boston Housing Dataset'!A262="NA",AVERAGE('Boston Housing Dataset'!$A:$A),'Boston Housing Dataset'!A262)</f>
        <v>0.54010999999999998</v>
      </c>
      <c r="B262">
        <f>IF('Boston Housing Dataset'!B262="NA",AVERAGE('Boston Housing Dataset'!$B:$B),'Boston Housing Dataset'!B262)</f>
        <v>20</v>
      </c>
      <c r="C262">
        <f>IF('Boston Housing Dataset'!C262="NA",AVERAGE('Boston Housing Dataset'!$C:$C),'Boston Housing Dataset'!C262)</f>
        <v>3.97</v>
      </c>
      <c r="D262">
        <f>IF('Boston Housing Dataset'!D262="NA",AVERAGE('Boston Housing Dataset'!$D:$D),'Boston Housing Dataset'!D262)</f>
        <v>0</v>
      </c>
      <c r="E262">
        <f>IF('Boston Housing Dataset'!E262="NA",AVERAGE('Boston Housing Dataset'!$E:$E),'Boston Housing Dataset'!E262)</f>
        <v>0.64700000000000002</v>
      </c>
      <c r="F262">
        <f>IF('Boston Housing Dataset'!F262="NA",AVERAGE('Boston Housing Dataset'!$F:$F),'Boston Housing Dataset'!F262)</f>
        <v>7.2030000000000003</v>
      </c>
      <c r="G262">
        <f>IF('Boston Housing Dataset'!G262="NA",AVERAGE('Boston Housing Dataset'!$G:$G),'Boston Housing Dataset'!G262)</f>
        <v>81.8</v>
      </c>
      <c r="H262">
        <f>IF('Boston Housing Dataset'!H262="NA",AVERAGE('Boston Housing Dataset'!$H:$H),'Boston Housing Dataset'!H262)</f>
        <v>2.1120999999999999</v>
      </c>
      <c r="I262">
        <f>IF('Boston Housing Dataset'!I262="NA",AVERAGE('Boston Housing Dataset'!$I:$I),'Boston Housing Dataset'!I262)</f>
        <v>5</v>
      </c>
      <c r="J262">
        <f>IF('Boston Housing Dataset'!J262="NA",AVERAGE('Boston Housing Dataset'!$J:$J),'Boston Housing Dataset'!J262)</f>
        <v>264</v>
      </c>
      <c r="K262">
        <f>IF('Boston Housing Dataset'!K262="NA",AVERAGE('Boston Housing Dataset'!$K:$K),'Boston Housing Dataset'!K262)</f>
        <v>13</v>
      </c>
      <c r="L262">
        <f>IF('Boston Housing Dataset'!L262="NA",AVERAGE('Boston Housing Dataset'!$L:$L),'Boston Housing Dataset'!L262)</f>
        <v>392.8</v>
      </c>
      <c r="M262">
        <f>IF('Boston Housing Dataset'!M262="NA",AVERAGE('Boston Housing Dataset'!$M:$M),'Boston Housing Dataset'!M262)</f>
        <v>9.59</v>
      </c>
      <c r="N262">
        <f>IF('Boston Housing Dataset'!N262="NA",AVERAGE('Boston Housing Dataset'!$N:$N),'Boston Housing Dataset'!N262)</f>
        <v>33.799999999999997</v>
      </c>
    </row>
    <row r="263" spans="1:14" x14ac:dyDescent="0.35">
      <c r="A263">
        <f>IF('Boston Housing Dataset'!A263="NA",AVERAGE('Boston Housing Dataset'!$A:$A),'Boston Housing Dataset'!A263)</f>
        <v>0.53412000000000004</v>
      </c>
      <c r="B263">
        <f>IF('Boston Housing Dataset'!B263="NA",AVERAGE('Boston Housing Dataset'!$B:$B),'Boston Housing Dataset'!B263)</f>
        <v>20</v>
      </c>
      <c r="C263">
        <f>IF('Boston Housing Dataset'!C263="NA",AVERAGE('Boston Housing Dataset'!$C:$C),'Boston Housing Dataset'!C263)</f>
        <v>3.97</v>
      </c>
      <c r="D263">
        <f>IF('Boston Housing Dataset'!D263="NA",AVERAGE('Boston Housing Dataset'!$D:$D),'Boston Housing Dataset'!D263)</f>
        <v>0</v>
      </c>
      <c r="E263">
        <f>IF('Boston Housing Dataset'!E263="NA",AVERAGE('Boston Housing Dataset'!$E:$E),'Boston Housing Dataset'!E263)</f>
        <v>0.64700000000000002</v>
      </c>
      <c r="F263">
        <f>IF('Boston Housing Dataset'!F263="NA",AVERAGE('Boston Housing Dataset'!$F:$F),'Boston Housing Dataset'!F263)</f>
        <v>7.52</v>
      </c>
      <c r="G263">
        <f>IF('Boston Housing Dataset'!G263="NA",AVERAGE('Boston Housing Dataset'!$G:$G),'Boston Housing Dataset'!G263)</f>
        <v>89.4</v>
      </c>
      <c r="H263">
        <f>IF('Boston Housing Dataset'!H263="NA",AVERAGE('Boston Housing Dataset'!$H:$H),'Boston Housing Dataset'!H263)</f>
        <v>2.1398000000000001</v>
      </c>
      <c r="I263">
        <f>IF('Boston Housing Dataset'!I263="NA",AVERAGE('Boston Housing Dataset'!$I:$I),'Boston Housing Dataset'!I263)</f>
        <v>5</v>
      </c>
      <c r="J263">
        <f>IF('Boston Housing Dataset'!J263="NA",AVERAGE('Boston Housing Dataset'!$J:$J),'Boston Housing Dataset'!J263)</f>
        <v>264</v>
      </c>
      <c r="K263">
        <f>IF('Boston Housing Dataset'!K263="NA",AVERAGE('Boston Housing Dataset'!$K:$K),'Boston Housing Dataset'!K263)</f>
        <v>13</v>
      </c>
      <c r="L263">
        <f>IF('Boston Housing Dataset'!L263="NA",AVERAGE('Boston Housing Dataset'!$L:$L),'Boston Housing Dataset'!L263)</f>
        <v>388.37</v>
      </c>
      <c r="M263">
        <f>IF('Boston Housing Dataset'!M263="NA",AVERAGE('Boston Housing Dataset'!$M:$M),'Boston Housing Dataset'!M263)</f>
        <v>7.26</v>
      </c>
      <c r="N263">
        <f>IF('Boston Housing Dataset'!N263="NA",AVERAGE('Boston Housing Dataset'!$N:$N),'Boston Housing Dataset'!N263)</f>
        <v>43.1</v>
      </c>
    </row>
    <row r="264" spans="1:14" x14ac:dyDescent="0.35">
      <c r="A264">
        <f>IF('Boston Housing Dataset'!A264="NA",AVERAGE('Boston Housing Dataset'!$A:$A),'Boston Housing Dataset'!A264)</f>
        <v>3.6118739711934156</v>
      </c>
      <c r="B264">
        <f>IF('Boston Housing Dataset'!B264="NA",AVERAGE('Boston Housing Dataset'!$B:$B),'Boston Housing Dataset'!B264)</f>
        <v>20</v>
      </c>
      <c r="C264">
        <f>IF('Boston Housing Dataset'!C264="NA",AVERAGE('Boston Housing Dataset'!$C:$C),'Boston Housing Dataset'!C264)</f>
        <v>3.97</v>
      </c>
      <c r="D264">
        <f>IF('Boston Housing Dataset'!D264="NA",AVERAGE('Boston Housing Dataset'!$D:$D),'Boston Housing Dataset'!D264)</f>
        <v>0</v>
      </c>
      <c r="E264">
        <f>IF('Boston Housing Dataset'!E264="NA",AVERAGE('Boston Housing Dataset'!$E:$E),'Boston Housing Dataset'!E264)</f>
        <v>0.64700000000000002</v>
      </c>
      <c r="F264">
        <f>IF('Boston Housing Dataset'!F264="NA",AVERAGE('Boston Housing Dataset'!$F:$F),'Boston Housing Dataset'!F264)</f>
        <v>8.3979999999999997</v>
      </c>
      <c r="G264">
        <f>IF('Boston Housing Dataset'!G264="NA",AVERAGE('Boston Housing Dataset'!$G:$G),'Boston Housing Dataset'!G264)</f>
        <v>91.5</v>
      </c>
      <c r="H264">
        <f>IF('Boston Housing Dataset'!H264="NA",AVERAGE('Boston Housing Dataset'!$H:$H),'Boston Housing Dataset'!H264)</f>
        <v>2.2885</v>
      </c>
      <c r="I264">
        <f>IF('Boston Housing Dataset'!I264="NA",AVERAGE('Boston Housing Dataset'!$I:$I),'Boston Housing Dataset'!I264)</f>
        <v>5</v>
      </c>
      <c r="J264">
        <f>IF('Boston Housing Dataset'!J264="NA",AVERAGE('Boston Housing Dataset'!$J:$J),'Boston Housing Dataset'!J264)</f>
        <v>264</v>
      </c>
      <c r="K264">
        <f>IF('Boston Housing Dataset'!K264="NA",AVERAGE('Boston Housing Dataset'!$K:$K),'Boston Housing Dataset'!K264)</f>
        <v>13</v>
      </c>
      <c r="L264">
        <f>IF('Boston Housing Dataset'!L264="NA",AVERAGE('Boston Housing Dataset'!$L:$L),'Boston Housing Dataset'!L264)</f>
        <v>386.86</v>
      </c>
      <c r="M264">
        <f>IF('Boston Housing Dataset'!M264="NA",AVERAGE('Boston Housing Dataset'!$M:$M),'Boston Housing Dataset'!M264)</f>
        <v>5.91</v>
      </c>
      <c r="N264">
        <f>IF('Boston Housing Dataset'!N264="NA",AVERAGE('Boston Housing Dataset'!$N:$N),'Boston Housing Dataset'!N264)</f>
        <v>48.8</v>
      </c>
    </row>
    <row r="265" spans="1:14" x14ac:dyDescent="0.35">
      <c r="A265">
        <f>IF('Boston Housing Dataset'!A265="NA",AVERAGE('Boston Housing Dataset'!$A:$A),'Boston Housing Dataset'!A265)</f>
        <v>0.82525999999999999</v>
      </c>
      <c r="B265">
        <f>IF('Boston Housing Dataset'!B265="NA",AVERAGE('Boston Housing Dataset'!$B:$B),'Boston Housing Dataset'!B265)</f>
        <v>20</v>
      </c>
      <c r="C265">
        <f>IF('Boston Housing Dataset'!C265="NA",AVERAGE('Boston Housing Dataset'!$C:$C),'Boston Housing Dataset'!C265)</f>
        <v>3.97</v>
      </c>
      <c r="D265">
        <f>IF('Boston Housing Dataset'!D265="NA",AVERAGE('Boston Housing Dataset'!$D:$D),'Boston Housing Dataset'!D265)</f>
        <v>0</v>
      </c>
      <c r="E265">
        <f>IF('Boston Housing Dataset'!E265="NA",AVERAGE('Boston Housing Dataset'!$E:$E),'Boston Housing Dataset'!E265)</f>
        <v>0.64700000000000002</v>
      </c>
      <c r="F265">
        <f>IF('Boston Housing Dataset'!F265="NA",AVERAGE('Boston Housing Dataset'!$F:$F),'Boston Housing Dataset'!F265)</f>
        <v>7.327</v>
      </c>
      <c r="G265">
        <f>IF('Boston Housing Dataset'!G265="NA",AVERAGE('Boston Housing Dataset'!$G:$G),'Boston Housing Dataset'!G265)</f>
        <v>94.5</v>
      </c>
      <c r="H265">
        <f>IF('Boston Housing Dataset'!H265="NA",AVERAGE('Boston Housing Dataset'!$H:$H),'Boston Housing Dataset'!H265)</f>
        <v>2.0788000000000002</v>
      </c>
      <c r="I265">
        <f>IF('Boston Housing Dataset'!I265="NA",AVERAGE('Boston Housing Dataset'!$I:$I),'Boston Housing Dataset'!I265)</f>
        <v>5</v>
      </c>
      <c r="J265">
        <f>IF('Boston Housing Dataset'!J265="NA",AVERAGE('Boston Housing Dataset'!$J:$J),'Boston Housing Dataset'!J265)</f>
        <v>264</v>
      </c>
      <c r="K265">
        <f>IF('Boston Housing Dataset'!K265="NA",AVERAGE('Boston Housing Dataset'!$K:$K),'Boston Housing Dataset'!K265)</f>
        <v>13</v>
      </c>
      <c r="L265">
        <f>IF('Boston Housing Dataset'!L265="NA",AVERAGE('Boston Housing Dataset'!$L:$L),'Boston Housing Dataset'!L265)</f>
        <v>393.42</v>
      </c>
      <c r="M265">
        <f>IF('Boston Housing Dataset'!M265="NA",AVERAGE('Boston Housing Dataset'!$M:$M),'Boston Housing Dataset'!M265)</f>
        <v>11.25</v>
      </c>
      <c r="N265">
        <f>IF('Boston Housing Dataset'!N265="NA",AVERAGE('Boston Housing Dataset'!$N:$N),'Boston Housing Dataset'!N265)</f>
        <v>31</v>
      </c>
    </row>
    <row r="266" spans="1:14" x14ac:dyDescent="0.35">
      <c r="A266">
        <f>IF('Boston Housing Dataset'!A266="NA",AVERAGE('Boston Housing Dataset'!$A:$A),'Boston Housing Dataset'!A266)</f>
        <v>0.55006999999999995</v>
      </c>
      <c r="B266">
        <f>IF('Boston Housing Dataset'!B266="NA",AVERAGE('Boston Housing Dataset'!$B:$B),'Boston Housing Dataset'!B266)</f>
        <v>20</v>
      </c>
      <c r="C266">
        <f>IF('Boston Housing Dataset'!C266="NA",AVERAGE('Boston Housing Dataset'!$C:$C),'Boston Housing Dataset'!C266)</f>
        <v>3.97</v>
      </c>
      <c r="D266">
        <f>IF('Boston Housing Dataset'!D266="NA",AVERAGE('Boston Housing Dataset'!$D:$D),'Boston Housing Dataset'!D266)</f>
        <v>0</v>
      </c>
      <c r="E266">
        <f>IF('Boston Housing Dataset'!E266="NA",AVERAGE('Boston Housing Dataset'!$E:$E),'Boston Housing Dataset'!E266)</f>
        <v>0.64700000000000002</v>
      </c>
      <c r="F266">
        <f>IF('Boston Housing Dataset'!F266="NA",AVERAGE('Boston Housing Dataset'!$F:$F),'Boston Housing Dataset'!F266)</f>
        <v>7.2060000000000004</v>
      </c>
      <c r="G266">
        <f>IF('Boston Housing Dataset'!G266="NA",AVERAGE('Boston Housing Dataset'!$G:$G),'Boston Housing Dataset'!G266)</f>
        <v>91.6</v>
      </c>
      <c r="H266">
        <f>IF('Boston Housing Dataset'!H266="NA",AVERAGE('Boston Housing Dataset'!$H:$H),'Boston Housing Dataset'!H266)</f>
        <v>1.9300999999999999</v>
      </c>
      <c r="I266">
        <f>IF('Boston Housing Dataset'!I266="NA",AVERAGE('Boston Housing Dataset'!$I:$I),'Boston Housing Dataset'!I266)</f>
        <v>5</v>
      </c>
      <c r="J266">
        <f>IF('Boston Housing Dataset'!J266="NA",AVERAGE('Boston Housing Dataset'!$J:$J),'Boston Housing Dataset'!J266)</f>
        <v>264</v>
      </c>
      <c r="K266">
        <f>IF('Boston Housing Dataset'!K266="NA",AVERAGE('Boston Housing Dataset'!$K:$K),'Boston Housing Dataset'!K266)</f>
        <v>13</v>
      </c>
      <c r="L266">
        <f>IF('Boston Housing Dataset'!L266="NA",AVERAGE('Boston Housing Dataset'!$L:$L),'Boston Housing Dataset'!L266)</f>
        <v>387.89</v>
      </c>
      <c r="M266">
        <f>IF('Boston Housing Dataset'!M266="NA",AVERAGE('Boston Housing Dataset'!$M:$M),'Boston Housing Dataset'!M266)</f>
        <v>8.1</v>
      </c>
      <c r="N266">
        <f>IF('Boston Housing Dataset'!N266="NA",AVERAGE('Boston Housing Dataset'!$N:$N),'Boston Housing Dataset'!N266)</f>
        <v>36.5</v>
      </c>
    </row>
    <row r="267" spans="1:14" x14ac:dyDescent="0.35">
      <c r="A267">
        <f>IF('Boston Housing Dataset'!A267="NA",AVERAGE('Boston Housing Dataset'!$A:$A),'Boston Housing Dataset'!A267)</f>
        <v>0.76161999999999996</v>
      </c>
      <c r="B267">
        <f>IF('Boston Housing Dataset'!B267="NA",AVERAGE('Boston Housing Dataset'!$B:$B),'Boston Housing Dataset'!B267)</f>
        <v>20</v>
      </c>
      <c r="C267">
        <f>IF('Boston Housing Dataset'!C267="NA",AVERAGE('Boston Housing Dataset'!$C:$C),'Boston Housing Dataset'!C267)</f>
        <v>3.97</v>
      </c>
      <c r="D267">
        <f>IF('Boston Housing Dataset'!D267="NA",AVERAGE('Boston Housing Dataset'!$D:$D),'Boston Housing Dataset'!D267)</f>
        <v>0</v>
      </c>
      <c r="E267">
        <f>IF('Boston Housing Dataset'!E267="NA",AVERAGE('Boston Housing Dataset'!$E:$E),'Boston Housing Dataset'!E267)</f>
        <v>0.64700000000000002</v>
      </c>
      <c r="F267">
        <f>IF('Boston Housing Dataset'!F267="NA",AVERAGE('Boston Housing Dataset'!$F:$F),'Boston Housing Dataset'!F267)</f>
        <v>5.56</v>
      </c>
      <c r="G267">
        <f>IF('Boston Housing Dataset'!G267="NA",AVERAGE('Boston Housing Dataset'!$G:$G),'Boston Housing Dataset'!G267)</f>
        <v>62.8</v>
      </c>
      <c r="H267">
        <f>IF('Boston Housing Dataset'!H267="NA",AVERAGE('Boston Housing Dataset'!$H:$H),'Boston Housing Dataset'!H267)</f>
        <v>1.9864999999999999</v>
      </c>
      <c r="I267">
        <f>IF('Boston Housing Dataset'!I267="NA",AVERAGE('Boston Housing Dataset'!$I:$I),'Boston Housing Dataset'!I267)</f>
        <v>5</v>
      </c>
      <c r="J267">
        <f>IF('Boston Housing Dataset'!J267="NA",AVERAGE('Boston Housing Dataset'!$J:$J),'Boston Housing Dataset'!J267)</f>
        <v>264</v>
      </c>
      <c r="K267">
        <f>IF('Boston Housing Dataset'!K267="NA",AVERAGE('Boston Housing Dataset'!$K:$K),'Boston Housing Dataset'!K267)</f>
        <v>13</v>
      </c>
      <c r="L267">
        <f>IF('Boston Housing Dataset'!L267="NA",AVERAGE('Boston Housing Dataset'!$L:$L),'Boston Housing Dataset'!L267)</f>
        <v>392.4</v>
      </c>
      <c r="M267">
        <f>IF('Boston Housing Dataset'!M267="NA",AVERAGE('Boston Housing Dataset'!$M:$M),'Boston Housing Dataset'!M267)</f>
        <v>10.45</v>
      </c>
      <c r="N267">
        <f>IF('Boston Housing Dataset'!N267="NA",AVERAGE('Boston Housing Dataset'!$N:$N),'Boston Housing Dataset'!N267)</f>
        <v>22.8</v>
      </c>
    </row>
    <row r="268" spans="1:14" x14ac:dyDescent="0.35">
      <c r="A268">
        <f>IF('Boston Housing Dataset'!A268="NA",AVERAGE('Boston Housing Dataset'!$A:$A),'Boston Housing Dataset'!A268)</f>
        <v>0.78569999999999995</v>
      </c>
      <c r="B268">
        <f>IF('Boston Housing Dataset'!B268="NA",AVERAGE('Boston Housing Dataset'!$B:$B),'Boston Housing Dataset'!B268)</f>
        <v>11.2119341563786</v>
      </c>
      <c r="C268">
        <f>IF('Boston Housing Dataset'!C268="NA",AVERAGE('Boston Housing Dataset'!$C:$C),'Boston Housing Dataset'!C268)</f>
        <v>3.97</v>
      </c>
      <c r="D268">
        <f>IF('Boston Housing Dataset'!D268="NA",AVERAGE('Boston Housing Dataset'!$D:$D),'Boston Housing Dataset'!D268)</f>
        <v>0</v>
      </c>
      <c r="E268">
        <f>IF('Boston Housing Dataset'!E268="NA",AVERAGE('Boston Housing Dataset'!$E:$E),'Boston Housing Dataset'!E268)</f>
        <v>0.64700000000000002</v>
      </c>
      <c r="F268">
        <f>IF('Boston Housing Dataset'!F268="NA",AVERAGE('Boston Housing Dataset'!$F:$F),'Boston Housing Dataset'!F268)</f>
        <v>7.0140000000000002</v>
      </c>
      <c r="G268">
        <f>IF('Boston Housing Dataset'!G268="NA",AVERAGE('Boston Housing Dataset'!$G:$G),'Boston Housing Dataset'!G268)</f>
        <v>84.6</v>
      </c>
      <c r="H268">
        <f>IF('Boston Housing Dataset'!H268="NA",AVERAGE('Boston Housing Dataset'!$H:$H),'Boston Housing Dataset'!H268)</f>
        <v>2.1328999999999998</v>
      </c>
      <c r="I268">
        <f>IF('Boston Housing Dataset'!I268="NA",AVERAGE('Boston Housing Dataset'!$I:$I),'Boston Housing Dataset'!I268)</f>
        <v>5</v>
      </c>
      <c r="J268">
        <f>IF('Boston Housing Dataset'!J268="NA",AVERAGE('Boston Housing Dataset'!$J:$J),'Boston Housing Dataset'!J268)</f>
        <v>264</v>
      </c>
      <c r="K268">
        <f>IF('Boston Housing Dataset'!K268="NA",AVERAGE('Boston Housing Dataset'!$K:$K),'Boston Housing Dataset'!K268)</f>
        <v>13</v>
      </c>
      <c r="L268">
        <f>IF('Boston Housing Dataset'!L268="NA",AVERAGE('Boston Housing Dataset'!$L:$L),'Boston Housing Dataset'!L268)</f>
        <v>384.07</v>
      </c>
      <c r="M268">
        <f>IF('Boston Housing Dataset'!M268="NA",AVERAGE('Boston Housing Dataset'!$M:$M),'Boston Housing Dataset'!M268)</f>
        <v>14.79</v>
      </c>
      <c r="N268">
        <f>IF('Boston Housing Dataset'!N268="NA",AVERAGE('Boston Housing Dataset'!$N:$N),'Boston Housing Dataset'!N268)</f>
        <v>30.7</v>
      </c>
    </row>
    <row r="269" spans="1:14" x14ac:dyDescent="0.35">
      <c r="A269">
        <f>IF('Boston Housing Dataset'!A269="NA",AVERAGE('Boston Housing Dataset'!$A:$A),'Boston Housing Dataset'!A269)</f>
        <v>0.57833999999999997</v>
      </c>
      <c r="B269">
        <f>IF('Boston Housing Dataset'!B269="NA",AVERAGE('Boston Housing Dataset'!$B:$B),'Boston Housing Dataset'!B269)</f>
        <v>20</v>
      </c>
      <c r="C269">
        <f>IF('Boston Housing Dataset'!C269="NA",AVERAGE('Boston Housing Dataset'!$C:$C),'Boston Housing Dataset'!C269)</f>
        <v>3.97</v>
      </c>
      <c r="D269">
        <f>IF('Boston Housing Dataset'!D269="NA",AVERAGE('Boston Housing Dataset'!$D:$D),'Boston Housing Dataset'!D269)</f>
        <v>0</v>
      </c>
      <c r="E269">
        <f>IF('Boston Housing Dataset'!E269="NA",AVERAGE('Boston Housing Dataset'!$E:$E),'Boston Housing Dataset'!E269)</f>
        <v>0.57499999999999996</v>
      </c>
      <c r="F269">
        <f>IF('Boston Housing Dataset'!F269="NA",AVERAGE('Boston Housing Dataset'!$F:$F),'Boston Housing Dataset'!F269)</f>
        <v>8.2970000000000006</v>
      </c>
      <c r="G269">
        <f>IF('Boston Housing Dataset'!G269="NA",AVERAGE('Boston Housing Dataset'!$G:$G),'Boston Housing Dataset'!G269)</f>
        <v>67</v>
      </c>
      <c r="H269">
        <f>IF('Boston Housing Dataset'!H269="NA",AVERAGE('Boston Housing Dataset'!$H:$H),'Boston Housing Dataset'!H269)</f>
        <v>2.4216000000000002</v>
      </c>
      <c r="I269">
        <f>IF('Boston Housing Dataset'!I269="NA",AVERAGE('Boston Housing Dataset'!$I:$I),'Boston Housing Dataset'!I269)</f>
        <v>5</v>
      </c>
      <c r="J269">
        <f>IF('Boston Housing Dataset'!J269="NA",AVERAGE('Boston Housing Dataset'!$J:$J),'Boston Housing Dataset'!J269)</f>
        <v>264</v>
      </c>
      <c r="K269">
        <f>IF('Boston Housing Dataset'!K269="NA",AVERAGE('Boston Housing Dataset'!$K:$K),'Boston Housing Dataset'!K269)</f>
        <v>13</v>
      </c>
      <c r="L269">
        <f>IF('Boston Housing Dataset'!L269="NA",AVERAGE('Boston Housing Dataset'!$L:$L),'Boston Housing Dataset'!L269)</f>
        <v>384.54</v>
      </c>
      <c r="M269">
        <f>IF('Boston Housing Dataset'!M269="NA",AVERAGE('Boston Housing Dataset'!$M:$M),'Boston Housing Dataset'!M269)</f>
        <v>7.44</v>
      </c>
      <c r="N269">
        <f>IF('Boston Housing Dataset'!N269="NA",AVERAGE('Boston Housing Dataset'!$N:$N),'Boston Housing Dataset'!N269)</f>
        <v>50</v>
      </c>
    </row>
    <row r="270" spans="1:14" x14ac:dyDescent="0.35">
      <c r="A270">
        <f>IF('Boston Housing Dataset'!A270="NA",AVERAGE('Boston Housing Dataset'!$A:$A),'Boston Housing Dataset'!A270)</f>
        <v>0.54049999999999998</v>
      </c>
      <c r="B270">
        <f>IF('Boston Housing Dataset'!B270="NA",AVERAGE('Boston Housing Dataset'!$B:$B),'Boston Housing Dataset'!B270)</f>
        <v>20</v>
      </c>
      <c r="C270">
        <f>IF('Boston Housing Dataset'!C270="NA",AVERAGE('Boston Housing Dataset'!$C:$C),'Boston Housing Dataset'!C270)</f>
        <v>3.97</v>
      </c>
      <c r="D270">
        <f>IF('Boston Housing Dataset'!D270="NA",AVERAGE('Boston Housing Dataset'!$D:$D),'Boston Housing Dataset'!D270)</f>
        <v>0</v>
      </c>
      <c r="E270">
        <f>IF('Boston Housing Dataset'!E270="NA",AVERAGE('Boston Housing Dataset'!$E:$E),'Boston Housing Dataset'!E270)</f>
        <v>0.57499999999999996</v>
      </c>
      <c r="F270">
        <f>IF('Boston Housing Dataset'!F270="NA",AVERAGE('Boston Housing Dataset'!$F:$F),'Boston Housing Dataset'!F270)</f>
        <v>7.47</v>
      </c>
      <c r="G270">
        <f>IF('Boston Housing Dataset'!G270="NA",AVERAGE('Boston Housing Dataset'!$G:$G),'Boston Housing Dataset'!G270)</f>
        <v>52.6</v>
      </c>
      <c r="H270">
        <f>IF('Boston Housing Dataset'!H270="NA",AVERAGE('Boston Housing Dataset'!$H:$H),'Boston Housing Dataset'!H270)</f>
        <v>2.8719999999999999</v>
      </c>
      <c r="I270">
        <f>IF('Boston Housing Dataset'!I270="NA",AVERAGE('Boston Housing Dataset'!$I:$I),'Boston Housing Dataset'!I270)</f>
        <v>5</v>
      </c>
      <c r="J270">
        <f>IF('Boston Housing Dataset'!J270="NA",AVERAGE('Boston Housing Dataset'!$J:$J),'Boston Housing Dataset'!J270)</f>
        <v>264</v>
      </c>
      <c r="K270">
        <f>IF('Boston Housing Dataset'!K270="NA",AVERAGE('Boston Housing Dataset'!$K:$K),'Boston Housing Dataset'!K270)</f>
        <v>13</v>
      </c>
      <c r="L270">
        <f>IF('Boston Housing Dataset'!L270="NA",AVERAGE('Boston Housing Dataset'!$L:$L),'Boston Housing Dataset'!L270)</f>
        <v>390.3</v>
      </c>
      <c r="M270">
        <f>IF('Boston Housing Dataset'!M270="NA",AVERAGE('Boston Housing Dataset'!$M:$M),'Boston Housing Dataset'!M270)</f>
        <v>3.16</v>
      </c>
      <c r="N270">
        <f>IF('Boston Housing Dataset'!N270="NA",AVERAGE('Boston Housing Dataset'!$N:$N),'Boston Housing Dataset'!N270)</f>
        <v>43.5</v>
      </c>
    </row>
    <row r="271" spans="1:14" x14ac:dyDescent="0.35">
      <c r="A271">
        <f>IF('Boston Housing Dataset'!A271="NA",AVERAGE('Boston Housing Dataset'!$A:$A),'Boston Housing Dataset'!A271)</f>
        <v>9.0649999999999994E-2</v>
      </c>
      <c r="B271">
        <f>IF('Boston Housing Dataset'!B271="NA",AVERAGE('Boston Housing Dataset'!$B:$B),'Boston Housing Dataset'!B271)</f>
        <v>20</v>
      </c>
      <c r="C271">
        <f>IF('Boston Housing Dataset'!C271="NA",AVERAGE('Boston Housing Dataset'!$C:$C),'Boston Housing Dataset'!C271)</f>
        <v>6.96</v>
      </c>
      <c r="D271">
        <f>IF('Boston Housing Dataset'!D271="NA",AVERAGE('Boston Housing Dataset'!$D:$D),'Boston Housing Dataset'!D271)</f>
        <v>1</v>
      </c>
      <c r="E271">
        <f>IF('Boston Housing Dataset'!E271="NA",AVERAGE('Boston Housing Dataset'!$E:$E),'Boston Housing Dataset'!E271)</f>
        <v>0.46400000000000002</v>
      </c>
      <c r="F271">
        <f>IF('Boston Housing Dataset'!F271="NA",AVERAGE('Boston Housing Dataset'!$F:$F),'Boston Housing Dataset'!F271)</f>
        <v>5.92</v>
      </c>
      <c r="G271">
        <f>IF('Boston Housing Dataset'!G271="NA",AVERAGE('Boston Housing Dataset'!$G:$G),'Boston Housing Dataset'!G271)</f>
        <v>61.5</v>
      </c>
      <c r="H271">
        <f>IF('Boston Housing Dataset'!H271="NA",AVERAGE('Boston Housing Dataset'!$H:$H),'Boston Housing Dataset'!H271)</f>
        <v>3.9175</v>
      </c>
      <c r="I271">
        <f>IF('Boston Housing Dataset'!I271="NA",AVERAGE('Boston Housing Dataset'!$I:$I),'Boston Housing Dataset'!I271)</f>
        <v>3</v>
      </c>
      <c r="J271">
        <f>IF('Boston Housing Dataset'!J271="NA",AVERAGE('Boston Housing Dataset'!$J:$J),'Boston Housing Dataset'!J271)</f>
        <v>223</v>
      </c>
      <c r="K271">
        <f>IF('Boston Housing Dataset'!K271="NA",AVERAGE('Boston Housing Dataset'!$K:$K),'Boston Housing Dataset'!K271)</f>
        <v>18.600000000000001</v>
      </c>
      <c r="L271">
        <f>IF('Boston Housing Dataset'!L271="NA",AVERAGE('Boston Housing Dataset'!$L:$L),'Boston Housing Dataset'!L271)</f>
        <v>391.34</v>
      </c>
      <c r="M271">
        <f>IF('Boston Housing Dataset'!M271="NA",AVERAGE('Boston Housing Dataset'!$M:$M),'Boston Housing Dataset'!M271)</f>
        <v>13.65</v>
      </c>
      <c r="N271">
        <f>IF('Boston Housing Dataset'!N271="NA",AVERAGE('Boston Housing Dataset'!$N:$N),'Boston Housing Dataset'!N271)</f>
        <v>20.7</v>
      </c>
    </row>
    <row r="272" spans="1:14" x14ac:dyDescent="0.35">
      <c r="A272">
        <f>IF('Boston Housing Dataset'!A272="NA",AVERAGE('Boston Housing Dataset'!$A:$A),'Boston Housing Dataset'!A272)</f>
        <v>0.29915999999999998</v>
      </c>
      <c r="B272">
        <f>IF('Boston Housing Dataset'!B272="NA",AVERAGE('Boston Housing Dataset'!$B:$B),'Boston Housing Dataset'!B272)</f>
        <v>20</v>
      </c>
      <c r="C272">
        <f>IF('Boston Housing Dataset'!C272="NA",AVERAGE('Boston Housing Dataset'!$C:$C),'Boston Housing Dataset'!C272)</f>
        <v>6.96</v>
      </c>
      <c r="D272">
        <f>IF('Boston Housing Dataset'!D272="NA",AVERAGE('Boston Housing Dataset'!$D:$D),'Boston Housing Dataset'!D272)</f>
        <v>0</v>
      </c>
      <c r="E272">
        <f>IF('Boston Housing Dataset'!E272="NA",AVERAGE('Boston Housing Dataset'!$E:$E),'Boston Housing Dataset'!E272)</f>
        <v>0.46400000000000002</v>
      </c>
      <c r="F272">
        <f>IF('Boston Housing Dataset'!F272="NA",AVERAGE('Boston Housing Dataset'!$F:$F),'Boston Housing Dataset'!F272)</f>
        <v>5.8559999999999999</v>
      </c>
      <c r="G272">
        <f>IF('Boston Housing Dataset'!G272="NA",AVERAGE('Boston Housing Dataset'!$G:$G),'Boston Housing Dataset'!G272)</f>
        <v>42.1</v>
      </c>
      <c r="H272">
        <f>IF('Boston Housing Dataset'!H272="NA",AVERAGE('Boston Housing Dataset'!$H:$H),'Boston Housing Dataset'!H272)</f>
        <v>4.4290000000000003</v>
      </c>
      <c r="I272">
        <f>IF('Boston Housing Dataset'!I272="NA",AVERAGE('Boston Housing Dataset'!$I:$I),'Boston Housing Dataset'!I272)</f>
        <v>3</v>
      </c>
      <c r="J272">
        <f>IF('Boston Housing Dataset'!J272="NA",AVERAGE('Boston Housing Dataset'!$J:$J),'Boston Housing Dataset'!J272)</f>
        <v>223</v>
      </c>
      <c r="K272">
        <f>IF('Boston Housing Dataset'!K272="NA",AVERAGE('Boston Housing Dataset'!$K:$K),'Boston Housing Dataset'!K272)</f>
        <v>18.600000000000001</v>
      </c>
      <c r="L272">
        <f>IF('Boston Housing Dataset'!L272="NA",AVERAGE('Boston Housing Dataset'!$L:$L),'Boston Housing Dataset'!L272)</f>
        <v>388.65</v>
      </c>
      <c r="M272">
        <f>IF('Boston Housing Dataset'!M272="NA",AVERAGE('Boston Housing Dataset'!$M:$M),'Boston Housing Dataset'!M272)</f>
        <v>13</v>
      </c>
      <c r="N272">
        <f>IF('Boston Housing Dataset'!N272="NA",AVERAGE('Boston Housing Dataset'!$N:$N),'Boston Housing Dataset'!N272)</f>
        <v>21.1</v>
      </c>
    </row>
    <row r="273" spans="1:14" x14ac:dyDescent="0.35">
      <c r="A273">
        <f>IF('Boston Housing Dataset'!A273="NA",AVERAGE('Boston Housing Dataset'!$A:$A),'Boston Housing Dataset'!A273)</f>
        <v>0.16211</v>
      </c>
      <c r="B273">
        <f>IF('Boston Housing Dataset'!B273="NA",AVERAGE('Boston Housing Dataset'!$B:$B),'Boston Housing Dataset'!B273)</f>
        <v>20</v>
      </c>
      <c r="C273">
        <f>IF('Boston Housing Dataset'!C273="NA",AVERAGE('Boston Housing Dataset'!$C:$C),'Boston Housing Dataset'!C273)</f>
        <v>6.96</v>
      </c>
      <c r="D273">
        <f>IF('Boston Housing Dataset'!D273="NA",AVERAGE('Boston Housing Dataset'!$D:$D),'Boston Housing Dataset'!D273)</f>
        <v>0</v>
      </c>
      <c r="E273">
        <f>IF('Boston Housing Dataset'!E273="NA",AVERAGE('Boston Housing Dataset'!$E:$E),'Boston Housing Dataset'!E273)</f>
        <v>0.46400000000000002</v>
      </c>
      <c r="F273">
        <f>IF('Boston Housing Dataset'!F273="NA",AVERAGE('Boston Housing Dataset'!$F:$F),'Boston Housing Dataset'!F273)</f>
        <v>6.24</v>
      </c>
      <c r="G273">
        <f>IF('Boston Housing Dataset'!G273="NA",AVERAGE('Boston Housing Dataset'!$G:$G),'Boston Housing Dataset'!G273)</f>
        <v>16.3</v>
      </c>
      <c r="H273">
        <f>IF('Boston Housing Dataset'!H273="NA",AVERAGE('Boston Housing Dataset'!$H:$H),'Boston Housing Dataset'!H273)</f>
        <v>4.4290000000000003</v>
      </c>
      <c r="I273">
        <f>IF('Boston Housing Dataset'!I273="NA",AVERAGE('Boston Housing Dataset'!$I:$I),'Boston Housing Dataset'!I273)</f>
        <v>3</v>
      </c>
      <c r="J273">
        <f>IF('Boston Housing Dataset'!J273="NA",AVERAGE('Boston Housing Dataset'!$J:$J),'Boston Housing Dataset'!J273)</f>
        <v>223</v>
      </c>
      <c r="K273">
        <f>IF('Boston Housing Dataset'!K273="NA",AVERAGE('Boston Housing Dataset'!$K:$K),'Boston Housing Dataset'!K273)</f>
        <v>18.600000000000001</v>
      </c>
      <c r="L273">
        <f>IF('Boston Housing Dataset'!L273="NA",AVERAGE('Boston Housing Dataset'!$L:$L),'Boston Housing Dataset'!L273)</f>
        <v>396.9</v>
      </c>
      <c r="M273">
        <f>IF('Boston Housing Dataset'!M273="NA",AVERAGE('Boston Housing Dataset'!$M:$M),'Boston Housing Dataset'!M273)</f>
        <v>12.715432098765435</v>
      </c>
      <c r="N273">
        <f>IF('Boston Housing Dataset'!N273="NA",AVERAGE('Boston Housing Dataset'!$N:$N),'Boston Housing Dataset'!N273)</f>
        <v>25.2</v>
      </c>
    </row>
    <row r="274" spans="1:14" x14ac:dyDescent="0.35">
      <c r="A274">
        <f>IF('Boston Housing Dataset'!A274="NA",AVERAGE('Boston Housing Dataset'!$A:$A),'Boston Housing Dataset'!A274)</f>
        <v>0.11459999999999999</v>
      </c>
      <c r="B274">
        <f>IF('Boston Housing Dataset'!B274="NA",AVERAGE('Boston Housing Dataset'!$B:$B),'Boston Housing Dataset'!B274)</f>
        <v>20</v>
      </c>
      <c r="C274">
        <f>IF('Boston Housing Dataset'!C274="NA",AVERAGE('Boston Housing Dataset'!$C:$C),'Boston Housing Dataset'!C274)</f>
        <v>6.96</v>
      </c>
      <c r="D274">
        <f>IF('Boston Housing Dataset'!D274="NA",AVERAGE('Boston Housing Dataset'!$D:$D),'Boston Housing Dataset'!D274)</f>
        <v>0</v>
      </c>
      <c r="E274">
        <f>IF('Boston Housing Dataset'!E274="NA",AVERAGE('Boston Housing Dataset'!$E:$E),'Boston Housing Dataset'!E274)</f>
        <v>0.46400000000000002</v>
      </c>
      <c r="F274">
        <f>IF('Boston Housing Dataset'!F274="NA",AVERAGE('Boston Housing Dataset'!$F:$F),'Boston Housing Dataset'!F274)</f>
        <v>6.5380000000000003</v>
      </c>
      <c r="G274">
        <f>IF('Boston Housing Dataset'!G274="NA",AVERAGE('Boston Housing Dataset'!$G:$G),'Boston Housing Dataset'!G274)</f>
        <v>58.7</v>
      </c>
      <c r="H274">
        <f>IF('Boston Housing Dataset'!H274="NA",AVERAGE('Boston Housing Dataset'!$H:$H),'Boston Housing Dataset'!H274)</f>
        <v>3.9175</v>
      </c>
      <c r="I274">
        <f>IF('Boston Housing Dataset'!I274="NA",AVERAGE('Boston Housing Dataset'!$I:$I),'Boston Housing Dataset'!I274)</f>
        <v>3</v>
      </c>
      <c r="J274">
        <f>IF('Boston Housing Dataset'!J274="NA",AVERAGE('Boston Housing Dataset'!$J:$J),'Boston Housing Dataset'!J274)</f>
        <v>223</v>
      </c>
      <c r="K274">
        <f>IF('Boston Housing Dataset'!K274="NA",AVERAGE('Boston Housing Dataset'!$K:$K),'Boston Housing Dataset'!K274)</f>
        <v>18.600000000000001</v>
      </c>
      <c r="L274">
        <f>IF('Boston Housing Dataset'!L274="NA",AVERAGE('Boston Housing Dataset'!$L:$L),'Boston Housing Dataset'!L274)</f>
        <v>394.96</v>
      </c>
      <c r="M274">
        <f>IF('Boston Housing Dataset'!M274="NA",AVERAGE('Boston Housing Dataset'!$M:$M),'Boston Housing Dataset'!M274)</f>
        <v>7.73</v>
      </c>
      <c r="N274">
        <f>IF('Boston Housing Dataset'!N274="NA",AVERAGE('Boston Housing Dataset'!$N:$N),'Boston Housing Dataset'!N274)</f>
        <v>24.4</v>
      </c>
    </row>
    <row r="275" spans="1:14" x14ac:dyDescent="0.35">
      <c r="A275">
        <f>IF('Boston Housing Dataset'!A275="NA",AVERAGE('Boston Housing Dataset'!$A:$A),'Boston Housing Dataset'!A275)</f>
        <v>0.22187999999999999</v>
      </c>
      <c r="B275">
        <f>IF('Boston Housing Dataset'!B275="NA",AVERAGE('Boston Housing Dataset'!$B:$B),'Boston Housing Dataset'!B275)</f>
        <v>20</v>
      </c>
      <c r="C275">
        <f>IF('Boston Housing Dataset'!C275="NA",AVERAGE('Boston Housing Dataset'!$C:$C),'Boston Housing Dataset'!C275)</f>
        <v>6.96</v>
      </c>
      <c r="D275">
        <f>IF('Boston Housing Dataset'!D275="NA",AVERAGE('Boston Housing Dataset'!$D:$D),'Boston Housing Dataset'!D275)</f>
        <v>1</v>
      </c>
      <c r="E275">
        <f>IF('Boston Housing Dataset'!E275="NA",AVERAGE('Boston Housing Dataset'!$E:$E),'Boston Housing Dataset'!E275)</f>
        <v>0.46400000000000002</v>
      </c>
      <c r="F275">
        <f>IF('Boston Housing Dataset'!F275="NA",AVERAGE('Boston Housing Dataset'!$F:$F),'Boston Housing Dataset'!F275)</f>
        <v>7.6909999999999998</v>
      </c>
      <c r="G275">
        <f>IF('Boston Housing Dataset'!G275="NA",AVERAGE('Boston Housing Dataset'!$G:$G),'Boston Housing Dataset'!G275)</f>
        <v>51.8</v>
      </c>
      <c r="H275">
        <f>IF('Boston Housing Dataset'!H275="NA",AVERAGE('Boston Housing Dataset'!$H:$H),'Boston Housing Dataset'!H275)</f>
        <v>4.3665000000000003</v>
      </c>
      <c r="I275">
        <f>IF('Boston Housing Dataset'!I275="NA",AVERAGE('Boston Housing Dataset'!$I:$I),'Boston Housing Dataset'!I275)</f>
        <v>3</v>
      </c>
      <c r="J275">
        <f>IF('Boston Housing Dataset'!J275="NA",AVERAGE('Boston Housing Dataset'!$J:$J),'Boston Housing Dataset'!J275)</f>
        <v>223</v>
      </c>
      <c r="K275">
        <f>IF('Boston Housing Dataset'!K275="NA",AVERAGE('Boston Housing Dataset'!$K:$K),'Boston Housing Dataset'!K275)</f>
        <v>18.600000000000001</v>
      </c>
      <c r="L275">
        <f>IF('Boston Housing Dataset'!L275="NA",AVERAGE('Boston Housing Dataset'!$L:$L),'Boston Housing Dataset'!L275)</f>
        <v>390.77</v>
      </c>
      <c r="M275">
        <f>IF('Boston Housing Dataset'!M275="NA",AVERAGE('Boston Housing Dataset'!$M:$M),'Boston Housing Dataset'!M275)</f>
        <v>6.58</v>
      </c>
      <c r="N275">
        <f>IF('Boston Housing Dataset'!N275="NA",AVERAGE('Boston Housing Dataset'!$N:$N),'Boston Housing Dataset'!N275)</f>
        <v>35.200000000000003</v>
      </c>
    </row>
    <row r="276" spans="1:14" x14ac:dyDescent="0.35">
      <c r="A276">
        <f>IF('Boston Housing Dataset'!A276="NA",AVERAGE('Boston Housing Dataset'!$A:$A),'Boston Housing Dataset'!A276)</f>
        <v>5.6439999999999997E-2</v>
      </c>
      <c r="B276">
        <f>IF('Boston Housing Dataset'!B276="NA",AVERAGE('Boston Housing Dataset'!$B:$B),'Boston Housing Dataset'!B276)</f>
        <v>40</v>
      </c>
      <c r="C276">
        <f>IF('Boston Housing Dataset'!C276="NA",AVERAGE('Boston Housing Dataset'!$C:$C),'Boston Housing Dataset'!C276)</f>
        <v>6.41</v>
      </c>
      <c r="D276">
        <f>IF('Boston Housing Dataset'!D276="NA",AVERAGE('Boston Housing Dataset'!$D:$D),'Boston Housing Dataset'!D276)</f>
        <v>1</v>
      </c>
      <c r="E276">
        <f>IF('Boston Housing Dataset'!E276="NA",AVERAGE('Boston Housing Dataset'!$E:$E),'Boston Housing Dataset'!E276)</f>
        <v>0.44700000000000001</v>
      </c>
      <c r="F276">
        <f>IF('Boston Housing Dataset'!F276="NA",AVERAGE('Boston Housing Dataset'!$F:$F),'Boston Housing Dataset'!F276)</f>
        <v>6.758</v>
      </c>
      <c r="G276">
        <f>IF('Boston Housing Dataset'!G276="NA",AVERAGE('Boston Housing Dataset'!$G:$G),'Boston Housing Dataset'!G276)</f>
        <v>32.9</v>
      </c>
      <c r="H276">
        <f>IF('Boston Housing Dataset'!H276="NA",AVERAGE('Boston Housing Dataset'!$H:$H),'Boston Housing Dataset'!H276)</f>
        <v>4.0776000000000003</v>
      </c>
      <c r="I276">
        <f>IF('Boston Housing Dataset'!I276="NA",AVERAGE('Boston Housing Dataset'!$I:$I),'Boston Housing Dataset'!I276)</f>
        <v>4</v>
      </c>
      <c r="J276">
        <f>IF('Boston Housing Dataset'!J276="NA",AVERAGE('Boston Housing Dataset'!$J:$J),'Boston Housing Dataset'!J276)</f>
        <v>254</v>
      </c>
      <c r="K276">
        <f>IF('Boston Housing Dataset'!K276="NA",AVERAGE('Boston Housing Dataset'!$K:$K),'Boston Housing Dataset'!K276)</f>
        <v>17.600000000000001</v>
      </c>
      <c r="L276">
        <f>IF('Boston Housing Dataset'!L276="NA",AVERAGE('Boston Housing Dataset'!$L:$L),'Boston Housing Dataset'!L276)</f>
        <v>396.9</v>
      </c>
      <c r="M276">
        <f>IF('Boston Housing Dataset'!M276="NA",AVERAGE('Boston Housing Dataset'!$M:$M),'Boston Housing Dataset'!M276)</f>
        <v>3.53</v>
      </c>
      <c r="N276">
        <f>IF('Boston Housing Dataset'!N276="NA",AVERAGE('Boston Housing Dataset'!$N:$N),'Boston Housing Dataset'!N276)</f>
        <v>32.4</v>
      </c>
    </row>
    <row r="277" spans="1:14" x14ac:dyDescent="0.35">
      <c r="A277">
        <f>IF('Boston Housing Dataset'!A277="NA",AVERAGE('Boston Housing Dataset'!$A:$A),'Boston Housing Dataset'!A277)</f>
        <v>9.604E-2</v>
      </c>
      <c r="B277">
        <f>IF('Boston Housing Dataset'!B277="NA",AVERAGE('Boston Housing Dataset'!$B:$B),'Boston Housing Dataset'!B277)</f>
        <v>40</v>
      </c>
      <c r="C277">
        <f>IF('Boston Housing Dataset'!C277="NA",AVERAGE('Boston Housing Dataset'!$C:$C),'Boston Housing Dataset'!C277)</f>
        <v>6.41</v>
      </c>
      <c r="D277">
        <f>IF('Boston Housing Dataset'!D277="NA",AVERAGE('Boston Housing Dataset'!$D:$D),'Boston Housing Dataset'!D277)</f>
        <v>0</v>
      </c>
      <c r="E277">
        <f>IF('Boston Housing Dataset'!E277="NA",AVERAGE('Boston Housing Dataset'!$E:$E),'Boston Housing Dataset'!E277)</f>
        <v>0.44700000000000001</v>
      </c>
      <c r="F277">
        <f>IF('Boston Housing Dataset'!F277="NA",AVERAGE('Boston Housing Dataset'!$F:$F),'Boston Housing Dataset'!F277)</f>
        <v>6.8540000000000001</v>
      </c>
      <c r="G277">
        <f>IF('Boston Housing Dataset'!G277="NA",AVERAGE('Boston Housing Dataset'!$G:$G),'Boston Housing Dataset'!G277)</f>
        <v>42.8</v>
      </c>
      <c r="H277">
        <f>IF('Boston Housing Dataset'!H277="NA",AVERAGE('Boston Housing Dataset'!$H:$H),'Boston Housing Dataset'!H277)</f>
        <v>4.2672999999999996</v>
      </c>
      <c r="I277">
        <f>IF('Boston Housing Dataset'!I277="NA",AVERAGE('Boston Housing Dataset'!$I:$I),'Boston Housing Dataset'!I277)</f>
        <v>4</v>
      </c>
      <c r="J277">
        <f>IF('Boston Housing Dataset'!J277="NA",AVERAGE('Boston Housing Dataset'!$J:$J),'Boston Housing Dataset'!J277)</f>
        <v>254</v>
      </c>
      <c r="K277">
        <f>IF('Boston Housing Dataset'!K277="NA",AVERAGE('Boston Housing Dataset'!$K:$K),'Boston Housing Dataset'!K277)</f>
        <v>17.600000000000001</v>
      </c>
      <c r="L277">
        <f>IF('Boston Housing Dataset'!L277="NA",AVERAGE('Boston Housing Dataset'!$L:$L),'Boston Housing Dataset'!L277)</f>
        <v>396.9</v>
      </c>
      <c r="M277">
        <f>IF('Boston Housing Dataset'!M277="NA",AVERAGE('Boston Housing Dataset'!$M:$M),'Boston Housing Dataset'!M277)</f>
        <v>2.98</v>
      </c>
      <c r="N277">
        <f>IF('Boston Housing Dataset'!N277="NA",AVERAGE('Boston Housing Dataset'!$N:$N),'Boston Housing Dataset'!N277)</f>
        <v>32</v>
      </c>
    </row>
    <row r="278" spans="1:14" x14ac:dyDescent="0.35">
      <c r="A278">
        <f>IF('Boston Housing Dataset'!A278="NA",AVERAGE('Boston Housing Dataset'!$A:$A),'Boston Housing Dataset'!A278)</f>
        <v>0.10469000000000001</v>
      </c>
      <c r="B278">
        <f>IF('Boston Housing Dataset'!B278="NA",AVERAGE('Boston Housing Dataset'!$B:$B),'Boston Housing Dataset'!B278)</f>
        <v>40</v>
      </c>
      <c r="C278">
        <f>IF('Boston Housing Dataset'!C278="NA",AVERAGE('Boston Housing Dataset'!$C:$C),'Boston Housing Dataset'!C278)</f>
        <v>6.41</v>
      </c>
      <c r="D278">
        <f>IF('Boston Housing Dataset'!D278="NA",AVERAGE('Boston Housing Dataset'!$D:$D),'Boston Housing Dataset'!D278)</f>
        <v>1</v>
      </c>
      <c r="E278">
        <f>IF('Boston Housing Dataset'!E278="NA",AVERAGE('Boston Housing Dataset'!$E:$E),'Boston Housing Dataset'!E278)</f>
        <v>0.44700000000000001</v>
      </c>
      <c r="F278">
        <f>IF('Boston Housing Dataset'!F278="NA",AVERAGE('Boston Housing Dataset'!$F:$F),'Boston Housing Dataset'!F278)</f>
        <v>7.2670000000000003</v>
      </c>
      <c r="G278">
        <f>IF('Boston Housing Dataset'!G278="NA",AVERAGE('Boston Housing Dataset'!$G:$G),'Boston Housing Dataset'!G278)</f>
        <v>49</v>
      </c>
      <c r="H278">
        <f>IF('Boston Housing Dataset'!H278="NA",AVERAGE('Boston Housing Dataset'!$H:$H),'Boston Housing Dataset'!H278)</f>
        <v>4.7872000000000003</v>
      </c>
      <c r="I278">
        <f>IF('Boston Housing Dataset'!I278="NA",AVERAGE('Boston Housing Dataset'!$I:$I),'Boston Housing Dataset'!I278)</f>
        <v>4</v>
      </c>
      <c r="J278">
        <f>IF('Boston Housing Dataset'!J278="NA",AVERAGE('Boston Housing Dataset'!$J:$J),'Boston Housing Dataset'!J278)</f>
        <v>254</v>
      </c>
      <c r="K278">
        <f>IF('Boston Housing Dataset'!K278="NA",AVERAGE('Boston Housing Dataset'!$K:$K),'Boston Housing Dataset'!K278)</f>
        <v>17.600000000000001</v>
      </c>
      <c r="L278">
        <f>IF('Boston Housing Dataset'!L278="NA",AVERAGE('Boston Housing Dataset'!$L:$L),'Boston Housing Dataset'!L278)</f>
        <v>389.25</v>
      </c>
      <c r="M278">
        <f>IF('Boston Housing Dataset'!M278="NA",AVERAGE('Boston Housing Dataset'!$M:$M),'Boston Housing Dataset'!M278)</f>
        <v>6.05</v>
      </c>
      <c r="N278">
        <f>IF('Boston Housing Dataset'!N278="NA",AVERAGE('Boston Housing Dataset'!$N:$N),'Boston Housing Dataset'!N278)</f>
        <v>33.200000000000003</v>
      </c>
    </row>
    <row r="279" spans="1:14" x14ac:dyDescent="0.35">
      <c r="A279">
        <f>IF('Boston Housing Dataset'!A279="NA",AVERAGE('Boston Housing Dataset'!$A:$A),'Boston Housing Dataset'!A279)</f>
        <v>6.1269999999999998E-2</v>
      </c>
      <c r="B279">
        <f>IF('Boston Housing Dataset'!B279="NA",AVERAGE('Boston Housing Dataset'!$B:$B),'Boston Housing Dataset'!B279)</f>
        <v>40</v>
      </c>
      <c r="C279">
        <f>IF('Boston Housing Dataset'!C279="NA",AVERAGE('Boston Housing Dataset'!$C:$C),'Boston Housing Dataset'!C279)</f>
        <v>6.41</v>
      </c>
      <c r="D279">
        <f>IF('Boston Housing Dataset'!D279="NA",AVERAGE('Boston Housing Dataset'!$D:$D),'Boston Housing Dataset'!D279)</f>
        <v>1</v>
      </c>
      <c r="E279">
        <f>IF('Boston Housing Dataset'!E279="NA",AVERAGE('Boston Housing Dataset'!$E:$E),'Boston Housing Dataset'!E279)</f>
        <v>0.44700000000000001</v>
      </c>
      <c r="F279">
        <f>IF('Boston Housing Dataset'!F279="NA",AVERAGE('Boston Housing Dataset'!$F:$F),'Boston Housing Dataset'!F279)</f>
        <v>6.8259999999999996</v>
      </c>
      <c r="G279">
        <f>IF('Boston Housing Dataset'!G279="NA",AVERAGE('Boston Housing Dataset'!$G:$G),'Boston Housing Dataset'!G279)</f>
        <v>27.6</v>
      </c>
      <c r="H279">
        <f>IF('Boston Housing Dataset'!H279="NA",AVERAGE('Boston Housing Dataset'!$H:$H),'Boston Housing Dataset'!H279)</f>
        <v>4.8628</v>
      </c>
      <c r="I279">
        <f>IF('Boston Housing Dataset'!I279="NA",AVERAGE('Boston Housing Dataset'!$I:$I),'Boston Housing Dataset'!I279)</f>
        <v>4</v>
      </c>
      <c r="J279">
        <f>IF('Boston Housing Dataset'!J279="NA",AVERAGE('Boston Housing Dataset'!$J:$J),'Boston Housing Dataset'!J279)</f>
        <v>254</v>
      </c>
      <c r="K279">
        <f>IF('Boston Housing Dataset'!K279="NA",AVERAGE('Boston Housing Dataset'!$K:$K),'Boston Housing Dataset'!K279)</f>
        <v>17.600000000000001</v>
      </c>
      <c r="L279">
        <f>IF('Boston Housing Dataset'!L279="NA",AVERAGE('Boston Housing Dataset'!$L:$L),'Boston Housing Dataset'!L279)</f>
        <v>393.45</v>
      </c>
      <c r="M279">
        <f>IF('Boston Housing Dataset'!M279="NA",AVERAGE('Boston Housing Dataset'!$M:$M),'Boston Housing Dataset'!M279)</f>
        <v>12.715432098765435</v>
      </c>
      <c r="N279">
        <f>IF('Boston Housing Dataset'!N279="NA",AVERAGE('Boston Housing Dataset'!$N:$N),'Boston Housing Dataset'!N279)</f>
        <v>33.1</v>
      </c>
    </row>
    <row r="280" spans="1:14" x14ac:dyDescent="0.35">
      <c r="A280">
        <f>IF('Boston Housing Dataset'!A280="NA",AVERAGE('Boston Housing Dataset'!$A:$A),'Boston Housing Dataset'!A280)</f>
        <v>7.9780000000000004E-2</v>
      </c>
      <c r="B280">
        <f>IF('Boston Housing Dataset'!B280="NA",AVERAGE('Boston Housing Dataset'!$B:$B),'Boston Housing Dataset'!B280)</f>
        <v>40</v>
      </c>
      <c r="C280">
        <f>IF('Boston Housing Dataset'!C280="NA",AVERAGE('Boston Housing Dataset'!$C:$C),'Boston Housing Dataset'!C280)</f>
        <v>6.41</v>
      </c>
      <c r="D280">
        <f>IF('Boston Housing Dataset'!D280="NA",AVERAGE('Boston Housing Dataset'!$D:$D),'Boston Housing Dataset'!D280)</f>
        <v>0</v>
      </c>
      <c r="E280">
        <f>IF('Boston Housing Dataset'!E280="NA",AVERAGE('Boston Housing Dataset'!$E:$E),'Boston Housing Dataset'!E280)</f>
        <v>0.44700000000000001</v>
      </c>
      <c r="F280">
        <f>IF('Boston Housing Dataset'!F280="NA",AVERAGE('Boston Housing Dataset'!$F:$F),'Boston Housing Dataset'!F280)</f>
        <v>6.4820000000000002</v>
      </c>
      <c r="G280">
        <f>IF('Boston Housing Dataset'!G280="NA",AVERAGE('Boston Housing Dataset'!$G:$G),'Boston Housing Dataset'!G280)</f>
        <v>32.1</v>
      </c>
      <c r="H280">
        <f>IF('Boston Housing Dataset'!H280="NA",AVERAGE('Boston Housing Dataset'!$H:$H),'Boston Housing Dataset'!H280)</f>
        <v>4.1402999999999999</v>
      </c>
      <c r="I280">
        <f>IF('Boston Housing Dataset'!I280="NA",AVERAGE('Boston Housing Dataset'!$I:$I),'Boston Housing Dataset'!I280)</f>
        <v>4</v>
      </c>
      <c r="J280">
        <f>IF('Boston Housing Dataset'!J280="NA",AVERAGE('Boston Housing Dataset'!$J:$J),'Boston Housing Dataset'!J280)</f>
        <v>254</v>
      </c>
      <c r="K280">
        <f>IF('Boston Housing Dataset'!K280="NA",AVERAGE('Boston Housing Dataset'!$K:$K),'Boston Housing Dataset'!K280)</f>
        <v>17.600000000000001</v>
      </c>
      <c r="L280">
        <f>IF('Boston Housing Dataset'!L280="NA",AVERAGE('Boston Housing Dataset'!$L:$L),'Boston Housing Dataset'!L280)</f>
        <v>396.9</v>
      </c>
      <c r="M280">
        <f>IF('Boston Housing Dataset'!M280="NA",AVERAGE('Boston Housing Dataset'!$M:$M),'Boston Housing Dataset'!M280)</f>
        <v>7.19</v>
      </c>
      <c r="N280">
        <f>IF('Boston Housing Dataset'!N280="NA",AVERAGE('Boston Housing Dataset'!$N:$N),'Boston Housing Dataset'!N280)</f>
        <v>29.1</v>
      </c>
    </row>
    <row r="281" spans="1:14" x14ac:dyDescent="0.35">
      <c r="A281">
        <f>IF('Boston Housing Dataset'!A281="NA",AVERAGE('Boston Housing Dataset'!$A:$A),'Boston Housing Dataset'!A281)</f>
        <v>0.21038000000000001</v>
      </c>
      <c r="B281">
        <f>IF('Boston Housing Dataset'!B281="NA",AVERAGE('Boston Housing Dataset'!$B:$B),'Boston Housing Dataset'!B281)</f>
        <v>20</v>
      </c>
      <c r="C281">
        <f>IF('Boston Housing Dataset'!C281="NA",AVERAGE('Boston Housing Dataset'!$C:$C),'Boston Housing Dataset'!C281)</f>
        <v>3.33</v>
      </c>
      <c r="D281">
        <f>IF('Boston Housing Dataset'!D281="NA",AVERAGE('Boston Housing Dataset'!$D:$D),'Boston Housing Dataset'!D281)</f>
        <v>0</v>
      </c>
      <c r="E281">
        <f>IF('Boston Housing Dataset'!E281="NA",AVERAGE('Boston Housing Dataset'!$E:$E),'Boston Housing Dataset'!E281)</f>
        <v>0.44290000000000002</v>
      </c>
      <c r="F281">
        <f>IF('Boston Housing Dataset'!F281="NA",AVERAGE('Boston Housing Dataset'!$F:$F),'Boston Housing Dataset'!F281)</f>
        <v>6.8120000000000003</v>
      </c>
      <c r="G281">
        <f>IF('Boston Housing Dataset'!G281="NA",AVERAGE('Boston Housing Dataset'!$G:$G),'Boston Housing Dataset'!G281)</f>
        <v>32.200000000000003</v>
      </c>
      <c r="H281">
        <f>IF('Boston Housing Dataset'!H281="NA",AVERAGE('Boston Housing Dataset'!$H:$H),'Boston Housing Dataset'!H281)</f>
        <v>4.1006999999999998</v>
      </c>
      <c r="I281">
        <f>IF('Boston Housing Dataset'!I281="NA",AVERAGE('Boston Housing Dataset'!$I:$I),'Boston Housing Dataset'!I281)</f>
        <v>5</v>
      </c>
      <c r="J281">
        <f>IF('Boston Housing Dataset'!J281="NA",AVERAGE('Boston Housing Dataset'!$J:$J),'Boston Housing Dataset'!J281)</f>
        <v>216</v>
      </c>
      <c r="K281">
        <f>IF('Boston Housing Dataset'!K281="NA",AVERAGE('Boston Housing Dataset'!$K:$K),'Boston Housing Dataset'!K281)</f>
        <v>14.9</v>
      </c>
      <c r="L281">
        <f>IF('Boston Housing Dataset'!L281="NA",AVERAGE('Boston Housing Dataset'!$L:$L),'Boston Housing Dataset'!L281)</f>
        <v>396.9</v>
      </c>
      <c r="M281">
        <f>IF('Boston Housing Dataset'!M281="NA",AVERAGE('Boston Housing Dataset'!$M:$M),'Boston Housing Dataset'!M281)</f>
        <v>4.8499999999999996</v>
      </c>
      <c r="N281">
        <f>IF('Boston Housing Dataset'!N281="NA",AVERAGE('Boston Housing Dataset'!$N:$N),'Boston Housing Dataset'!N281)</f>
        <v>35.1</v>
      </c>
    </row>
    <row r="282" spans="1:14" x14ac:dyDescent="0.35">
      <c r="A282">
        <f>IF('Boston Housing Dataset'!A282="NA",AVERAGE('Boston Housing Dataset'!$A:$A),'Boston Housing Dataset'!A282)</f>
        <v>3.5779999999999999E-2</v>
      </c>
      <c r="B282">
        <f>IF('Boston Housing Dataset'!B282="NA",AVERAGE('Boston Housing Dataset'!$B:$B),'Boston Housing Dataset'!B282)</f>
        <v>20</v>
      </c>
      <c r="C282">
        <f>IF('Boston Housing Dataset'!C282="NA",AVERAGE('Boston Housing Dataset'!$C:$C),'Boston Housing Dataset'!C282)</f>
        <v>3.33</v>
      </c>
      <c r="D282">
        <f>IF('Boston Housing Dataset'!D282="NA",AVERAGE('Boston Housing Dataset'!$D:$D),'Boston Housing Dataset'!D282)</f>
        <v>0</v>
      </c>
      <c r="E282">
        <f>IF('Boston Housing Dataset'!E282="NA",AVERAGE('Boston Housing Dataset'!$E:$E),'Boston Housing Dataset'!E282)</f>
        <v>0.44290000000000002</v>
      </c>
      <c r="F282">
        <f>IF('Boston Housing Dataset'!F282="NA",AVERAGE('Boston Housing Dataset'!$F:$F),'Boston Housing Dataset'!F282)</f>
        <v>7.82</v>
      </c>
      <c r="G282">
        <f>IF('Boston Housing Dataset'!G282="NA",AVERAGE('Boston Housing Dataset'!$G:$G),'Boston Housing Dataset'!G282)</f>
        <v>64.5</v>
      </c>
      <c r="H282">
        <f>IF('Boston Housing Dataset'!H282="NA",AVERAGE('Boston Housing Dataset'!$H:$H),'Boston Housing Dataset'!H282)</f>
        <v>4.6947000000000001</v>
      </c>
      <c r="I282">
        <f>IF('Boston Housing Dataset'!I282="NA",AVERAGE('Boston Housing Dataset'!$I:$I),'Boston Housing Dataset'!I282)</f>
        <v>5</v>
      </c>
      <c r="J282">
        <f>IF('Boston Housing Dataset'!J282="NA",AVERAGE('Boston Housing Dataset'!$J:$J),'Boston Housing Dataset'!J282)</f>
        <v>216</v>
      </c>
      <c r="K282">
        <f>IF('Boston Housing Dataset'!K282="NA",AVERAGE('Boston Housing Dataset'!$K:$K),'Boston Housing Dataset'!K282)</f>
        <v>14.9</v>
      </c>
      <c r="L282">
        <f>IF('Boston Housing Dataset'!L282="NA",AVERAGE('Boston Housing Dataset'!$L:$L),'Boston Housing Dataset'!L282)</f>
        <v>387.31</v>
      </c>
      <c r="M282">
        <f>IF('Boston Housing Dataset'!M282="NA",AVERAGE('Boston Housing Dataset'!$M:$M),'Boston Housing Dataset'!M282)</f>
        <v>3.76</v>
      </c>
      <c r="N282">
        <f>IF('Boston Housing Dataset'!N282="NA",AVERAGE('Boston Housing Dataset'!$N:$N),'Boston Housing Dataset'!N282)</f>
        <v>45.4</v>
      </c>
    </row>
    <row r="283" spans="1:14" x14ac:dyDescent="0.35">
      <c r="A283">
        <f>IF('Boston Housing Dataset'!A283="NA",AVERAGE('Boston Housing Dataset'!$A:$A),'Boston Housing Dataset'!A283)</f>
        <v>3.705E-2</v>
      </c>
      <c r="B283">
        <f>IF('Boston Housing Dataset'!B283="NA",AVERAGE('Boston Housing Dataset'!$B:$B),'Boston Housing Dataset'!B283)</f>
        <v>20</v>
      </c>
      <c r="C283">
        <f>IF('Boston Housing Dataset'!C283="NA",AVERAGE('Boston Housing Dataset'!$C:$C),'Boston Housing Dataset'!C283)</f>
        <v>3.33</v>
      </c>
      <c r="D283">
        <f>IF('Boston Housing Dataset'!D283="NA",AVERAGE('Boston Housing Dataset'!$D:$D),'Boston Housing Dataset'!D283)</f>
        <v>0</v>
      </c>
      <c r="E283">
        <f>IF('Boston Housing Dataset'!E283="NA",AVERAGE('Boston Housing Dataset'!$E:$E),'Boston Housing Dataset'!E283)</f>
        <v>0.44290000000000002</v>
      </c>
      <c r="F283">
        <f>IF('Boston Housing Dataset'!F283="NA",AVERAGE('Boston Housing Dataset'!$F:$F),'Boston Housing Dataset'!F283)</f>
        <v>6.968</v>
      </c>
      <c r="G283">
        <f>IF('Boston Housing Dataset'!G283="NA",AVERAGE('Boston Housing Dataset'!$G:$G),'Boston Housing Dataset'!G283)</f>
        <v>68.518518518518519</v>
      </c>
      <c r="H283">
        <f>IF('Boston Housing Dataset'!H283="NA",AVERAGE('Boston Housing Dataset'!$H:$H),'Boston Housing Dataset'!H283)</f>
        <v>5.2446999999999999</v>
      </c>
      <c r="I283">
        <f>IF('Boston Housing Dataset'!I283="NA",AVERAGE('Boston Housing Dataset'!$I:$I),'Boston Housing Dataset'!I283)</f>
        <v>5</v>
      </c>
      <c r="J283">
        <f>IF('Boston Housing Dataset'!J283="NA",AVERAGE('Boston Housing Dataset'!$J:$J),'Boston Housing Dataset'!J283)</f>
        <v>216</v>
      </c>
      <c r="K283">
        <f>IF('Boston Housing Dataset'!K283="NA",AVERAGE('Boston Housing Dataset'!$K:$K),'Boston Housing Dataset'!K283)</f>
        <v>14.9</v>
      </c>
      <c r="L283">
        <f>IF('Boston Housing Dataset'!L283="NA",AVERAGE('Boston Housing Dataset'!$L:$L),'Boston Housing Dataset'!L283)</f>
        <v>392.23</v>
      </c>
      <c r="M283">
        <f>IF('Boston Housing Dataset'!M283="NA",AVERAGE('Boston Housing Dataset'!$M:$M),'Boston Housing Dataset'!M283)</f>
        <v>4.59</v>
      </c>
      <c r="N283">
        <f>IF('Boston Housing Dataset'!N283="NA",AVERAGE('Boston Housing Dataset'!$N:$N),'Boston Housing Dataset'!N283)</f>
        <v>35.4</v>
      </c>
    </row>
    <row r="284" spans="1:14" x14ac:dyDescent="0.35">
      <c r="A284">
        <f>IF('Boston Housing Dataset'!A284="NA",AVERAGE('Boston Housing Dataset'!$A:$A),'Boston Housing Dataset'!A284)</f>
        <v>6.1289999999999997E-2</v>
      </c>
      <c r="B284">
        <f>IF('Boston Housing Dataset'!B284="NA",AVERAGE('Boston Housing Dataset'!$B:$B),'Boston Housing Dataset'!B284)</f>
        <v>20</v>
      </c>
      <c r="C284">
        <f>IF('Boston Housing Dataset'!C284="NA",AVERAGE('Boston Housing Dataset'!$C:$C),'Boston Housing Dataset'!C284)</f>
        <v>3.33</v>
      </c>
      <c r="D284">
        <f>IF('Boston Housing Dataset'!D284="NA",AVERAGE('Boston Housing Dataset'!$D:$D),'Boston Housing Dataset'!D284)</f>
        <v>1</v>
      </c>
      <c r="E284">
        <f>IF('Boston Housing Dataset'!E284="NA",AVERAGE('Boston Housing Dataset'!$E:$E),'Boston Housing Dataset'!E284)</f>
        <v>0.44290000000000002</v>
      </c>
      <c r="F284">
        <f>IF('Boston Housing Dataset'!F284="NA",AVERAGE('Boston Housing Dataset'!$F:$F),'Boston Housing Dataset'!F284)</f>
        <v>7.6449999999999996</v>
      </c>
      <c r="G284">
        <f>IF('Boston Housing Dataset'!G284="NA",AVERAGE('Boston Housing Dataset'!$G:$G),'Boston Housing Dataset'!G284)</f>
        <v>49.7</v>
      </c>
      <c r="H284">
        <f>IF('Boston Housing Dataset'!H284="NA",AVERAGE('Boston Housing Dataset'!$H:$H),'Boston Housing Dataset'!H284)</f>
        <v>5.2119</v>
      </c>
      <c r="I284">
        <f>IF('Boston Housing Dataset'!I284="NA",AVERAGE('Boston Housing Dataset'!$I:$I),'Boston Housing Dataset'!I284)</f>
        <v>5</v>
      </c>
      <c r="J284">
        <f>IF('Boston Housing Dataset'!J284="NA",AVERAGE('Boston Housing Dataset'!$J:$J),'Boston Housing Dataset'!J284)</f>
        <v>216</v>
      </c>
      <c r="K284">
        <f>IF('Boston Housing Dataset'!K284="NA",AVERAGE('Boston Housing Dataset'!$K:$K),'Boston Housing Dataset'!K284)</f>
        <v>14.9</v>
      </c>
      <c r="L284">
        <f>IF('Boston Housing Dataset'!L284="NA",AVERAGE('Boston Housing Dataset'!$L:$L),'Boston Housing Dataset'!L284)</f>
        <v>377.07</v>
      </c>
      <c r="M284">
        <f>IF('Boston Housing Dataset'!M284="NA",AVERAGE('Boston Housing Dataset'!$M:$M),'Boston Housing Dataset'!M284)</f>
        <v>3.01</v>
      </c>
      <c r="N284">
        <f>IF('Boston Housing Dataset'!N284="NA",AVERAGE('Boston Housing Dataset'!$N:$N),'Boston Housing Dataset'!N284)</f>
        <v>46</v>
      </c>
    </row>
    <row r="285" spans="1:14" x14ac:dyDescent="0.35">
      <c r="A285">
        <f>IF('Boston Housing Dataset'!A285="NA",AVERAGE('Boston Housing Dataset'!$A:$A),'Boston Housing Dataset'!A285)</f>
        <v>1.5010000000000001E-2</v>
      </c>
      <c r="B285">
        <f>IF('Boston Housing Dataset'!B285="NA",AVERAGE('Boston Housing Dataset'!$B:$B),'Boston Housing Dataset'!B285)</f>
        <v>90</v>
      </c>
      <c r="C285">
        <f>IF('Boston Housing Dataset'!C285="NA",AVERAGE('Boston Housing Dataset'!$C:$C),'Boston Housing Dataset'!C285)</f>
        <v>1.21</v>
      </c>
      <c r="D285">
        <f>IF('Boston Housing Dataset'!D285="NA",AVERAGE('Boston Housing Dataset'!$D:$D),'Boston Housing Dataset'!D285)</f>
        <v>1</v>
      </c>
      <c r="E285">
        <f>IF('Boston Housing Dataset'!E285="NA",AVERAGE('Boston Housing Dataset'!$E:$E),'Boston Housing Dataset'!E285)</f>
        <v>0.40100000000000002</v>
      </c>
      <c r="F285">
        <f>IF('Boston Housing Dataset'!F285="NA",AVERAGE('Boston Housing Dataset'!$F:$F),'Boston Housing Dataset'!F285)</f>
        <v>7.923</v>
      </c>
      <c r="G285">
        <f>IF('Boston Housing Dataset'!G285="NA",AVERAGE('Boston Housing Dataset'!$G:$G),'Boston Housing Dataset'!G285)</f>
        <v>24.8</v>
      </c>
      <c r="H285">
        <f>IF('Boston Housing Dataset'!H285="NA",AVERAGE('Boston Housing Dataset'!$H:$H),'Boston Housing Dataset'!H285)</f>
        <v>5.8849999999999998</v>
      </c>
      <c r="I285">
        <f>IF('Boston Housing Dataset'!I285="NA",AVERAGE('Boston Housing Dataset'!$I:$I),'Boston Housing Dataset'!I285)</f>
        <v>1</v>
      </c>
      <c r="J285">
        <f>IF('Boston Housing Dataset'!J285="NA",AVERAGE('Boston Housing Dataset'!$J:$J),'Boston Housing Dataset'!J285)</f>
        <v>198</v>
      </c>
      <c r="K285">
        <f>IF('Boston Housing Dataset'!K285="NA",AVERAGE('Boston Housing Dataset'!$K:$K),'Boston Housing Dataset'!K285)</f>
        <v>13.6</v>
      </c>
      <c r="L285">
        <f>IF('Boston Housing Dataset'!L285="NA",AVERAGE('Boston Housing Dataset'!$L:$L),'Boston Housing Dataset'!L285)</f>
        <v>395.52</v>
      </c>
      <c r="M285">
        <f>IF('Boston Housing Dataset'!M285="NA",AVERAGE('Boston Housing Dataset'!$M:$M),'Boston Housing Dataset'!M285)</f>
        <v>3.16</v>
      </c>
      <c r="N285">
        <f>IF('Boston Housing Dataset'!N285="NA",AVERAGE('Boston Housing Dataset'!$N:$N),'Boston Housing Dataset'!N285)</f>
        <v>50</v>
      </c>
    </row>
    <row r="286" spans="1:14" x14ac:dyDescent="0.35">
      <c r="A286">
        <f>IF('Boston Housing Dataset'!A286="NA",AVERAGE('Boston Housing Dataset'!$A:$A),'Boston Housing Dataset'!A286)</f>
        <v>9.0600000000000003E-3</v>
      </c>
      <c r="B286">
        <f>IF('Boston Housing Dataset'!B286="NA",AVERAGE('Boston Housing Dataset'!$B:$B),'Boston Housing Dataset'!B286)</f>
        <v>90</v>
      </c>
      <c r="C286">
        <f>IF('Boston Housing Dataset'!C286="NA",AVERAGE('Boston Housing Dataset'!$C:$C),'Boston Housing Dataset'!C286)</f>
        <v>2.97</v>
      </c>
      <c r="D286">
        <f>IF('Boston Housing Dataset'!D286="NA",AVERAGE('Boston Housing Dataset'!$D:$D),'Boston Housing Dataset'!D286)</f>
        <v>0</v>
      </c>
      <c r="E286">
        <f>IF('Boston Housing Dataset'!E286="NA",AVERAGE('Boston Housing Dataset'!$E:$E),'Boston Housing Dataset'!E286)</f>
        <v>0.4</v>
      </c>
      <c r="F286">
        <f>IF('Boston Housing Dataset'!F286="NA",AVERAGE('Boston Housing Dataset'!$F:$F),'Boston Housing Dataset'!F286)</f>
        <v>7.0880000000000001</v>
      </c>
      <c r="G286">
        <f>IF('Boston Housing Dataset'!G286="NA",AVERAGE('Boston Housing Dataset'!$G:$G),'Boston Housing Dataset'!G286)</f>
        <v>20.8</v>
      </c>
      <c r="H286">
        <f>IF('Boston Housing Dataset'!H286="NA",AVERAGE('Boston Housing Dataset'!$H:$H),'Boston Housing Dataset'!H286)</f>
        <v>7.3072999999999997</v>
      </c>
      <c r="I286">
        <f>IF('Boston Housing Dataset'!I286="NA",AVERAGE('Boston Housing Dataset'!$I:$I),'Boston Housing Dataset'!I286)</f>
        <v>1</v>
      </c>
      <c r="J286">
        <f>IF('Boston Housing Dataset'!J286="NA",AVERAGE('Boston Housing Dataset'!$J:$J),'Boston Housing Dataset'!J286)</f>
        <v>285</v>
      </c>
      <c r="K286">
        <f>IF('Boston Housing Dataset'!K286="NA",AVERAGE('Boston Housing Dataset'!$K:$K),'Boston Housing Dataset'!K286)</f>
        <v>15.3</v>
      </c>
      <c r="L286">
        <f>IF('Boston Housing Dataset'!L286="NA",AVERAGE('Boston Housing Dataset'!$L:$L),'Boston Housing Dataset'!L286)</f>
        <v>394.72</v>
      </c>
      <c r="M286">
        <f>IF('Boston Housing Dataset'!M286="NA",AVERAGE('Boston Housing Dataset'!$M:$M),'Boston Housing Dataset'!M286)</f>
        <v>7.85</v>
      </c>
      <c r="N286">
        <f>IF('Boston Housing Dataset'!N286="NA",AVERAGE('Boston Housing Dataset'!$N:$N),'Boston Housing Dataset'!N286)</f>
        <v>32.200000000000003</v>
      </c>
    </row>
    <row r="287" spans="1:14" x14ac:dyDescent="0.35">
      <c r="A287">
        <f>IF('Boston Housing Dataset'!A287="NA",AVERAGE('Boston Housing Dataset'!$A:$A),'Boston Housing Dataset'!A287)</f>
        <v>1.0959999999999999E-2</v>
      </c>
      <c r="B287">
        <f>IF('Boston Housing Dataset'!B287="NA",AVERAGE('Boston Housing Dataset'!$B:$B),'Boston Housing Dataset'!B287)</f>
        <v>55</v>
      </c>
      <c r="C287">
        <f>IF('Boston Housing Dataset'!C287="NA",AVERAGE('Boston Housing Dataset'!$C:$C),'Boston Housing Dataset'!C287)</f>
        <v>2.25</v>
      </c>
      <c r="D287">
        <f>IF('Boston Housing Dataset'!D287="NA",AVERAGE('Boston Housing Dataset'!$D:$D),'Boston Housing Dataset'!D287)</f>
        <v>0</v>
      </c>
      <c r="E287">
        <f>IF('Boston Housing Dataset'!E287="NA",AVERAGE('Boston Housing Dataset'!$E:$E),'Boston Housing Dataset'!E287)</f>
        <v>0.38900000000000001</v>
      </c>
      <c r="F287">
        <f>IF('Boston Housing Dataset'!F287="NA",AVERAGE('Boston Housing Dataset'!$F:$F),'Boston Housing Dataset'!F287)</f>
        <v>6.4530000000000003</v>
      </c>
      <c r="G287">
        <f>IF('Boston Housing Dataset'!G287="NA",AVERAGE('Boston Housing Dataset'!$G:$G),'Boston Housing Dataset'!G287)</f>
        <v>31.9</v>
      </c>
      <c r="H287">
        <f>IF('Boston Housing Dataset'!H287="NA",AVERAGE('Boston Housing Dataset'!$H:$H),'Boston Housing Dataset'!H287)</f>
        <v>7.3072999999999997</v>
      </c>
      <c r="I287">
        <f>IF('Boston Housing Dataset'!I287="NA",AVERAGE('Boston Housing Dataset'!$I:$I),'Boston Housing Dataset'!I287)</f>
        <v>1</v>
      </c>
      <c r="J287">
        <f>IF('Boston Housing Dataset'!J287="NA",AVERAGE('Boston Housing Dataset'!$J:$J),'Boston Housing Dataset'!J287)</f>
        <v>300</v>
      </c>
      <c r="K287">
        <f>IF('Boston Housing Dataset'!K287="NA",AVERAGE('Boston Housing Dataset'!$K:$K),'Boston Housing Dataset'!K287)</f>
        <v>15.3</v>
      </c>
      <c r="L287">
        <f>IF('Boston Housing Dataset'!L287="NA",AVERAGE('Boston Housing Dataset'!$L:$L),'Boston Housing Dataset'!L287)</f>
        <v>394.72</v>
      </c>
      <c r="M287">
        <f>IF('Boston Housing Dataset'!M287="NA",AVERAGE('Boston Housing Dataset'!$M:$M),'Boston Housing Dataset'!M287)</f>
        <v>8.23</v>
      </c>
      <c r="N287">
        <f>IF('Boston Housing Dataset'!N287="NA",AVERAGE('Boston Housing Dataset'!$N:$N),'Boston Housing Dataset'!N287)</f>
        <v>22</v>
      </c>
    </row>
    <row r="288" spans="1:14" x14ac:dyDescent="0.35">
      <c r="A288">
        <f>IF('Boston Housing Dataset'!A288="NA",AVERAGE('Boston Housing Dataset'!$A:$A),'Boston Housing Dataset'!A288)</f>
        <v>1.9650000000000001E-2</v>
      </c>
      <c r="B288">
        <f>IF('Boston Housing Dataset'!B288="NA",AVERAGE('Boston Housing Dataset'!$B:$B),'Boston Housing Dataset'!B288)</f>
        <v>80</v>
      </c>
      <c r="C288">
        <f>IF('Boston Housing Dataset'!C288="NA",AVERAGE('Boston Housing Dataset'!$C:$C),'Boston Housing Dataset'!C288)</f>
        <v>1.76</v>
      </c>
      <c r="D288">
        <f>IF('Boston Housing Dataset'!D288="NA",AVERAGE('Boston Housing Dataset'!$D:$D),'Boston Housing Dataset'!D288)</f>
        <v>0</v>
      </c>
      <c r="E288">
        <f>IF('Boston Housing Dataset'!E288="NA",AVERAGE('Boston Housing Dataset'!$E:$E),'Boston Housing Dataset'!E288)</f>
        <v>0.38500000000000001</v>
      </c>
      <c r="F288">
        <f>IF('Boston Housing Dataset'!F288="NA",AVERAGE('Boston Housing Dataset'!$F:$F),'Boston Housing Dataset'!F288)</f>
        <v>6.23</v>
      </c>
      <c r="G288">
        <f>IF('Boston Housing Dataset'!G288="NA",AVERAGE('Boston Housing Dataset'!$G:$G),'Boston Housing Dataset'!G288)</f>
        <v>68.518518518518519</v>
      </c>
      <c r="H288">
        <f>IF('Boston Housing Dataset'!H288="NA",AVERAGE('Boston Housing Dataset'!$H:$H),'Boston Housing Dataset'!H288)</f>
        <v>9.0891999999999999</v>
      </c>
      <c r="I288">
        <f>IF('Boston Housing Dataset'!I288="NA",AVERAGE('Boston Housing Dataset'!$I:$I),'Boston Housing Dataset'!I288)</f>
        <v>1</v>
      </c>
      <c r="J288">
        <f>IF('Boston Housing Dataset'!J288="NA",AVERAGE('Boston Housing Dataset'!$J:$J),'Boston Housing Dataset'!J288)</f>
        <v>241</v>
      </c>
      <c r="K288">
        <f>IF('Boston Housing Dataset'!K288="NA",AVERAGE('Boston Housing Dataset'!$K:$K),'Boston Housing Dataset'!K288)</f>
        <v>18.2</v>
      </c>
      <c r="L288">
        <f>IF('Boston Housing Dataset'!L288="NA",AVERAGE('Boston Housing Dataset'!$L:$L),'Boston Housing Dataset'!L288)</f>
        <v>341.6</v>
      </c>
      <c r="M288">
        <f>IF('Boston Housing Dataset'!M288="NA",AVERAGE('Boston Housing Dataset'!$M:$M),'Boston Housing Dataset'!M288)</f>
        <v>12.93</v>
      </c>
      <c r="N288">
        <f>IF('Boston Housing Dataset'!N288="NA",AVERAGE('Boston Housing Dataset'!$N:$N),'Boston Housing Dataset'!N288)</f>
        <v>20.100000000000001</v>
      </c>
    </row>
    <row r="289" spans="1:14" x14ac:dyDescent="0.35">
      <c r="A289">
        <f>IF('Boston Housing Dataset'!A289="NA",AVERAGE('Boston Housing Dataset'!$A:$A),'Boston Housing Dataset'!A289)</f>
        <v>3.8710000000000001E-2</v>
      </c>
      <c r="B289">
        <f>IF('Boston Housing Dataset'!B289="NA",AVERAGE('Boston Housing Dataset'!$B:$B),'Boston Housing Dataset'!B289)</f>
        <v>52.5</v>
      </c>
      <c r="C289">
        <f>IF('Boston Housing Dataset'!C289="NA",AVERAGE('Boston Housing Dataset'!$C:$C),'Boston Housing Dataset'!C289)</f>
        <v>5.32</v>
      </c>
      <c r="D289">
        <f>IF('Boston Housing Dataset'!D289="NA",AVERAGE('Boston Housing Dataset'!$D:$D),'Boston Housing Dataset'!D289)</f>
        <v>0</v>
      </c>
      <c r="E289">
        <f>IF('Boston Housing Dataset'!E289="NA",AVERAGE('Boston Housing Dataset'!$E:$E),'Boston Housing Dataset'!E289)</f>
        <v>0.40500000000000003</v>
      </c>
      <c r="F289">
        <f>IF('Boston Housing Dataset'!F289="NA",AVERAGE('Boston Housing Dataset'!$F:$F),'Boston Housing Dataset'!F289)</f>
        <v>6.2089999999999996</v>
      </c>
      <c r="G289">
        <f>IF('Boston Housing Dataset'!G289="NA",AVERAGE('Boston Housing Dataset'!$G:$G),'Boston Housing Dataset'!G289)</f>
        <v>31.3</v>
      </c>
      <c r="H289">
        <f>IF('Boston Housing Dataset'!H289="NA",AVERAGE('Boston Housing Dataset'!$H:$H),'Boston Housing Dataset'!H289)</f>
        <v>7.3171999999999997</v>
      </c>
      <c r="I289">
        <f>IF('Boston Housing Dataset'!I289="NA",AVERAGE('Boston Housing Dataset'!$I:$I),'Boston Housing Dataset'!I289)</f>
        <v>6</v>
      </c>
      <c r="J289">
        <f>IF('Boston Housing Dataset'!J289="NA",AVERAGE('Boston Housing Dataset'!$J:$J),'Boston Housing Dataset'!J289)</f>
        <v>293</v>
      </c>
      <c r="K289">
        <f>IF('Boston Housing Dataset'!K289="NA",AVERAGE('Boston Housing Dataset'!$K:$K),'Boston Housing Dataset'!K289)</f>
        <v>16.600000000000001</v>
      </c>
      <c r="L289">
        <f>IF('Boston Housing Dataset'!L289="NA",AVERAGE('Boston Housing Dataset'!$L:$L),'Boston Housing Dataset'!L289)</f>
        <v>396.9</v>
      </c>
      <c r="M289">
        <f>IF('Boston Housing Dataset'!M289="NA",AVERAGE('Boston Housing Dataset'!$M:$M),'Boston Housing Dataset'!M289)</f>
        <v>7.14</v>
      </c>
      <c r="N289">
        <f>IF('Boston Housing Dataset'!N289="NA",AVERAGE('Boston Housing Dataset'!$N:$N),'Boston Housing Dataset'!N289)</f>
        <v>23.2</v>
      </c>
    </row>
    <row r="290" spans="1:14" x14ac:dyDescent="0.35">
      <c r="A290">
        <f>IF('Boston Housing Dataset'!A290="NA",AVERAGE('Boston Housing Dataset'!$A:$A),'Boston Housing Dataset'!A290)</f>
        <v>3.6118739711934156</v>
      </c>
      <c r="B290">
        <f>IF('Boston Housing Dataset'!B290="NA",AVERAGE('Boston Housing Dataset'!$B:$B),'Boston Housing Dataset'!B290)</f>
        <v>52.5</v>
      </c>
      <c r="C290">
        <f>IF('Boston Housing Dataset'!C290="NA",AVERAGE('Boston Housing Dataset'!$C:$C),'Boston Housing Dataset'!C290)</f>
        <v>5.32</v>
      </c>
      <c r="D290">
        <f>IF('Boston Housing Dataset'!D290="NA",AVERAGE('Boston Housing Dataset'!$D:$D),'Boston Housing Dataset'!D290)</f>
        <v>0</v>
      </c>
      <c r="E290">
        <f>IF('Boston Housing Dataset'!E290="NA",AVERAGE('Boston Housing Dataset'!$E:$E),'Boston Housing Dataset'!E290)</f>
        <v>0.40500000000000003</v>
      </c>
      <c r="F290">
        <f>IF('Boston Housing Dataset'!F290="NA",AVERAGE('Boston Housing Dataset'!$F:$F),'Boston Housing Dataset'!F290)</f>
        <v>6.3150000000000004</v>
      </c>
      <c r="G290">
        <f>IF('Boston Housing Dataset'!G290="NA",AVERAGE('Boston Housing Dataset'!$G:$G),'Boston Housing Dataset'!G290)</f>
        <v>45.6</v>
      </c>
      <c r="H290">
        <f>IF('Boston Housing Dataset'!H290="NA",AVERAGE('Boston Housing Dataset'!$H:$H),'Boston Housing Dataset'!H290)</f>
        <v>7.3171999999999997</v>
      </c>
      <c r="I290">
        <f>IF('Boston Housing Dataset'!I290="NA",AVERAGE('Boston Housing Dataset'!$I:$I),'Boston Housing Dataset'!I290)</f>
        <v>6</v>
      </c>
      <c r="J290">
        <f>IF('Boston Housing Dataset'!J290="NA",AVERAGE('Boston Housing Dataset'!$J:$J),'Boston Housing Dataset'!J290)</f>
        <v>293</v>
      </c>
      <c r="K290">
        <f>IF('Boston Housing Dataset'!K290="NA",AVERAGE('Boston Housing Dataset'!$K:$K),'Boston Housing Dataset'!K290)</f>
        <v>16.600000000000001</v>
      </c>
      <c r="L290">
        <f>IF('Boston Housing Dataset'!L290="NA",AVERAGE('Boston Housing Dataset'!$L:$L),'Boston Housing Dataset'!L290)</f>
        <v>396.9</v>
      </c>
      <c r="M290">
        <f>IF('Boston Housing Dataset'!M290="NA",AVERAGE('Boston Housing Dataset'!$M:$M),'Boston Housing Dataset'!M290)</f>
        <v>7.6</v>
      </c>
      <c r="N290">
        <f>IF('Boston Housing Dataset'!N290="NA",AVERAGE('Boston Housing Dataset'!$N:$N),'Boston Housing Dataset'!N290)</f>
        <v>22.3</v>
      </c>
    </row>
    <row r="291" spans="1:14" x14ac:dyDescent="0.35">
      <c r="A291">
        <f>IF('Boston Housing Dataset'!A291="NA",AVERAGE('Boston Housing Dataset'!$A:$A),'Boston Housing Dataset'!A291)</f>
        <v>4.2970000000000001E-2</v>
      </c>
      <c r="B291">
        <f>IF('Boston Housing Dataset'!B291="NA",AVERAGE('Boston Housing Dataset'!$B:$B),'Boston Housing Dataset'!B291)</f>
        <v>52.5</v>
      </c>
      <c r="C291">
        <f>IF('Boston Housing Dataset'!C291="NA",AVERAGE('Boston Housing Dataset'!$C:$C),'Boston Housing Dataset'!C291)</f>
        <v>5.32</v>
      </c>
      <c r="D291">
        <f>IF('Boston Housing Dataset'!D291="NA",AVERAGE('Boston Housing Dataset'!$D:$D),'Boston Housing Dataset'!D291)</f>
        <v>0</v>
      </c>
      <c r="E291">
        <f>IF('Boston Housing Dataset'!E291="NA",AVERAGE('Boston Housing Dataset'!$E:$E),'Boston Housing Dataset'!E291)</f>
        <v>0.40500000000000003</v>
      </c>
      <c r="F291">
        <f>IF('Boston Housing Dataset'!F291="NA",AVERAGE('Boston Housing Dataset'!$F:$F),'Boston Housing Dataset'!F291)</f>
        <v>6.5650000000000004</v>
      </c>
      <c r="G291">
        <f>IF('Boston Housing Dataset'!G291="NA",AVERAGE('Boston Housing Dataset'!$G:$G),'Boston Housing Dataset'!G291)</f>
        <v>22.9</v>
      </c>
      <c r="H291">
        <f>IF('Boston Housing Dataset'!H291="NA",AVERAGE('Boston Housing Dataset'!$H:$H),'Boston Housing Dataset'!H291)</f>
        <v>7.3171999999999997</v>
      </c>
      <c r="I291">
        <f>IF('Boston Housing Dataset'!I291="NA",AVERAGE('Boston Housing Dataset'!$I:$I),'Boston Housing Dataset'!I291)</f>
        <v>6</v>
      </c>
      <c r="J291">
        <f>IF('Boston Housing Dataset'!J291="NA",AVERAGE('Boston Housing Dataset'!$J:$J),'Boston Housing Dataset'!J291)</f>
        <v>293</v>
      </c>
      <c r="K291">
        <f>IF('Boston Housing Dataset'!K291="NA",AVERAGE('Boston Housing Dataset'!$K:$K),'Boston Housing Dataset'!K291)</f>
        <v>16.600000000000001</v>
      </c>
      <c r="L291">
        <f>IF('Boston Housing Dataset'!L291="NA",AVERAGE('Boston Housing Dataset'!$L:$L),'Boston Housing Dataset'!L291)</f>
        <v>371.72</v>
      </c>
      <c r="M291">
        <f>IF('Boston Housing Dataset'!M291="NA",AVERAGE('Boston Housing Dataset'!$M:$M),'Boston Housing Dataset'!M291)</f>
        <v>9.51</v>
      </c>
      <c r="N291">
        <f>IF('Boston Housing Dataset'!N291="NA",AVERAGE('Boston Housing Dataset'!$N:$N),'Boston Housing Dataset'!N291)</f>
        <v>24.8</v>
      </c>
    </row>
    <row r="292" spans="1:14" x14ac:dyDescent="0.35">
      <c r="A292">
        <f>IF('Boston Housing Dataset'!A292="NA",AVERAGE('Boston Housing Dataset'!$A:$A),'Boston Housing Dataset'!A292)</f>
        <v>3.5020000000000003E-2</v>
      </c>
      <c r="B292">
        <f>IF('Boston Housing Dataset'!B292="NA",AVERAGE('Boston Housing Dataset'!$B:$B),'Boston Housing Dataset'!B292)</f>
        <v>80</v>
      </c>
      <c r="C292">
        <f>IF('Boston Housing Dataset'!C292="NA",AVERAGE('Boston Housing Dataset'!$C:$C),'Boston Housing Dataset'!C292)</f>
        <v>4.95</v>
      </c>
      <c r="D292">
        <f>IF('Boston Housing Dataset'!D292="NA",AVERAGE('Boston Housing Dataset'!$D:$D),'Boston Housing Dataset'!D292)</f>
        <v>0</v>
      </c>
      <c r="E292">
        <f>IF('Boston Housing Dataset'!E292="NA",AVERAGE('Boston Housing Dataset'!$E:$E),'Boston Housing Dataset'!E292)</f>
        <v>0.41099999999999998</v>
      </c>
      <c r="F292">
        <f>IF('Boston Housing Dataset'!F292="NA",AVERAGE('Boston Housing Dataset'!$F:$F),'Boston Housing Dataset'!F292)</f>
        <v>6.8609999999999998</v>
      </c>
      <c r="G292">
        <f>IF('Boston Housing Dataset'!G292="NA",AVERAGE('Boston Housing Dataset'!$G:$G),'Boston Housing Dataset'!G292)</f>
        <v>27.9</v>
      </c>
      <c r="H292">
        <f>IF('Boston Housing Dataset'!H292="NA",AVERAGE('Boston Housing Dataset'!$H:$H),'Boston Housing Dataset'!H292)</f>
        <v>5.1166999999999998</v>
      </c>
      <c r="I292">
        <f>IF('Boston Housing Dataset'!I292="NA",AVERAGE('Boston Housing Dataset'!$I:$I),'Boston Housing Dataset'!I292)</f>
        <v>4</v>
      </c>
      <c r="J292">
        <f>IF('Boston Housing Dataset'!J292="NA",AVERAGE('Boston Housing Dataset'!$J:$J),'Boston Housing Dataset'!J292)</f>
        <v>245</v>
      </c>
      <c r="K292">
        <f>IF('Boston Housing Dataset'!K292="NA",AVERAGE('Boston Housing Dataset'!$K:$K),'Boston Housing Dataset'!K292)</f>
        <v>19.2</v>
      </c>
      <c r="L292">
        <f>IF('Boston Housing Dataset'!L292="NA",AVERAGE('Boston Housing Dataset'!$L:$L),'Boston Housing Dataset'!L292)</f>
        <v>396.9</v>
      </c>
      <c r="M292">
        <f>IF('Boston Housing Dataset'!M292="NA",AVERAGE('Boston Housing Dataset'!$M:$M),'Boston Housing Dataset'!M292)</f>
        <v>3.33</v>
      </c>
      <c r="N292">
        <f>IF('Boston Housing Dataset'!N292="NA",AVERAGE('Boston Housing Dataset'!$N:$N),'Boston Housing Dataset'!N292)</f>
        <v>28.5</v>
      </c>
    </row>
    <row r="293" spans="1:14" x14ac:dyDescent="0.35">
      <c r="A293">
        <f>IF('Boston Housing Dataset'!A293="NA",AVERAGE('Boston Housing Dataset'!$A:$A),'Boston Housing Dataset'!A293)</f>
        <v>7.886E-2</v>
      </c>
      <c r="B293">
        <f>IF('Boston Housing Dataset'!B293="NA",AVERAGE('Boston Housing Dataset'!$B:$B),'Boston Housing Dataset'!B293)</f>
        <v>80</v>
      </c>
      <c r="C293">
        <f>IF('Boston Housing Dataset'!C293="NA",AVERAGE('Boston Housing Dataset'!$C:$C),'Boston Housing Dataset'!C293)</f>
        <v>4.95</v>
      </c>
      <c r="D293">
        <f>IF('Boston Housing Dataset'!D293="NA",AVERAGE('Boston Housing Dataset'!$D:$D),'Boston Housing Dataset'!D293)</f>
        <v>0</v>
      </c>
      <c r="E293">
        <f>IF('Boston Housing Dataset'!E293="NA",AVERAGE('Boston Housing Dataset'!$E:$E),'Boston Housing Dataset'!E293)</f>
        <v>0.41099999999999998</v>
      </c>
      <c r="F293">
        <f>IF('Boston Housing Dataset'!F293="NA",AVERAGE('Boston Housing Dataset'!$F:$F),'Boston Housing Dataset'!F293)</f>
        <v>7.1479999999999997</v>
      </c>
      <c r="G293">
        <f>IF('Boston Housing Dataset'!G293="NA",AVERAGE('Boston Housing Dataset'!$G:$G),'Boston Housing Dataset'!G293)</f>
        <v>27.7</v>
      </c>
      <c r="H293">
        <f>IF('Boston Housing Dataset'!H293="NA",AVERAGE('Boston Housing Dataset'!$H:$H),'Boston Housing Dataset'!H293)</f>
        <v>5.1166999999999998</v>
      </c>
      <c r="I293">
        <f>IF('Boston Housing Dataset'!I293="NA",AVERAGE('Boston Housing Dataset'!$I:$I),'Boston Housing Dataset'!I293)</f>
        <v>4</v>
      </c>
      <c r="J293">
        <f>IF('Boston Housing Dataset'!J293="NA",AVERAGE('Boston Housing Dataset'!$J:$J),'Boston Housing Dataset'!J293)</f>
        <v>245</v>
      </c>
      <c r="K293">
        <f>IF('Boston Housing Dataset'!K293="NA",AVERAGE('Boston Housing Dataset'!$K:$K),'Boston Housing Dataset'!K293)</f>
        <v>19.2</v>
      </c>
      <c r="L293">
        <f>IF('Boston Housing Dataset'!L293="NA",AVERAGE('Boston Housing Dataset'!$L:$L),'Boston Housing Dataset'!L293)</f>
        <v>396.9</v>
      </c>
      <c r="M293">
        <f>IF('Boston Housing Dataset'!M293="NA",AVERAGE('Boston Housing Dataset'!$M:$M),'Boston Housing Dataset'!M293)</f>
        <v>3.56</v>
      </c>
      <c r="N293">
        <f>IF('Boston Housing Dataset'!N293="NA",AVERAGE('Boston Housing Dataset'!$N:$N),'Boston Housing Dataset'!N293)</f>
        <v>37.299999999999997</v>
      </c>
    </row>
    <row r="294" spans="1:14" x14ac:dyDescent="0.35">
      <c r="A294">
        <f>IF('Boston Housing Dataset'!A294="NA",AVERAGE('Boston Housing Dataset'!$A:$A),'Boston Housing Dataset'!A294)</f>
        <v>3.6150000000000002E-2</v>
      </c>
      <c r="B294">
        <f>IF('Boston Housing Dataset'!B294="NA",AVERAGE('Boston Housing Dataset'!$B:$B),'Boston Housing Dataset'!B294)</f>
        <v>80</v>
      </c>
      <c r="C294">
        <f>IF('Boston Housing Dataset'!C294="NA",AVERAGE('Boston Housing Dataset'!$C:$C),'Boston Housing Dataset'!C294)</f>
        <v>11.083991769547332</v>
      </c>
      <c r="D294">
        <f>IF('Boston Housing Dataset'!D294="NA",AVERAGE('Boston Housing Dataset'!$D:$D),'Boston Housing Dataset'!D294)</f>
        <v>0</v>
      </c>
      <c r="E294">
        <f>IF('Boston Housing Dataset'!E294="NA",AVERAGE('Boston Housing Dataset'!$E:$E),'Boston Housing Dataset'!E294)</f>
        <v>0.41099999999999998</v>
      </c>
      <c r="F294">
        <f>IF('Boston Housing Dataset'!F294="NA",AVERAGE('Boston Housing Dataset'!$F:$F),'Boston Housing Dataset'!F294)</f>
        <v>6.63</v>
      </c>
      <c r="G294">
        <f>IF('Boston Housing Dataset'!G294="NA",AVERAGE('Boston Housing Dataset'!$G:$G),'Boston Housing Dataset'!G294)</f>
        <v>23.4</v>
      </c>
      <c r="H294">
        <f>IF('Boston Housing Dataset'!H294="NA",AVERAGE('Boston Housing Dataset'!$H:$H),'Boston Housing Dataset'!H294)</f>
        <v>5.1166999999999998</v>
      </c>
      <c r="I294">
        <f>IF('Boston Housing Dataset'!I294="NA",AVERAGE('Boston Housing Dataset'!$I:$I),'Boston Housing Dataset'!I294)</f>
        <v>4</v>
      </c>
      <c r="J294">
        <f>IF('Boston Housing Dataset'!J294="NA",AVERAGE('Boston Housing Dataset'!$J:$J),'Boston Housing Dataset'!J294)</f>
        <v>245</v>
      </c>
      <c r="K294">
        <f>IF('Boston Housing Dataset'!K294="NA",AVERAGE('Boston Housing Dataset'!$K:$K),'Boston Housing Dataset'!K294)</f>
        <v>19.2</v>
      </c>
      <c r="L294">
        <f>IF('Boston Housing Dataset'!L294="NA",AVERAGE('Boston Housing Dataset'!$L:$L),'Boston Housing Dataset'!L294)</f>
        <v>396.9</v>
      </c>
      <c r="M294">
        <f>IF('Boston Housing Dataset'!M294="NA",AVERAGE('Boston Housing Dataset'!$M:$M),'Boston Housing Dataset'!M294)</f>
        <v>4.7</v>
      </c>
      <c r="N294">
        <f>IF('Boston Housing Dataset'!N294="NA",AVERAGE('Boston Housing Dataset'!$N:$N),'Boston Housing Dataset'!N294)</f>
        <v>27.9</v>
      </c>
    </row>
    <row r="295" spans="1:14" x14ac:dyDescent="0.35">
      <c r="A295">
        <f>IF('Boston Housing Dataset'!A295="NA",AVERAGE('Boston Housing Dataset'!$A:$A),'Boston Housing Dataset'!A295)</f>
        <v>8.2650000000000001E-2</v>
      </c>
      <c r="B295">
        <f>IF('Boston Housing Dataset'!B295="NA",AVERAGE('Boston Housing Dataset'!$B:$B),'Boston Housing Dataset'!B295)</f>
        <v>0</v>
      </c>
      <c r="C295">
        <f>IF('Boston Housing Dataset'!C295="NA",AVERAGE('Boston Housing Dataset'!$C:$C),'Boston Housing Dataset'!C295)</f>
        <v>13.92</v>
      </c>
      <c r="D295">
        <f>IF('Boston Housing Dataset'!D295="NA",AVERAGE('Boston Housing Dataset'!$D:$D),'Boston Housing Dataset'!D295)</f>
        <v>0</v>
      </c>
      <c r="E295">
        <f>IF('Boston Housing Dataset'!E295="NA",AVERAGE('Boston Housing Dataset'!$E:$E),'Boston Housing Dataset'!E295)</f>
        <v>0.437</v>
      </c>
      <c r="F295">
        <f>IF('Boston Housing Dataset'!F295="NA",AVERAGE('Boston Housing Dataset'!$F:$F),'Boston Housing Dataset'!F295)</f>
        <v>6.1269999999999998</v>
      </c>
      <c r="G295">
        <f>IF('Boston Housing Dataset'!G295="NA",AVERAGE('Boston Housing Dataset'!$G:$G),'Boston Housing Dataset'!G295)</f>
        <v>18.399999999999999</v>
      </c>
      <c r="H295">
        <f>IF('Boston Housing Dataset'!H295="NA",AVERAGE('Boston Housing Dataset'!$H:$H),'Boston Housing Dataset'!H295)</f>
        <v>5.5026999999999999</v>
      </c>
      <c r="I295">
        <f>IF('Boston Housing Dataset'!I295="NA",AVERAGE('Boston Housing Dataset'!$I:$I),'Boston Housing Dataset'!I295)</f>
        <v>4</v>
      </c>
      <c r="J295">
        <f>IF('Boston Housing Dataset'!J295="NA",AVERAGE('Boston Housing Dataset'!$J:$J),'Boston Housing Dataset'!J295)</f>
        <v>289</v>
      </c>
      <c r="K295">
        <f>IF('Boston Housing Dataset'!K295="NA",AVERAGE('Boston Housing Dataset'!$K:$K),'Boston Housing Dataset'!K295)</f>
        <v>16</v>
      </c>
      <c r="L295">
        <f>IF('Boston Housing Dataset'!L295="NA",AVERAGE('Boston Housing Dataset'!$L:$L),'Boston Housing Dataset'!L295)</f>
        <v>396.9</v>
      </c>
      <c r="M295">
        <f>IF('Boston Housing Dataset'!M295="NA",AVERAGE('Boston Housing Dataset'!$M:$M),'Boston Housing Dataset'!M295)</f>
        <v>8.58</v>
      </c>
      <c r="N295">
        <f>IF('Boston Housing Dataset'!N295="NA",AVERAGE('Boston Housing Dataset'!$N:$N),'Boston Housing Dataset'!N295)</f>
        <v>23.9</v>
      </c>
    </row>
    <row r="296" spans="1:14" x14ac:dyDescent="0.35">
      <c r="A296">
        <f>IF('Boston Housing Dataset'!A296="NA",AVERAGE('Boston Housing Dataset'!$A:$A),'Boston Housing Dataset'!A296)</f>
        <v>8.1989999999999993E-2</v>
      </c>
      <c r="B296">
        <f>IF('Boston Housing Dataset'!B296="NA",AVERAGE('Boston Housing Dataset'!$B:$B),'Boston Housing Dataset'!B296)</f>
        <v>0</v>
      </c>
      <c r="C296">
        <f>IF('Boston Housing Dataset'!C296="NA",AVERAGE('Boston Housing Dataset'!$C:$C),'Boston Housing Dataset'!C296)</f>
        <v>13.92</v>
      </c>
      <c r="D296">
        <f>IF('Boston Housing Dataset'!D296="NA",AVERAGE('Boston Housing Dataset'!$D:$D),'Boston Housing Dataset'!D296)</f>
        <v>6.9958847736625515E-2</v>
      </c>
      <c r="E296">
        <f>IF('Boston Housing Dataset'!E296="NA",AVERAGE('Boston Housing Dataset'!$E:$E),'Boston Housing Dataset'!E296)</f>
        <v>0.437</v>
      </c>
      <c r="F296">
        <f>IF('Boston Housing Dataset'!F296="NA",AVERAGE('Boston Housing Dataset'!$F:$F),'Boston Housing Dataset'!F296)</f>
        <v>6.0090000000000003</v>
      </c>
      <c r="G296">
        <f>IF('Boston Housing Dataset'!G296="NA",AVERAGE('Boston Housing Dataset'!$G:$G),'Boston Housing Dataset'!G296)</f>
        <v>42.3</v>
      </c>
      <c r="H296">
        <f>IF('Boston Housing Dataset'!H296="NA",AVERAGE('Boston Housing Dataset'!$H:$H),'Boston Housing Dataset'!H296)</f>
        <v>5.5026999999999999</v>
      </c>
      <c r="I296">
        <f>IF('Boston Housing Dataset'!I296="NA",AVERAGE('Boston Housing Dataset'!$I:$I),'Boston Housing Dataset'!I296)</f>
        <v>4</v>
      </c>
      <c r="J296">
        <f>IF('Boston Housing Dataset'!J296="NA",AVERAGE('Boston Housing Dataset'!$J:$J),'Boston Housing Dataset'!J296)</f>
        <v>289</v>
      </c>
      <c r="K296">
        <f>IF('Boston Housing Dataset'!K296="NA",AVERAGE('Boston Housing Dataset'!$K:$K),'Boston Housing Dataset'!K296)</f>
        <v>16</v>
      </c>
      <c r="L296">
        <f>IF('Boston Housing Dataset'!L296="NA",AVERAGE('Boston Housing Dataset'!$L:$L),'Boston Housing Dataset'!L296)</f>
        <v>396.9</v>
      </c>
      <c r="M296">
        <f>IF('Boston Housing Dataset'!M296="NA",AVERAGE('Boston Housing Dataset'!$M:$M),'Boston Housing Dataset'!M296)</f>
        <v>10.4</v>
      </c>
      <c r="N296">
        <f>IF('Boston Housing Dataset'!N296="NA",AVERAGE('Boston Housing Dataset'!$N:$N),'Boston Housing Dataset'!N296)</f>
        <v>21.7</v>
      </c>
    </row>
    <row r="297" spans="1:14" x14ac:dyDescent="0.35">
      <c r="A297">
        <f>IF('Boston Housing Dataset'!A297="NA",AVERAGE('Boston Housing Dataset'!$A:$A),'Boston Housing Dataset'!A297)</f>
        <v>0.12931999999999999</v>
      </c>
      <c r="B297">
        <f>IF('Boston Housing Dataset'!B297="NA",AVERAGE('Boston Housing Dataset'!$B:$B),'Boston Housing Dataset'!B297)</f>
        <v>0</v>
      </c>
      <c r="C297">
        <f>IF('Boston Housing Dataset'!C297="NA",AVERAGE('Boston Housing Dataset'!$C:$C),'Boston Housing Dataset'!C297)</f>
        <v>13.92</v>
      </c>
      <c r="D297">
        <f>IF('Boston Housing Dataset'!D297="NA",AVERAGE('Boston Housing Dataset'!$D:$D),'Boston Housing Dataset'!D297)</f>
        <v>0</v>
      </c>
      <c r="E297">
        <f>IF('Boston Housing Dataset'!E297="NA",AVERAGE('Boston Housing Dataset'!$E:$E),'Boston Housing Dataset'!E297)</f>
        <v>0.437</v>
      </c>
      <c r="F297">
        <f>IF('Boston Housing Dataset'!F297="NA",AVERAGE('Boston Housing Dataset'!$F:$F),'Boston Housing Dataset'!F297)</f>
        <v>6.6779999999999999</v>
      </c>
      <c r="G297">
        <f>IF('Boston Housing Dataset'!G297="NA",AVERAGE('Boston Housing Dataset'!$G:$G),'Boston Housing Dataset'!G297)</f>
        <v>31.1</v>
      </c>
      <c r="H297">
        <f>IF('Boston Housing Dataset'!H297="NA",AVERAGE('Boston Housing Dataset'!$H:$H),'Boston Housing Dataset'!H297)</f>
        <v>5.9603999999999999</v>
      </c>
      <c r="I297">
        <f>IF('Boston Housing Dataset'!I297="NA",AVERAGE('Boston Housing Dataset'!$I:$I),'Boston Housing Dataset'!I297)</f>
        <v>4</v>
      </c>
      <c r="J297">
        <f>IF('Boston Housing Dataset'!J297="NA",AVERAGE('Boston Housing Dataset'!$J:$J),'Boston Housing Dataset'!J297)</f>
        <v>289</v>
      </c>
      <c r="K297">
        <f>IF('Boston Housing Dataset'!K297="NA",AVERAGE('Boston Housing Dataset'!$K:$K),'Boston Housing Dataset'!K297)</f>
        <v>16</v>
      </c>
      <c r="L297">
        <f>IF('Boston Housing Dataset'!L297="NA",AVERAGE('Boston Housing Dataset'!$L:$L),'Boston Housing Dataset'!L297)</f>
        <v>396.9</v>
      </c>
      <c r="M297">
        <f>IF('Boston Housing Dataset'!M297="NA",AVERAGE('Boston Housing Dataset'!$M:$M),'Boston Housing Dataset'!M297)</f>
        <v>6.27</v>
      </c>
      <c r="N297">
        <f>IF('Boston Housing Dataset'!N297="NA",AVERAGE('Boston Housing Dataset'!$N:$N),'Boston Housing Dataset'!N297)</f>
        <v>28.6</v>
      </c>
    </row>
    <row r="298" spans="1:14" x14ac:dyDescent="0.35">
      <c r="A298">
        <f>IF('Boston Housing Dataset'!A298="NA",AVERAGE('Boston Housing Dataset'!$A:$A),'Boston Housing Dataset'!A298)</f>
        <v>5.3719999999999997E-2</v>
      </c>
      <c r="B298">
        <f>IF('Boston Housing Dataset'!B298="NA",AVERAGE('Boston Housing Dataset'!$B:$B),'Boston Housing Dataset'!B298)</f>
        <v>0</v>
      </c>
      <c r="C298">
        <f>IF('Boston Housing Dataset'!C298="NA",AVERAGE('Boston Housing Dataset'!$C:$C),'Boston Housing Dataset'!C298)</f>
        <v>13.92</v>
      </c>
      <c r="D298">
        <f>IF('Boston Housing Dataset'!D298="NA",AVERAGE('Boston Housing Dataset'!$D:$D),'Boston Housing Dataset'!D298)</f>
        <v>0</v>
      </c>
      <c r="E298">
        <f>IF('Boston Housing Dataset'!E298="NA",AVERAGE('Boston Housing Dataset'!$E:$E),'Boston Housing Dataset'!E298)</f>
        <v>0.437</v>
      </c>
      <c r="F298">
        <f>IF('Boston Housing Dataset'!F298="NA",AVERAGE('Boston Housing Dataset'!$F:$F),'Boston Housing Dataset'!F298)</f>
        <v>6.5490000000000004</v>
      </c>
      <c r="G298">
        <f>IF('Boston Housing Dataset'!G298="NA",AVERAGE('Boston Housing Dataset'!$G:$G),'Boston Housing Dataset'!G298)</f>
        <v>51</v>
      </c>
      <c r="H298">
        <f>IF('Boston Housing Dataset'!H298="NA",AVERAGE('Boston Housing Dataset'!$H:$H),'Boston Housing Dataset'!H298)</f>
        <v>5.9603999999999999</v>
      </c>
      <c r="I298">
        <f>IF('Boston Housing Dataset'!I298="NA",AVERAGE('Boston Housing Dataset'!$I:$I),'Boston Housing Dataset'!I298)</f>
        <v>4</v>
      </c>
      <c r="J298">
        <f>IF('Boston Housing Dataset'!J298="NA",AVERAGE('Boston Housing Dataset'!$J:$J),'Boston Housing Dataset'!J298)</f>
        <v>289</v>
      </c>
      <c r="K298">
        <f>IF('Boston Housing Dataset'!K298="NA",AVERAGE('Boston Housing Dataset'!$K:$K),'Boston Housing Dataset'!K298)</f>
        <v>16</v>
      </c>
      <c r="L298">
        <f>IF('Boston Housing Dataset'!L298="NA",AVERAGE('Boston Housing Dataset'!$L:$L),'Boston Housing Dataset'!L298)</f>
        <v>392.85</v>
      </c>
      <c r="M298">
        <f>IF('Boston Housing Dataset'!M298="NA",AVERAGE('Boston Housing Dataset'!$M:$M),'Boston Housing Dataset'!M298)</f>
        <v>7.39</v>
      </c>
      <c r="N298">
        <f>IF('Boston Housing Dataset'!N298="NA",AVERAGE('Boston Housing Dataset'!$N:$N),'Boston Housing Dataset'!N298)</f>
        <v>27.1</v>
      </c>
    </row>
    <row r="299" spans="1:14" x14ac:dyDescent="0.35">
      <c r="A299">
        <f>IF('Boston Housing Dataset'!A299="NA",AVERAGE('Boston Housing Dataset'!$A:$A),'Boston Housing Dataset'!A299)</f>
        <v>0.14102999999999999</v>
      </c>
      <c r="B299">
        <f>IF('Boston Housing Dataset'!B299="NA",AVERAGE('Boston Housing Dataset'!$B:$B),'Boston Housing Dataset'!B299)</f>
        <v>0</v>
      </c>
      <c r="C299">
        <f>IF('Boston Housing Dataset'!C299="NA",AVERAGE('Boston Housing Dataset'!$C:$C),'Boston Housing Dataset'!C299)</f>
        <v>11.083991769547332</v>
      </c>
      <c r="D299">
        <f>IF('Boston Housing Dataset'!D299="NA",AVERAGE('Boston Housing Dataset'!$D:$D),'Boston Housing Dataset'!D299)</f>
        <v>0</v>
      </c>
      <c r="E299">
        <f>IF('Boston Housing Dataset'!E299="NA",AVERAGE('Boston Housing Dataset'!$E:$E),'Boston Housing Dataset'!E299)</f>
        <v>0.437</v>
      </c>
      <c r="F299">
        <f>IF('Boston Housing Dataset'!F299="NA",AVERAGE('Boston Housing Dataset'!$F:$F),'Boston Housing Dataset'!F299)</f>
        <v>5.79</v>
      </c>
      <c r="G299">
        <f>IF('Boston Housing Dataset'!G299="NA",AVERAGE('Boston Housing Dataset'!$G:$G),'Boston Housing Dataset'!G299)</f>
        <v>58</v>
      </c>
      <c r="H299">
        <f>IF('Boston Housing Dataset'!H299="NA",AVERAGE('Boston Housing Dataset'!$H:$H),'Boston Housing Dataset'!H299)</f>
        <v>6.32</v>
      </c>
      <c r="I299">
        <f>IF('Boston Housing Dataset'!I299="NA",AVERAGE('Boston Housing Dataset'!$I:$I),'Boston Housing Dataset'!I299)</f>
        <v>4</v>
      </c>
      <c r="J299">
        <f>IF('Boston Housing Dataset'!J299="NA",AVERAGE('Boston Housing Dataset'!$J:$J),'Boston Housing Dataset'!J299)</f>
        <v>289</v>
      </c>
      <c r="K299">
        <f>IF('Boston Housing Dataset'!K299="NA",AVERAGE('Boston Housing Dataset'!$K:$K),'Boston Housing Dataset'!K299)</f>
        <v>16</v>
      </c>
      <c r="L299">
        <f>IF('Boston Housing Dataset'!L299="NA",AVERAGE('Boston Housing Dataset'!$L:$L),'Boston Housing Dataset'!L299)</f>
        <v>396.9</v>
      </c>
      <c r="M299">
        <f>IF('Boston Housing Dataset'!M299="NA",AVERAGE('Boston Housing Dataset'!$M:$M),'Boston Housing Dataset'!M299)</f>
        <v>15.84</v>
      </c>
      <c r="N299">
        <f>IF('Boston Housing Dataset'!N299="NA",AVERAGE('Boston Housing Dataset'!$N:$N),'Boston Housing Dataset'!N299)</f>
        <v>20.3</v>
      </c>
    </row>
    <row r="300" spans="1:14" x14ac:dyDescent="0.35">
      <c r="A300">
        <f>IF('Boston Housing Dataset'!A300="NA",AVERAGE('Boston Housing Dataset'!$A:$A),'Boston Housing Dataset'!A300)</f>
        <v>6.4659999999999995E-2</v>
      </c>
      <c r="B300">
        <f>IF('Boston Housing Dataset'!B300="NA",AVERAGE('Boston Housing Dataset'!$B:$B),'Boston Housing Dataset'!B300)</f>
        <v>70</v>
      </c>
      <c r="C300">
        <f>IF('Boston Housing Dataset'!C300="NA",AVERAGE('Boston Housing Dataset'!$C:$C),'Boston Housing Dataset'!C300)</f>
        <v>2.2400000000000002</v>
      </c>
      <c r="D300">
        <f>IF('Boston Housing Dataset'!D300="NA",AVERAGE('Boston Housing Dataset'!$D:$D),'Boston Housing Dataset'!D300)</f>
        <v>0</v>
      </c>
      <c r="E300">
        <f>IF('Boston Housing Dataset'!E300="NA",AVERAGE('Boston Housing Dataset'!$E:$E),'Boston Housing Dataset'!E300)</f>
        <v>0.4</v>
      </c>
      <c r="F300">
        <f>IF('Boston Housing Dataset'!F300="NA",AVERAGE('Boston Housing Dataset'!$F:$F),'Boston Housing Dataset'!F300)</f>
        <v>6.3449999999999998</v>
      </c>
      <c r="G300">
        <f>IF('Boston Housing Dataset'!G300="NA",AVERAGE('Boston Housing Dataset'!$G:$G),'Boston Housing Dataset'!G300)</f>
        <v>20.100000000000001</v>
      </c>
      <c r="H300">
        <f>IF('Boston Housing Dataset'!H300="NA",AVERAGE('Boston Housing Dataset'!$H:$H),'Boston Housing Dataset'!H300)</f>
        <v>7.8277999999999999</v>
      </c>
      <c r="I300">
        <f>IF('Boston Housing Dataset'!I300="NA",AVERAGE('Boston Housing Dataset'!$I:$I),'Boston Housing Dataset'!I300)</f>
        <v>5</v>
      </c>
      <c r="J300">
        <f>IF('Boston Housing Dataset'!J300="NA",AVERAGE('Boston Housing Dataset'!$J:$J),'Boston Housing Dataset'!J300)</f>
        <v>358</v>
      </c>
      <c r="K300">
        <f>IF('Boston Housing Dataset'!K300="NA",AVERAGE('Boston Housing Dataset'!$K:$K),'Boston Housing Dataset'!K300)</f>
        <v>14.8</v>
      </c>
      <c r="L300">
        <f>IF('Boston Housing Dataset'!L300="NA",AVERAGE('Boston Housing Dataset'!$L:$L),'Boston Housing Dataset'!L300)</f>
        <v>368.24</v>
      </c>
      <c r="M300">
        <f>IF('Boston Housing Dataset'!M300="NA",AVERAGE('Boston Housing Dataset'!$M:$M),'Boston Housing Dataset'!M300)</f>
        <v>4.97</v>
      </c>
      <c r="N300">
        <f>IF('Boston Housing Dataset'!N300="NA",AVERAGE('Boston Housing Dataset'!$N:$N),'Boston Housing Dataset'!N300)</f>
        <v>22.5</v>
      </c>
    </row>
    <row r="301" spans="1:14" x14ac:dyDescent="0.35">
      <c r="A301">
        <f>IF('Boston Housing Dataset'!A301="NA",AVERAGE('Boston Housing Dataset'!$A:$A),'Boston Housing Dataset'!A301)</f>
        <v>5.561E-2</v>
      </c>
      <c r="B301">
        <f>IF('Boston Housing Dataset'!B301="NA",AVERAGE('Boston Housing Dataset'!$B:$B),'Boston Housing Dataset'!B301)</f>
        <v>70</v>
      </c>
      <c r="C301">
        <f>IF('Boston Housing Dataset'!C301="NA",AVERAGE('Boston Housing Dataset'!$C:$C),'Boston Housing Dataset'!C301)</f>
        <v>2.2400000000000002</v>
      </c>
      <c r="D301">
        <f>IF('Boston Housing Dataset'!D301="NA",AVERAGE('Boston Housing Dataset'!$D:$D),'Boston Housing Dataset'!D301)</f>
        <v>0</v>
      </c>
      <c r="E301">
        <f>IF('Boston Housing Dataset'!E301="NA",AVERAGE('Boston Housing Dataset'!$E:$E),'Boston Housing Dataset'!E301)</f>
        <v>0.4</v>
      </c>
      <c r="F301">
        <f>IF('Boston Housing Dataset'!F301="NA",AVERAGE('Boston Housing Dataset'!$F:$F),'Boston Housing Dataset'!F301)</f>
        <v>7.0410000000000004</v>
      </c>
      <c r="G301">
        <f>IF('Boston Housing Dataset'!G301="NA",AVERAGE('Boston Housing Dataset'!$G:$G),'Boston Housing Dataset'!G301)</f>
        <v>10</v>
      </c>
      <c r="H301">
        <f>IF('Boston Housing Dataset'!H301="NA",AVERAGE('Boston Housing Dataset'!$H:$H),'Boston Housing Dataset'!H301)</f>
        <v>7.8277999999999999</v>
      </c>
      <c r="I301">
        <f>IF('Boston Housing Dataset'!I301="NA",AVERAGE('Boston Housing Dataset'!$I:$I),'Boston Housing Dataset'!I301)</f>
        <v>5</v>
      </c>
      <c r="J301">
        <f>IF('Boston Housing Dataset'!J301="NA",AVERAGE('Boston Housing Dataset'!$J:$J),'Boston Housing Dataset'!J301)</f>
        <v>358</v>
      </c>
      <c r="K301">
        <f>IF('Boston Housing Dataset'!K301="NA",AVERAGE('Boston Housing Dataset'!$K:$K),'Boston Housing Dataset'!K301)</f>
        <v>14.8</v>
      </c>
      <c r="L301">
        <f>IF('Boston Housing Dataset'!L301="NA",AVERAGE('Boston Housing Dataset'!$L:$L),'Boston Housing Dataset'!L301)</f>
        <v>371.58</v>
      </c>
      <c r="M301">
        <f>IF('Boston Housing Dataset'!M301="NA",AVERAGE('Boston Housing Dataset'!$M:$M),'Boston Housing Dataset'!M301)</f>
        <v>4.74</v>
      </c>
      <c r="N301">
        <f>IF('Boston Housing Dataset'!N301="NA",AVERAGE('Boston Housing Dataset'!$N:$N),'Boston Housing Dataset'!N301)</f>
        <v>29</v>
      </c>
    </row>
    <row r="302" spans="1:14" x14ac:dyDescent="0.35">
      <c r="A302">
        <f>IF('Boston Housing Dataset'!A302="NA",AVERAGE('Boston Housing Dataset'!$A:$A),'Boston Housing Dataset'!A302)</f>
        <v>4.4170000000000001E-2</v>
      </c>
      <c r="B302">
        <f>IF('Boston Housing Dataset'!B302="NA",AVERAGE('Boston Housing Dataset'!$B:$B),'Boston Housing Dataset'!B302)</f>
        <v>70</v>
      </c>
      <c r="C302">
        <f>IF('Boston Housing Dataset'!C302="NA",AVERAGE('Boston Housing Dataset'!$C:$C),'Boston Housing Dataset'!C302)</f>
        <v>2.2400000000000002</v>
      </c>
      <c r="D302">
        <f>IF('Boston Housing Dataset'!D302="NA",AVERAGE('Boston Housing Dataset'!$D:$D),'Boston Housing Dataset'!D302)</f>
        <v>0</v>
      </c>
      <c r="E302">
        <f>IF('Boston Housing Dataset'!E302="NA",AVERAGE('Boston Housing Dataset'!$E:$E),'Boston Housing Dataset'!E302)</f>
        <v>0.4</v>
      </c>
      <c r="F302">
        <f>IF('Boston Housing Dataset'!F302="NA",AVERAGE('Boston Housing Dataset'!$F:$F),'Boston Housing Dataset'!F302)</f>
        <v>6.8710000000000004</v>
      </c>
      <c r="G302">
        <f>IF('Boston Housing Dataset'!G302="NA",AVERAGE('Boston Housing Dataset'!$G:$G),'Boston Housing Dataset'!G302)</f>
        <v>47.4</v>
      </c>
      <c r="H302">
        <f>IF('Boston Housing Dataset'!H302="NA",AVERAGE('Boston Housing Dataset'!$H:$H),'Boston Housing Dataset'!H302)</f>
        <v>7.8277999999999999</v>
      </c>
      <c r="I302">
        <f>IF('Boston Housing Dataset'!I302="NA",AVERAGE('Boston Housing Dataset'!$I:$I),'Boston Housing Dataset'!I302)</f>
        <v>5</v>
      </c>
      <c r="J302">
        <f>IF('Boston Housing Dataset'!J302="NA",AVERAGE('Boston Housing Dataset'!$J:$J),'Boston Housing Dataset'!J302)</f>
        <v>358</v>
      </c>
      <c r="K302">
        <f>IF('Boston Housing Dataset'!K302="NA",AVERAGE('Boston Housing Dataset'!$K:$K),'Boston Housing Dataset'!K302)</f>
        <v>14.8</v>
      </c>
      <c r="L302">
        <f>IF('Boston Housing Dataset'!L302="NA",AVERAGE('Boston Housing Dataset'!$L:$L),'Boston Housing Dataset'!L302)</f>
        <v>390.86</v>
      </c>
      <c r="M302">
        <f>IF('Boston Housing Dataset'!M302="NA",AVERAGE('Boston Housing Dataset'!$M:$M),'Boston Housing Dataset'!M302)</f>
        <v>6.07</v>
      </c>
      <c r="N302">
        <f>IF('Boston Housing Dataset'!N302="NA",AVERAGE('Boston Housing Dataset'!$N:$N),'Boston Housing Dataset'!N302)</f>
        <v>24.8</v>
      </c>
    </row>
    <row r="303" spans="1:14" x14ac:dyDescent="0.35">
      <c r="A303">
        <f>IF('Boston Housing Dataset'!A303="NA",AVERAGE('Boston Housing Dataset'!$A:$A),'Boston Housing Dataset'!A303)</f>
        <v>3.5369999999999999E-2</v>
      </c>
      <c r="B303">
        <f>IF('Boston Housing Dataset'!B303="NA",AVERAGE('Boston Housing Dataset'!$B:$B),'Boston Housing Dataset'!B303)</f>
        <v>11.2119341563786</v>
      </c>
      <c r="C303">
        <f>IF('Boston Housing Dataset'!C303="NA",AVERAGE('Boston Housing Dataset'!$C:$C),'Boston Housing Dataset'!C303)</f>
        <v>6.09</v>
      </c>
      <c r="D303">
        <f>IF('Boston Housing Dataset'!D303="NA",AVERAGE('Boston Housing Dataset'!$D:$D),'Boston Housing Dataset'!D303)</f>
        <v>0</v>
      </c>
      <c r="E303">
        <f>IF('Boston Housing Dataset'!E303="NA",AVERAGE('Boston Housing Dataset'!$E:$E),'Boston Housing Dataset'!E303)</f>
        <v>0.433</v>
      </c>
      <c r="F303">
        <f>IF('Boston Housing Dataset'!F303="NA",AVERAGE('Boston Housing Dataset'!$F:$F),'Boston Housing Dataset'!F303)</f>
        <v>6.59</v>
      </c>
      <c r="G303">
        <f>IF('Boston Housing Dataset'!G303="NA",AVERAGE('Boston Housing Dataset'!$G:$G),'Boston Housing Dataset'!G303)</f>
        <v>40.4</v>
      </c>
      <c r="H303">
        <f>IF('Boston Housing Dataset'!H303="NA",AVERAGE('Boston Housing Dataset'!$H:$H),'Boston Housing Dataset'!H303)</f>
        <v>5.4916999999999998</v>
      </c>
      <c r="I303">
        <f>IF('Boston Housing Dataset'!I303="NA",AVERAGE('Boston Housing Dataset'!$I:$I),'Boston Housing Dataset'!I303)</f>
        <v>7</v>
      </c>
      <c r="J303">
        <f>IF('Boston Housing Dataset'!J303="NA",AVERAGE('Boston Housing Dataset'!$J:$J),'Boston Housing Dataset'!J303)</f>
        <v>329</v>
      </c>
      <c r="K303">
        <f>IF('Boston Housing Dataset'!K303="NA",AVERAGE('Boston Housing Dataset'!$K:$K),'Boston Housing Dataset'!K303)</f>
        <v>16.100000000000001</v>
      </c>
      <c r="L303">
        <f>IF('Boston Housing Dataset'!L303="NA",AVERAGE('Boston Housing Dataset'!$L:$L),'Boston Housing Dataset'!L303)</f>
        <v>395.75</v>
      </c>
      <c r="M303">
        <f>IF('Boston Housing Dataset'!M303="NA",AVERAGE('Boston Housing Dataset'!$M:$M),'Boston Housing Dataset'!M303)</f>
        <v>9.5</v>
      </c>
      <c r="N303">
        <f>IF('Boston Housing Dataset'!N303="NA",AVERAGE('Boston Housing Dataset'!$N:$N),'Boston Housing Dataset'!N303)</f>
        <v>22</v>
      </c>
    </row>
    <row r="304" spans="1:14" x14ac:dyDescent="0.35">
      <c r="A304">
        <f>IF('Boston Housing Dataset'!A304="NA",AVERAGE('Boston Housing Dataset'!$A:$A),'Boston Housing Dataset'!A304)</f>
        <v>3.6118739711934156</v>
      </c>
      <c r="B304">
        <f>IF('Boston Housing Dataset'!B304="NA",AVERAGE('Boston Housing Dataset'!$B:$B),'Boston Housing Dataset'!B304)</f>
        <v>34</v>
      </c>
      <c r="C304">
        <f>IF('Boston Housing Dataset'!C304="NA",AVERAGE('Boston Housing Dataset'!$C:$C),'Boston Housing Dataset'!C304)</f>
        <v>6.09</v>
      </c>
      <c r="D304">
        <f>IF('Boston Housing Dataset'!D304="NA",AVERAGE('Boston Housing Dataset'!$D:$D),'Boston Housing Dataset'!D304)</f>
        <v>0</v>
      </c>
      <c r="E304">
        <f>IF('Boston Housing Dataset'!E304="NA",AVERAGE('Boston Housing Dataset'!$E:$E),'Boston Housing Dataset'!E304)</f>
        <v>0.433</v>
      </c>
      <c r="F304">
        <f>IF('Boston Housing Dataset'!F304="NA",AVERAGE('Boston Housing Dataset'!$F:$F),'Boston Housing Dataset'!F304)</f>
        <v>6.4950000000000001</v>
      </c>
      <c r="G304">
        <f>IF('Boston Housing Dataset'!G304="NA",AVERAGE('Boston Housing Dataset'!$G:$G),'Boston Housing Dataset'!G304)</f>
        <v>18.399999999999999</v>
      </c>
      <c r="H304">
        <f>IF('Boston Housing Dataset'!H304="NA",AVERAGE('Boston Housing Dataset'!$H:$H),'Boston Housing Dataset'!H304)</f>
        <v>5.4916999999999998</v>
      </c>
      <c r="I304">
        <f>IF('Boston Housing Dataset'!I304="NA",AVERAGE('Boston Housing Dataset'!$I:$I),'Boston Housing Dataset'!I304)</f>
        <v>7</v>
      </c>
      <c r="J304">
        <f>IF('Boston Housing Dataset'!J304="NA",AVERAGE('Boston Housing Dataset'!$J:$J),'Boston Housing Dataset'!J304)</f>
        <v>329</v>
      </c>
      <c r="K304">
        <f>IF('Boston Housing Dataset'!K304="NA",AVERAGE('Boston Housing Dataset'!$K:$K),'Boston Housing Dataset'!K304)</f>
        <v>16.100000000000001</v>
      </c>
      <c r="L304">
        <f>IF('Boston Housing Dataset'!L304="NA",AVERAGE('Boston Housing Dataset'!$L:$L),'Boston Housing Dataset'!L304)</f>
        <v>383.61</v>
      </c>
      <c r="M304">
        <f>IF('Boston Housing Dataset'!M304="NA",AVERAGE('Boston Housing Dataset'!$M:$M),'Boston Housing Dataset'!M304)</f>
        <v>8.67</v>
      </c>
      <c r="N304">
        <f>IF('Boston Housing Dataset'!N304="NA",AVERAGE('Boston Housing Dataset'!$N:$N),'Boston Housing Dataset'!N304)</f>
        <v>26.4</v>
      </c>
    </row>
    <row r="305" spans="1:14" x14ac:dyDescent="0.35">
      <c r="A305">
        <f>IF('Boston Housing Dataset'!A305="NA",AVERAGE('Boston Housing Dataset'!$A:$A),'Boston Housing Dataset'!A305)</f>
        <v>0.1</v>
      </c>
      <c r="B305">
        <f>IF('Boston Housing Dataset'!B305="NA",AVERAGE('Boston Housing Dataset'!$B:$B),'Boston Housing Dataset'!B305)</f>
        <v>11.2119341563786</v>
      </c>
      <c r="C305">
        <f>IF('Boston Housing Dataset'!C305="NA",AVERAGE('Boston Housing Dataset'!$C:$C),'Boston Housing Dataset'!C305)</f>
        <v>6.09</v>
      </c>
      <c r="D305">
        <f>IF('Boston Housing Dataset'!D305="NA",AVERAGE('Boston Housing Dataset'!$D:$D),'Boston Housing Dataset'!D305)</f>
        <v>0</v>
      </c>
      <c r="E305">
        <f>IF('Boston Housing Dataset'!E305="NA",AVERAGE('Boston Housing Dataset'!$E:$E),'Boston Housing Dataset'!E305)</f>
        <v>0.433</v>
      </c>
      <c r="F305">
        <f>IF('Boston Housing Dataset'!F305="NA",AVERAGE('Boston Housing Dataset'!$F:$F),'Boston Housing Dataset'!F305)</f>
        <v>6.9820000000000002</v>
      </c>
      <c r="G305">
        <f>IF('Boston Housing Dataset'!G305="NA",AVERAGE('Boston Housing Dataset'!$G:$G),'Boston Housing Dataset'!G305)</f>
        <v>17.7</v>
      </c>
      <c r="H305">
        <f>IF('Boston Housing Dataset'!H305="NA",AVERAGE('Boston Housing Dataset'!$H:$H),'Boston Housing Dataset'!H305)</f>
        <v>5.4916999999999998</v>
      </c>
      <c r="I305">
        <f>IF('Boston Housing Dataset'!I305="NA",AVERAGE('Boston Housing Dataset'!$I:$I),'Boston Housing Dataset'!I305)</f>
        <v>7</v>
      </c>
      <c r="J305">
        <f>IF('Boston Housing Dataset'!J305="NA",AVERAGE('Boston Housing Dataset'!$J:$J),'Boston Housing Dataset'!J305)</f>
        <v>329</v>
      </c>
      <c r="K305">
        <f>IF('Boston Housing Dataset'!K305="NA",AVERAGE('Boston Housing Dataset'!$K:$K),'Boston Housing Dataset'!K305)</f>
        <v>16.100000000000001</v>
      </c>
      <c r="L305">
        <f>IF('Boston Housing Dataset'!L305="NA",AVERAGE('Boston Housing Dataset'!$L:$L),'Boston Housing Dataset'!L305)</f>
        <v>390.43</v>
      </c>
      <c r="M305">
        <f>IF('Boston Housing Dataset'!M305="NA",AVERAGE('Boston Housing Dataset'!$M:$M),'Boston Housing Dataset'!M305)</f>
        <v>4.8600000000000003</v>
      </c>
      <c r="N305">
        <f>IF('Boston Housing Dataset'!N305="NA",AVERAGE('Boston Housing Dataset'!$N:$N),'Boston Housing Dataset'!N305)</f>
        <v>33.1</v>
      </c>
    </row>
    <row r="306" spans="1:14" x14ac:dyDescent="0.35">
      <c r="A306">
        <f>IF('Boston Housing Dataset'!A306="NA",AVERAGE('Boston Housing Dataset'!$A:$A),'Boston Housing Dataset'!A306)</f>
        <v>5.5149999999999998E-2</v>
      </c>
      <c r="B306">
        <f>IF('Boston Housing Dataset'!B306="NA",AVERAGE('Boston Housing Dataset'!$B:$B),'Boston Housing Dataset'!B306)</f>
        <v>33</v>
      </c>
      <c r="C306">
        <f>IF('Boston Housing Dataset'!C306="NA",AVERAGE('Boston Housing Dataset'!$C:$C),'Boston Housing Dataset'!C306)</f>
        <v>2.1800000000000002</v>
      </c>
      <c r="D306">
        <f>IF('Boston Housing Dataset'!D306="NA",AVERAGE('Boston Housing Dataset'!$D:$D),'Boston Housing Dataset'!D306)</f>
        <v>0</v>
      </c>
      <c r="E306">
        <f>IF('Boston Housing Dataset'!E306="NA",AVERAGE('Boston Housing Dataset'!$E:$E),'Boston Housing Dataset'!E306)</f>
        <v>0.47199999999999998</v>
      </c>
      <c r="F306">
        <f>IF('Boston Housing Dataset'!F306="NA",AVERAGE('Boston Housing Dataset'!$F:$F),'Boston Housing Dataset'!F306)</f>
        <v>7.2359999999999998</v>
      </c>
      <c r="G306">
        <f>IF('Boston Housing Dataset'!G306="NA",AVERAGE('Boston Housing Dataset'!$G:$G),'Boston Housing Dataset'!G306)</f>
        <v>41.1</v>
      </c>
      <c r="H306">
        <f>IF('Boston Housing Dataset'!H306="NA",AVERAGE('Boston Housing Dataset'!$H:$H),'Boston Housing Dataset'!H306)</f>
        <v>4.0220000000000002</v>
      </c>
      <c r="I306">
        <f>IF('Boston Housing Dataset'!I306="NA",AVERAGE('Boston Housing Dataset'!$I:$I),'Boston Housing Dataset'!I306)</f>
        <v>7</v>
      </c>
      <c r="J306">
        <f>IF('Boston Housing Dataset'!J306="NA",AVERAGE('Boston Housing Dataset'!$J:$J),'Boston Housing Dataset'!J306)</f>
        <v>222</v>
      </c>
      <c r="K306">
        <f>IF('Boston Housing Dataset'!K306="NA",AVERAGE('Boston Housing Dataset'!$K:$K),'Boston Housing Dataset'!K306)</f>
        <v>18.399999999999999</v>
      </c>
      <c r="L306">
        <f>IF('Boston Housing Dataset'!L306="NA",AVERAGE('Boston Housing Dataset'!$L:$L),'Boston Housing Dataset'!L306)</f>
        <v>393.68</v>
      </c>
      <c r="M306">
        <f>IF('Boston Housing Dataset'!M306="NA",AVERAGE('Boston Housing Dataset'!$M:$M),'Boston Housing Dataset'!M306)</f>
        <v>6.93</v>
      </c>
      <c r="N306">
        <f>IF('Boston Housing Dataset'!N306="NA",AVERAGE('Boston Housing Dataset'!$N:$N),'Boston Housing Dataset'!N306)</f>
        <v>36.1</v>
      </c>
    </row>
    <row r="307" spans="1:14" x14ac:dyDescent="0.35">
      <c r="A307">
        <f>IF('Boston Housing Dataset'!A307="NA",AVERAGE('Boston Housing Dataset'!$A:$A),'Boston Housing Dataset'!A307)</f>
        <v>5.4789999999999998E-2</v>
      </c>
      <c r="B307">
        <f>IF('Boston Housing Dataset'!B307="NA",AVERAGE('Boston Housing Dataset'!$B:$B),'Boston Housing Dataset'!B307)</f>
        <v>33</v>
      </c>
      <c r="C307">
        <f>IF('Boston Housing Dataset'!C307="NA",AVERAGE('Boston Housing Dataset'!$C:$C),'Boston Housing Dataset'!C307)</f>
        <v>11.083991769547332</v>
      </c>
      <c r="D307">
        <f>IF('Boston Housing Dataset'!D307="NA",AVERAGE('Boston Housing Dataset'!$D:$D),'Boston Housing Dataset'!D307)</f>
        <v>0</v>
      </c>
      <c r="E307">
        <f>IF('Boston Housing Dataset'!E307="NA",AVERAGE('Boston Housing Dataset'!$E:$E),'Boston Housing Dataset'!E307)</f>
        <v>0.47199999999999998</v>
      </c>
      <c r="F307">
        <f>IF('Boston Housing Dataset'!F307="NA",AVERAGE('Boston Housing Dataset'!$F:$F),'Boston Housing Dataset'!F307)</f>
        <v>6.6159999999999997</v>
      </c>
      <c r="G307">
        <f>IF('Boston Housing Dataset'!G307="NA",AVERAGE('Boston Housing Dataset'!$G:$G),'Boston Housing Dataset'!G307)</f>
        <v>58.1</v>
      </c>
      <c r="H307">
        <f>IF('Boston Housing Dataset'!H307="NA",AVERAGE('Boston Housing Dataset'!$H:$H),'Boston Housing Dataset'!H307)</f>
        <v>3.37</v>
      </c>
      <c r="I307">
        <f>IF('Boston Housing Dataset'!I307="NA",AVERAGE('Boston Housing Dataset'!$I:$I),'Boston Housing Dataset'!I307)</f>
        <v>7</v>
      </c>
      <c r="J307">
        <f>IF('Boston Housing Dataset'!J307="NA",AVERAGE('Boston Housing Dataset'!$J:$J),'Boston Housing Dataset'!J307)</f>
        <v>222</v>
      </c>
      <c r="K307">
        <f>IF('Boston Housing Dataset'!K307="NA",AVERAGE('Boston Housing Dataset'!$K:$K),'Boston Housing Dataset'!K307)</f>
        <v>18.399999999999999</v>
      </c>
      <c r="L307">
        <f>IF('Boston Housing Dataset'!L307="NA",AVERAGE('Boston Housing Dataset'!$L:$L),'Boston Housing Dataset'!L307)</f>
        <v>393.36</v>
      </c>
      <c r="M307">
        <f>IF('Boston Housing Dataset'!M307="NA",AVERAGE('Boston Housing Dataset'!$M:$M),'Boston Housing Dataset'!M307)</f>
        <v>8.93</v>
      </c>
      <c r="N307">
        <f>IF('Boston Housing Dataset'!N307="NA",AVERAGE('Boston Housing Dataset'!$N:$N),'Boston Housing Dataset'!N307)</f>
        <v>28.4</v>
      </c>
    </row>
    <row r="308" spans="1:14" x14ac:dyDescent="0.35">
      <c r="A308">
        <f>IF('Boston Housing Dataset'!A308="NA",AVERAGE('Boston Housing Dataset'!$A:$A),'Boston Housing Dataset'!A308)</f>
        <v>7.5029999999999999E-2</v>
      </c>
      <c r="B308">
        <f>IF('Boston Housing Dataset'!B308="NA",AVERAGE('Boston Housing Dataset'!$B:$B),'Boston Housing Dataset'!B308)</f>
        <v>33</v>
      </c>
      <c r="C308">
        <f>IF('Boston Housing Dataset'!C308="NA",AVERAGE('Boston Housing Dataset'!$C:$C),'Boston Housing Dataset'!C308)</f>
        <v>2.1800000000000002</v>
      </c>
      <c r="D308">
        <f>IF('Boston Housing Dataset'!D308="NA",AVERAGE('Boston Housing Dataset'!$D:$D),'Boston Housing Dataset'!D308)</f>
        <v>0</v>
      </c>
      <c r="E308">
        <f>IF('Boston Housing Dataset'!E308="NA",AVERAGE('Boston Housing Dataset'!$E:$E),'Boston Housing Dataset'!E308)</f>
        <v>0.47199999999999998</v>
      </c>
      <c r="F308">
        <f>IF('Boston Housing Dataset'!F308="NA",AVERAGE('Boston Housing Dataset'!$F:$F),'Boston Housing Dataset'!F308)</f>
        <v>7.42</v>
      </c>
      <c r="G308">
        <f>IF('Boston Housing Dataset'!G308="NA",AVERAGE('Boston Housing Dataset'!$G:$G),'Boston Housing Dataset'!G308)</f>
        <v>71.900000000000006</v>
      </c>
      <c r="H308">
        <f>IF('Boston Housing Dataset'!H308="NA",AVERAGE('Boston Housing Dataset'!$H:$H),'Boston Housing Dataset'!H308)</f>
        <v>3.0992000000000002</v>
      </c>
      <c r="I308">
        <f>IF('Boston Housing Dataset'!I308="NA",AVERAGE('Boston Housing Dataset'!$I:$I),'Boston Housing Dataset'!I308)</f>
        <v>7</v>
      </c>
      <c r="J308">
        <f>IF('Boston Housing Dataset'!J308="NA",AVERAGE('Boston Housing Dataset'!$J:$J),'Boston Housing Dataset'!J308)</f>
        <v>222</v>
      </c>
      <c r="K308">
        <f>IF('Boston Housing Dataset'!K308="NA",AVERAGE('Boston Housing Dataset'!$K:$K),'Boston Housing Dataset'!K308)</f>
        <v>18.399999999999999</v>
      </c>
      <c r="L308">
        <f>IF('Boston Housing Dataset'!L308="NA",AVERAGE('Boston Housing Dataset'!$L:$L),'Boston Housing Dataset'!L308)</f>
        <v>396.9</v>
      </c>
      <c r="M308">
        <f>IF('Boston Housing Dataset'!M308="NA",AVERAGE('Boston Housing Dataset'!$M:$M),'Boston Housing Dataset'!M308)</f>
        <v>6.47</v>
      </c>
      <c r="N308">
        <f>IF('Boston Housing Dataset'!N308="NA",AVERAGE('Boston Housing Dataset'!$N:$N),'Boston Housing Dataset'!N308)</f>
        <v>33.4</v>
      </c>
    </row>
    <row r="309" spans="1:14" x14ac:dyDescent="0.35">
      <c r="A309">
        <f>IF('Boston Housing Dataset'!A309="NA",AVERAGE('Boston Housing Dataset'!$A:$A),'Boston Housing Dataset'!A309)</f>
        <v>4.9320000000000003E-2</v>
      </c>
      <c r="B309">
        <f>IF('Boston Housing Dataset'!B309="NA",AVERAGE('Boston Housing Dataset'!$B:$B),'Boston Housing Dataset'!B309)</f>
        <v>33</v>
      </c>
      <c r="C309">
        <f>IF('Boston Housing Dataset'!C309="NA",AVERAGE('Boston Housing Dataset'!$C:$C),'Boston Housing Dataset'!C309)</f>
        <v>2.1800000000000002</v>
      </c>
      <c r="D309">
        <f>IF('Boston Housing Dataset'!D309="NA",AVERAGE('Boston Housing Dataset'!$D:$D),'Boston Housing Dataset'!D309)</f>
        <v>0</v>
      </c>
      <c r="E309">
        <f>IF('Boston Housing Dataset'!E309="NA",AVERAGE('Boston Housing Dataset'!$E:$E),'Boston Housing Dataset'!E309)</f>
        <v>0.47199999999999998</v>
      </c>
      <c r="F309">
        <f>IF('Boston Housing Dataset'!F309="NA",AVERAGE('Boston Housing Dataset'!$F:$F),'Boston Housing Dataset'!F309)</f>
        <v>6.8490000000000002</v>
      </c>
      <c r="G309">
        <f>IF('Boston Housing Dataset'!G309="NA",AVERAGE('Boston Housing Dataset'!$G:$G),'Boston Housing Dataset'!G309)</f>
        <v>70.3</v>
      </c>
      <c r="H309">
        <f>IF('Boston Housing Dataset'!H309="NA",AVERAGE('Boston Housing Dataset'!$H:$H),'Boston Housing Dataset'!H309)</f>
        <v>3.1827000000000001</v>
      </c>
      <c r="I309">
        <f>IF('Boston Housing Dataset'!I309="NA",AVERAGE('Boston Housing Dataset'!$I:$I),'Boston Housing Dataset'!I309)</f>
        <v>7</v>
      </c>
      <c r="J309">
        <f>IF('Boston Housing Dataset'!J309="NA",AVERAGE('Boston Housing Dataset'!$J:$J),'Boston Housing Dataset'!J309)</f>
        <v>222</v>
      </c>
      <c r="K309">
        <f>IF('Boston Housing Dataset'!K309="NA",AVERAGE('Boston Housing Dataset'!$K:$K),'Boston Housing Dataset'!K309)</f>
        <v>18.399999999999999</v>
      </c>
      <c r="L309">
        <f>IF('Boston Housing Dataset'!L309="NA",AVERAGE('Boston Housing Dataset'!$L:$L),'Boston Housing Dataset'!L309)</f>
        <v>396.9</v>
      </c>
      <c r="M309">
        <f>IF('Boston Housing Dataset'!M309="NA",AVERAGE('Boston Housing Dataset'!$M:$M),'Boston Housing Dataset'!M309)</f>
        <v>7.53</v>
      </c>
      <c r="N309">
        <f>IF('Boston Housing Dataset'!N309="NA",AVERAGE('Boston Housing Dataset'!$N:$N),'Boston Housing Dataset'!N309)</f>
        <v>28.2</v>
      </c>
    </row>
    <row r="310" spans="1:14" x14ac:dyDescent="0.35">
      <c r="A310">
        <f>IF('Boston Housing Dataset'!A310="NA",AVERAGE('Boston Housing Dataset'!$A:$A),'Boston Housing Dataset'!A310)</f>
        <v>0.49297999999999997</v>
      </c>
      <c r="B310">
        <f>IF('Boston Housing Dataset'!B310="NA",AVERAGE('Boston Housing Dataset'!$B:$B),'Boston Housing Dataset'!B310)</f>
        <v>0</v>
      </c>
      <c r="C310">
        <f>IF('Boston Housing Dataset'!C310="NA",AVERAGE('Boston Housing Dataset'!$C:$C),'Boston Housing Dataset'!C310)</f>
        <v>9.9</v>
      </c>
      <c r="D310">
        <f>IF('Boston Housing Dataset'!D310="NA",AVERAGE('Boston Housing Dataset'!$D:$D),'Boston Housing Dataset'!D310)</f>
        <v>0</v>
      </c>
      <c r="E310">
        <f>IF('Boston Housing Dataset'!E310="NA",AVERAGE('Boston Housing Dataset'!$E:$E),'Boston Housing Dataset'!E310)</f>
        <v>0.54400000000000004</v>
      </c>
      <c r="F310">
        <f>IF('Boston Housing Dataset'!F310="NA",AVERAGE('Boston Housing Dataset'!$F:$F),'Boston Housing Dataset'!F310)</f>
        <v>6.6349999999999998</v>
      </c>
      <c r="G310">
        <f>IF('Boston Housing Dataset'!G310="NA",AVERAGE('Boston Housing Dataset'!$G:$G),'Boston Housing Dataset'!G310)</f>
        <v>82.5</v>
      </c>
      <c r="H310">
        <f>IF('Boston Housing Dataset'!H310="NA",AVERAGE('Boston Housing Dataset'!$H:$H),'Boston Housing Dataset'!H310)</f>
        <v>3.3174999999999999</v>
      </c>
      <c r="I310">
        <f>IF('Boston Housing Dataset'!I310="NA",AVERAGE('Boston Housing Dataset'!$I:$I),'Boston Housing Dataset'!I310)</f>
        <v>4</v>
      </c>
      <c r="J310">
        <f>IF('Boston Housing Dataset'!J310="NA",AVERAGE('Boston Housing Dataset'!$J:$J),'Boston Housing Dataset'!J310)</f>
        <v>304</v>
      </c>
      <c r="K310">
        <f>IF('Boston Housing Dataset'!K310="NA",AVERAGE('Boston Housing Dataset'!$K:$K),'Boston Housing Dataset'!K310)</f>
        <v>18.399999999999999</v>
      </c>
      <c r="L310">
        <f>IF('Boston Housing Dataset'!L310="NA",AVERAGE('Boston Housing Dataset'!$L:$L),'Boston Housing Dataset'!L310)</f>
        <v>396.9</v>
      </c>
      <c r="M310">
        <f>IF('Boston Housing Dataset'!M310="NA",AVERAGE('Boston Housing Dataset'!$M:$M),'Boston Housing Dataset'!M310)</f>
        <v>4.54</v>
      </c>
      <c r="N310">
        <f>IF('Boston Housing Dataset'!N310="NA",AVERAGE('Boston Housing Dataset'!$N:$N),'Boston Housing Dataset'!N310)</f>
        <v>22.8</v>
      </c>
    </row>
    <row r="311" spans="1:14" x14ac:dyDescent="0.35">
      <c r="A311">
        <f>IF('Boston Housing Dataset'!A311="NA",AVERAGE('Boston Housing Dataset'!$A:$A),'Boston Housing Dataset'!A311)</f>
        <v>0.34939999999999999</v>
      </c>
      <c r="B311">
        <f>IF('Boston Housing Dataset'!B311="NA",AVERAGE('Boston Housing Dataset'!$B:$B),'Boston Housing Dataset'!B311)</f>
        <v>0</v>
      </c>
      <c r="C311">
        <f>IF('Boston Housing Dataset'!C311="NA",AVERAGE('Boston Housing Dataset'!$C:$C),'Boston Housing Dataset'!C311)</f>
        <v>9.9</v>
      </c>
      <c r="D311">
        <f>IF('Boston Housing Dataset'!D311="NA",AVERAGE('Boston Housing Dataset'!$D:$D),'Boston Housing Dataset'!D311)</f>
        <v>0</v>
      </c>
      <c r="E311">
        <f>IF('Boston Housing Dataset'!E311="NA",AVERAGE('Boston Housing Dataset'!$E:$E),'Boston Housing Dataset'!E311)</f>
        <v>0.54400000000000004</v>
      </c>
      <c r="F311">
        <f>IF('Boston Housing Dataset'!F311="NA",AVERAGE('Boston Housing Dataset'!$F:$F),'Boston Housing Dataset'!F311)</f>
        <v>5.9720000000000004</v>
      </c>
      <c r="G311">
        <f>IF('Boston Housing Dataset'!G311="NA",AVERAGE('Boston Housing Dataset'!$G:$G),'Boston Housing Dataset'!G311)</f>
        <v>76.7</v>
      </c>
      <c r="H311">
        <f>IF('Boston Housing Dataset'!H311="NA",AVERAGE('Boston Housing Dataset'!$H:$H),'Boston Housing Dataset'!H311)</f>
        <v>3.1025</v>
      </c>
      <c r="I311">
        <f>IF('Boston Housing Dataset'!I311="NA",AVERAGE('Boston Housing Dataset'!$I:$I),'Boston Housing Dataset'!I311)</f>
        <v>4</v>
      </c>
      <c r="J311">
        <f>IF('Boston Housing Dataset'!J311="NA",AVERAGE('Boston Housing Dataset'!$J:$J),'Boston Housing Dataset'!J311)</f>
        <v>304</v>
      </c>
      <c r="K311">
        <f>IF('Boston Housing Dataset'!K311="NA",AVERAGE('Boston Housing Dataset'!$K:$K),'Boston Housing Dataset'!K311)</f>
        <v>18.399999999999999</v>
      </c>
      <c r="L311">
        <f>IF('Boston Housing Dataset'!L311="NA",AVERAGE('Boston Housing Dataset'!$L:$L),'Boston Housing Dataset'!L311)</f>
        <v>396.24</v>
      </c>
      <c r="M311">
        <f>IF('Boston Housing Dataset'!M311="NA",AVERAGE('Boston Housing Dataset'!$M:$M),'Boston Housing Dataset'!M311)</f>
        <v>9.9700000000000006</v>
      </c>
      <c r="N311">
        <f>IF('Boston Housing Dataset'!N311="NA",AVERAGE('Boston Housing Dataset'!$N:$N),'Boston Housing Dataset'!N311)</f>
        <v>20.3</v>
      </c>
    </row>
    <row r="312" spans="1:14" x14ac:dyDescent="0.35">
      <c r="A312">
        <f>IF('Boston Housing Dataset'!A312="NA",AVERAGE('Boston Housing Dataset'!$A:$A),'Boston Housing Dataset'!A312)</f>
        <v>2.6354799999999998</v>
      </c>
      <c r="B312">
        <f>IF('Boston Housing Dataset'!B312="NA",AVERAGE('Boston Housing Dataset'!$B:$B),'Boston Housing Dataset'!B312)</f>
        <v>0</v>
      </c>
      <c r="C312">
        <f>IF('Boston Housing Dataset'!C312="NA",AVERAGE('Boston Housing Dataset'!$C:$C),'Boston Housing Dataset'!C312)</f>
        <v>9.9</v>
      </c>
      <c r="D312">
        <f>IF('Boston Housing Dataset'!D312="NA",AVERAGE('Boston Housing Dataset'!$D:$D),'Boston Housing Dataset'!D312)</f>
        <v>0</v>
      </c>
      <c r="E312">
        <f>IF('Boston Housing Dataset'!E312="NA",AVERAGE('Boston Housing Dataset'!$E:$E),'Boston Housing Dataset'!E312)</f>
        <v>0.54400000000000004</v>
      </c>
      <c r="F312">
        <f>IF('Boston Housing Dataset'!F312="NA",AVERAGE('Boston Housing Dataset'!$F:$F),'Boston Housing Dataset'!F312)</f>
        <v>4.9729999999999999</v>
      </c>
      <c r="G312">
        <f>IF('Boston Housing Dataset'!G312="NA",AVERAGE('Boston Housing Dataset'!$G:$G),'Boston Housing Dataset'!G312)</f>
        <v>37.799999999999997</v>
      </c>
      <c r="H312">
        <f>IF('Boston Housing Dataset'!H312="NA",AVERAGE('Boston Housing Dataset'!$H:$H),'Boston Housing Dataset'!H312)</f>
        <v>2.5194000000000001</v>
      </c>
      <c r="I312">
        <f>IF('Boston Housing Dataset'!I312="NA",AVERAGE('Boston Housing Dataset'!$I:$I),'Boston Housing Dataset'!I312)</f>
        <v>4</v>
      </c>
      <c r="J312">
        <f>IF('Boston Housing Dataset'!J312="NA",AVERAGE('Boston Housing Dataset'!$J:$J),'Boston Housing Dataset'!J312)</f>
        <v>304</v>
      </c>
      <c r="K312">
        <f>IF('Boston Housing Dataset'!K312="NA",AVERAGE('Boston Housing Dataset'!$K:$K),'Boston Housing Dataset'!K312)</f>
        <v>18.399999999999999</v>
      </c>
      <c r="L312">
        <f>IF('Boston Housing Dataset'!L312="NA",AVERAGE('Boston Housing Dataset'!$L:$L),'Boston Housing Dataset'!L312)</f>
        <v>350.45</v>
      </c>
      <c r="M312">
        <f>IF('Boston Housing Dataset'!M312="NA",AVERAGE('Boston Housing Dataset'!$M:$M),'Boston Housing Dataset'!M312)</f>
        <v>12.64</v>
      </c>
      <c r="N312">
        <f>IF('Boston Housing Dataset'!N312="NA",AVERAGE('Boston Housing Dataset'!$N:$N),'Boston Housing Dataset'!N312)</f>
        <v>16.100000000000001</v>
      </c>
    </row>
    <row r="313" spans="1:14" x14ac:dyDescent="0.35">
      <c r="A313">
        <f>IF('Boston Housing Dataset'!A313="NA",AVERAGE('Boston Housing Dataset'!$A:$A),'Boston Housing Dataset'!A313)</f>
        <v>0.79040999999999995</v>
      </c>
      <c r="B313">
        <f>IF('Boston Housing Dataset'!B313="NA",AVERAGE('Boston Housing Dataset'!$B:$B),'Boston Housing Dataset'!B313)</f>
        <v>0</v>
      </c>
      <c r="C313">
        <f>IF('Boston Housing Dataset'!C313="NA",AVERAGE('Boston Housing Dataset'!$C:$C),'Boston Housing Dataset'!C313)</f>
        <v>9.9</v>
      </c>
      <c r="D313">
        <f>IF('Boston Housing Dataset'!D313="NA",AVERAGE('Boston Housing Dataset'!$D:$D),'Boston Housing Dataset'!D313)</f>
        <v>0</v>
      </c>
      <c r="E313">
        <f>IF('Boston Housing Dataset'!E313="NA",AVERAGE('Boston Housing Dataset'!$E:$E),'Boston Housing Dataset'!E313)</f>
        <v>0.54400000000000004</v>
      </c>
      <c r="F313">
        <f>IF('Boston Housing Dataset'!F313="NA",AVERAGE('Boston Housing Dataset'!$F:$F),'Boston Housing Dataset'!F313)</f>
        <v>6.1219999999999999</v>
      </c>
      <c r="G313">
        <f>IF('Boston Housing Dataset'!G313="NA",AVERAGE('Boston Housing Dataset'!$G:$G),'Boston Housing Dataset'!G313)</f>
        <v>52.8</v>
      </c>
      <c r="H313">
        <f>IF('Boston Housing Dataset'!H313="NA",AVERAGE('Boston Housing Dataset'!$H:$H),'Boston Housing Dataset'!H313)</f>
        <v>2.6402999999999999</v>
      </c>
      <c r="I313">
        <f>IF('Boston Housing Dataset'!I313="NA",AVERAGE('Boston Housing Dataset'!$I:$I),'Boston Housing Dataset'!I313)</f>
        <v>4</v>
      </c>
      <c r="J313">
        <f>IF('Boston Housing Dataset'!J313="NA",AVERAGE('Boston Housing Dataset'!$J:$J),'Boston Housing Dataset'!J313)</f>
        <v>304</v>
      </c>
      <c r="K313">
        <f>IF('Boston Housing Dataset'!K313="NA",AVERAGE('Boston Housing Dataset'!$K:$K),'Boston Housing Dataset'!K313)</f>
        <v>18.399999999999999</v>
      </c>
      <c r="L313">
        <f>IF('Boston Housing Dataset'!L313="NA",AVERAGE('Boston Housing Dataset'!$L:$L),'Boston Housing Dataset'!L313)</f>
        <v>396.9</v>
      </c>
      <c r="M313">
        <f>IF('Boston Housing Dataset'!M313="NA",AVERAGE('Boston Housing Dataset'!$M:$M),'Boston Housing Dataset'!M313)</f>
        <v>5.98</v>
      </c>
      <c r="N313">
        <f>IF('Boston Housing Dataset'!N313="NA",AVERAGE('Boston Housing Dataset'!$N:$N),'Boston Housing Dataset'!N313)</f>
        <v>22.1</v>
      </c>
    </row>
    <row r="314" spans="1:14" x14ac:dyDescent="0.35">
      <c r="A314">
        <f>IF('Boston Housing Dataset'!A314="NA",AVERAGE('Boston Housing Dataset'!$A:$A),'Boston Housing Dataset'!A314)</f>
        <v>0.26168999999999998</v>
      </c>
      <c r="B314">
        <f>IF('Boston Housing Dataset'!B314="NA",AVERAGE('Boston Housing Dataset'!$B:$B),'Boston Housing Dataset'!B314)</f>
        <v>0</v>
      </c>
      <c r="C314">
        <f>IF('Boston Housing Dataset'!C314="NA",AVERAGE('Boston Housing Dataset'!$C:$C),'Boston Housing Dataset'!C314)</f>
        <v>9.9</v>
      </c>
      <c r="D314">
        <f>IF('Boston Housing Dataset'!D314="NA",AVERAGE('Boston Housing Dataset'!$D:$D),'Boston Housing Dataset'!D314)</f>
        <v>0</v>
      </c>
      <c r="E314">
        <f>IF('Boston Housing Dataset'!E314="NA",AVERAGE('Boston Housing Dataset'!$E:$E),'Boston Housing Dataset'!E314)</f>
        <v>0.54400000000000004</v>
      </c>
      <c r="F314">
        <f>IF('Boston Housing Dataset'!F314="NA",AVERAGE('Boston Housing Dataset'!$F:$F),'Boston Housing Dataset'!F314)</f>
        <v>6.0229999999999997</v>
      </c>
      <c r="G314">
        <f>IF('Boston Housing Dataset'!G314="NA",AVERAGE('Boston Housing Dataset'!$G:$G),'Boston Housing Dataset'!G314)</f>
        <v>90.4</v>
      </c>
      <c r="H314">
        <f>IF('Boston Housing Dataset'!H314="NA",AVERAGE('Boston Housing Dataset'!$H:$H),'Boston Housing Dataset'!H314)</f>
        <v>2.8340000000000001</v>
      </c>
      <c r="I314">
        <f>IF('Boston Housing Dataset'!I314="NA",AVERAGE('Boston Housing Dataset'!$I:$I),'Boston Housing Dataset'!I314)</f>
        <v>4</v>
      </c>
      <c r="J314">
        <f>IF('Boston Housing Dataset'!J314="NA",AVERAGE('Boston Housing Dataset'!$J:$J),'Boston Housing Dataset'!J314)</f>
        <v>304</v>
      </c>
      <c r="K314">
        <f>IF('Boston Housing Dataset'!K314="NA",AVERAGE('Boston Housing Dataset'!$K:$K),'Boston Housing Dataset'!K314)</f>
        <v>18.399999999999999</v>
      </c>
      <c r="L314">
        <f>IF('Boston Housing Dataset'!L314="NA",AVERAGE('Boston Housing Dataset'!$L:$L),'Boston Housing Dataset'!L314)</f>
        <v>396.3</v>
      </c>
      <c r="M314">
        <f>IF('Boston Housing Dataset'!M314="NA",AVERAGE('Boston Housing Dataset'!$M:$M),'Boston Housing Dataset'!M314)</f>
        <v>11.72</v>
      </c>
      <c r="N314">
        <f>IF('Boston Housing Dataset'!N314="NA",AVERAGE('Boston Housing Dataset'!$N:$N),'Boston Housing Dataset'!N314)</f>
        <v>19.399999999999999</v>
      </c>
    </row>
    <row r="315" spans="1:14" x14ac:dyDescent="0.35">
      <c r="A315">
        <f>IF('Boston Housing Dataset'!A315="NA",AVERAGE('Boston Housing Dataset'!$A:$A),'Boston Housing Dataset'!A315)</f>
        <v>0.26938000000000001</v>
      </c>
      <c r="B315">
        <f>IF('Boston Housing Dataset'!B315="NA",AVERAGE('Boston Housing Dataset'!$B:$B),'Boston Housing Dataset'!B315)</f>
        <v>0</v>
      </c>
      <c r="C315">
        <f>IF('Boston Housing Dataset'!C315="NA",AVERAGE('Boston Housing Dataset'!$C:$C),'Boston Housing Dataset'!C315)</f>
        <v>9.9</v>
      </c>
      <c r="D315">
        <f>IF('Boston Housing Dataset'!D315="NA",AVERAGE('Boston Housing Dataset'!$D:$D),'Boston Housing Dataset'!D315)</f>
        <v>0</v>
      </c>
      <c r="E315">
        <f>IF('Boston Housing Dataset'!E315="NA",AVERAGE('Boston Housing Dataset'!$E:$E),'Boston Housing Dataset'!E315)</f>
        <v>0.54400000000000004</v>
      </c>
      <c r="F315">
        <f>IF('Boston Housing Dataset'!F315="NA",AVERAGE('Boston Housing Dataset'!$F:$F),'Boston Housing Dataset'!F315)</f>
        <v>6.266</v>
      </c>
      <c r="G315">
        <f>IF('Boston Housing Dataset'!G315="NA",AVERAGE('Boston Housing Dataset'!$G:$G),'Boston Housing Dataset'!G315)</f>
        <v>82.8</v>
      </c>
      <c r="H315">
        <f>IF('Boston Housing Dataset'!H315="NA",AVERAGE('Boston Housing Dataset'!$H:$H),'Boston Housing Dataset'!H315)</f>
        <v>3.2627999999999999</v>
      </c>
      <c r="I315">
        <f>IF('Boston Housing Dataset'!I315="NA",AVERAGE('Boston Housing Dataset'!$I:$I),'Boston Housing Dataset'!I315)</f>
        <v>4</v>
      </c>
      <c r="J315">
        <f>IF('Boston Housing Dataset'!J315="NA",AVERAGE('Boston Housing Dataset'!$J:$J),'Boston Housing Dataset'!J315)</f>
        <v>304</v>
      </c>
      <c r="K315">
        <f>IF('Boston Housing Dataset'!K315="NA",AVERAGE('Boston Housing Dataset'!$K:$K),'Boston Housing Dataset'!K315)</f>
        <v>18.399999999999999</v>
      </c>
      <c r="L315">
        <f>IF('Boston Housing Dataset'!L315="NA",AVERAGE('Boston Housing Dataset'!$L:$L),'Boston Housing Dataset'!L315)</f>
        <v>393.39</v>
      </c>
      <c r="M315">
        <f>IF('Boston Housing Dataset'!M315="NA",AVERAGE('Boston Housing Dataset'!$M:$M),'Boston Housing Dataset'!M315)</f>
        <v>7.9</v>
      </c>
      <c r="N315">
        <f>IF('Boston Housing Dataset'!N315="NA",AVERAGE('Boston Housing Dataset'!$N:$N),'Boston Housing Dataset'!N315)</f>
        <v>21.6</v>
      </c>
    </row>
    <row r="316" spans="1:14" x14ac:dyDescent="0.35">
      <c r="A316">
        <f>IF('Boston Housing Dataset'!A316="NA",AVERAGE('Boston Housing Dataset'!$A:$A),'Boston Housing Dataset'!A316)</f>
        <v>0.36919999999999997</v>
      </c>
      <c r="B316">
        <f>IF('Boston Housing Dataset'!B316="NA",AVERAGE('Boston Housing Dataset'!$B:$B),'Boston Housing Dataset'!B316)</f>
        <v>0</v>
      </c>
      <c r="C316">
        <f>IF('Boston Housing Dataset'!C316="NA",AVERAGE('Boston Housing Dataset'!$C:$C),'Boston Housing Dataset'!C316)</f>
        <v>9.9</v>
      </c>
      <c r="D316">
        <f>IF('Boston Housing Dataset'!D316="NA",AVERAGE('Boston Housing Dataset'!$D:$D),'Boston Housing Dataset'!D316)</f>
        <v>0</v>
      </c>
      <c r="E316">
        <f>IF('Boston Housing Dataset'!E316="NA",AVERAGE('Boston Housing Dataset'!$E:$E),'Boston Housing Dataset'!E316)</f>
        <v>0.54400000000000004</v>
      </c>
      <c r="F316">
        <f>IF('Boston Housing Dataset'!F316="NA",AVERAGE('Boston Housing Dataset'!$F:$F),'Boston Housing Dataset'!F316)</f>
        <v>6.5670000000000002</v>
      </c>
      <c r="G316">
        <f>IF('Boston Housing Dataset'!G316="NA",AVERAGE('Boston Housing Dataset'!$G:$G),'Boston Housing Dataset'!G316)</f>
        <v>87.3</v>
      </c>
      <c r="H316">
        <f>IF('Boston Housing Dataset'!H316="NA",AVERAGE('Boston Housing Dataset'!$H:$H),'Boston Housing Dataset'!H316)</f>
        <v>3.6023000000000001</v>
      </c>
      <c r="I316">
        <f>IF('Boston Housing Dataset'!I316="NA",AVERAGE('Boston Housing Dataset'!$I:$I),'Boston Housing Dataset'!I316)</f>
        <v>4</v>
      </c>
      <c r="J316">
        <f>IF('Boston Housing Dataset'!J316="NA",AVERAGE('Boston Housing Dataset'!$J:$J),'Boston Housing Dataset'!J316)</f>
        <v>304</v>
      </c>
      <c r="K316">
        <f>IF('Boston Housing Dataset'!K316="NA",AVERAGE('Boston Housing Dataset'!$K:$K),'Boston Housing Dataset'!K316)</f>
        <v>18.399999999999999</v>
      </c>
      <c r="L316">
        <f>IF('Boston Housing Dataset'!L316="NA",AVERAGE('Boston Housing Dataset'!$L:$L),'Boston Housing Dataset'!L316)</f>
        <v>395.69</v>
      </c>
      <c r="M316">
        <f>IF('Boston Housing Dataset'!M316="NA",AVERAGE('Boston Housing Dataset'!$M:$M),'Boston Housing Dataset'!M316)</f>
        <v>9.2799999999999994</v>
      </c>
      <c r="N316">
        <f>IF('Boston Housing Dataset'!N316="NA",AVERAGE('Boston Housing Dataset'!$N:$N),'Boston Housing Dataset'!N316)</f>
        <v>23.8</v>
      </c>
    </row>
    <row r="317" spans="1:14" x14ac:dyDescent="0.35">
      <c r="A317">
        <f>IF('Boston Housing Dataset'!A317="NA",AVERAGE('Boston Housing Dataset'!$A:$A),'Boston Housing Dataset'!A317)</f>
        <v>0.25356000000000001</v>
      </c>
      <c r="B317">
        <f>IF('Boston Housing Dataset'!B317="NA",AVERAGE('Boston Housing Dataset'!$B:$B),'Boston Housing Dataset'!B317)</f>
        <v>0</v>
      </c>
      <c r="C317">
        <f>IF('Boston Housing Dataset'!C317="NA",AVERAGE('Boston Housing Dataset'!$C:$C),'Boston Housing Dataset'!C317)</f>
        <v>9.9</v>
      </c>
      <c r="D317">
        <f>IF('Boston Housing Dataset'!D317="NA",AVERAGE('Boston Housing Dataset'!$D:$D),'Boston Housing Dataset'!D317)</f>
        <v>0</v>
      </c>
      <c r="E317">
        <f>IF('Boston Housing Dataset'!E317="NA",AVERAGE('Boston Housing Dataset'!$E:$E),'Boston Housing Dataset'!E317)</f>
        <v>0.54400000000000004</v>
      </c>
      <c r="F317">
        <f>IF('Boston Housing Dataset'!F317="NA",AVERAGE('Boston Housing Dataset'!$F:$F),'Boston Housing Dataset'!F317)</f>
        <v>5.7050000000000001</v>
      </c>
      <c r="G317">
        <f>IF('Boston Housing Dataset'!G317="NA",AVERAGE('Boston Housing Dataset'!$G:$G),'Boston Housing Dataset'!G317)</f>
        <v>77.7</v>
      </c>
      <c r="H317">
        <f>IF('Boston Housing Dataset'!H317="NA",AVERAGE('Boston Housing Dataset'!$H:$H),'Boston Housing Dataset'!H317)</f>
        <v>3.9449999999999998</v>
      </c>
      <c r="I317">
        <f>IF('Boston Housing Dataset'!I317="NA",AVERAGE('Boston Housing Dataset'!$I:$I),'Boston Housing Dataset'!I317)</f>
        <v>4</v>
      </c>
      <c r="J317">
        <f>IF('Boston Housing Dataset'!J317="NA",AVERAGE('Boston Housing Dataset'!$J:$J),'Boston Housing Dataset'!J317)</f>
        <v>304</v>
      </c>
      <c r="K317">
        <f>IF('Boston Housing Dataset'!K317="NA",AVERAGE('Boston Housing Dataset'!$K:$K),'Boston Housing Dataset'!K317)</f>
        <v>18.399999999999999</v>
      </c>
      <c r="L317">
        <f>IF('Boston Housing Dataset'!L317="NA",AVERAGE('Boston Housing Dataset'!$L:$L),'Boston Housing Dataset'!L317)</f>
        <v>396.42</v>
      </c>
      <c r="M317">
        <f>IF('Boston Housing Dataset'!M317="NA",AVERAGE('Boston Housing Dataset'!$M:$M),'Boston Housing Dataset'!M317)</f>
        <v>11.5</v>
      </c>
      <c r="N317">
        <f>IF('Boston Housing Dataset'!N317="NA",AVERAGE('Boston Housing Dataset'!$N:$N),'Boston Housing Dataset'!N317)</f>
        <v>16.2</v>
      </c>
    </row>
    <row r="318" spans="1:14" x14ac:dyDescent="0.35">
      <c r="A318">
        <f>IF('Boston Housing Dataset'!A318="NA",AVERAGE('Boston Housing Dataset'!$A:$A),'Boston Housing Dataset'!A318)</f>
        <v>0.31827</v>
      </c>
      <c r="B318">
        <f>IF('Boston Housing Dataset'!B318="NA",AVERAGE('Boston Housing Dataset'!$B:$B),'Boston Housing Dataset'!B318)</f>
        <v>0</v>
      </c>
      <c r="C318">
        <f>IF('Boston Housing Dataset'!C318="NA",AVERAGE('Boston Housing Dataset'!$C:$C),'Boston Housing Dataset'!C318)</f>
        <v>9.9</v>
      </c>
      <c r="D318">
        <f>IF('Boston Housing Dataset'!D318="NA",AVERAGE('Boston Housing Dataset'!$D:$D),'Boston Housing Dataset'!D318)</f>
        <v>0</v>
      </c>
      <c r="E318">
        <f>IF('Boston Housing Dataset'!E318="NA",AVERAGE('Boston Housing Dataset'!$E:$E),'Boston Housing Dataset'!E318)</f>
        <v>0.54400000000000004</v>
      </c>
      <c r="F318">
        <f>IF('Boston Housing Dataset'!F318="NA",AVERAGE('Boston Housing Dataset'!$F:$F),'Boston Housing Dataset'!F318)</f>
        <v>5.9139999999999997</v>
      </c>
      <c r="G318">
        <f>IF('Boston Housing Dataset'!G318="NA",AVERAGE('Boston Housing Dataset'!$G:$G),'Boston Housing Dataset'!G318)</f>
        <v>68.518518518518519</v>
      </c>
      <c r="H318">
        <f>IF('Boston Housing Dataset'!H318="NA",AVERAGE('Boston Housing Dataset'!$H:$H),'Boston Housing Dataset'!H318)</f>
        <v>3.9986000000000002</v>
      </c>
      <c r="I318">
        <f>IF('Boston Housing Dataset'!I318="NA",AVERAGE('Boston Housing Dataset'!$I:$I),'Boston Housing Dataset'!I318)</f>
        <v>4</v>
      </c>
      <c r="J318">
        <f>IF('Boston Housing Dataset'!J318="NA",AVERAGE('Boston Housing Dataset'!$J:$J),'Boston Housing Dataset'!J318)</f>
        <v>304</v>
      </c>
      <c r="K318">
        <f>IF('Boston Housing Dataset'!K318="NA",AVERAGE('Boston Housing Dataset'!$K:$K),'Boston Housing Dataset'!K318)</f>
        <v>18.399999999999999</v>
      </c>
      <c r="L318">
        <f>IF('Boston Housing Dataset'!L318="NA",AVERAGE('Boston Housing Dataset'!$L:$L),'Boston Housing Dataset'!L318)</f>
        <v>390.7</v>
      </c>
      <c r="M318">
        <f>IF('Boston Housing Dataset'!M318="NA",AVERAGE('Boston Housing Dataset'!$M:$M),'Boston Housing Dataset'!M318)</f>
        <v>18.329999999999998</v>
      </c>
      <c r="N318">
        <f>IF('Boston Housing Dataset'!N318="NA",AVERAGE('Boston Housing Dataset'!$N:$N),'Boston Housing Dataset'!N318)</f>
        <v>17.8</v>
      </c>
    </row>
    <row r="319" spans="1:14" x14ac:dyDescent="0.35">
      <c r="A319">
        <f>IF('Boston Housing Dataset'!A319="NA",AVERAGE('Boston Housing Dataset'!$A:$A),'Boston Housing Dataset'!A319)</f>
        <v>0.24521999999999999</v>
      </c>
      <c r="B319">
        <f>IF('Boston Housing Dataset'!B319="NA",AVERAGE('Boston Housing Dataset'!$B:$B),'Boston Housing Dataset'!B319)</f>
        <v>0</v>
      </c>
      <c r="C319">
        <f>IF('Boston Housing Dataset'!C319="NA",AVERAGE('Boston Housing Dataset'!$C:$C),'Boston Housing Dataset'!C319)</f>
        <v>9.9</v>
      </c>
      <c r="D319">
        <f>IF('Boston Housing Dataset'!D319="NA",AVERAGE('Boston Housing Dataset'!$D:$D),'Boston Housing Dataset'!D319)</f>
        <v>0</v>
      </c>
      <c r="E319">
        <f>IF('Boston Housing Dataset'!E319="NA",AVERAGE('Boston Housing Dataset'!$E:$E),'Boston Housing Dataset'!E319)</f>
        <v>0.54400000000000004</v>
      </c>
      <c r="F319">
        <f>IF('Boston Housing Dataset'!F319="NA",AVERAGE('Boston Housing Dataset'!$F:$F),'Boston Housing Dataset'!F319)</f>
        <v>5.782</v>
      </c>
      <c r="G319">
        <f>IF('Boston Housing Dataset'!G319="NA",AVERAGE('Boston Housing Dataset'!$G:$G),'Boston Housing Dataset'!G319)</f>
        <v>71.7</v>
      </c>
      <c r="H319">
        <f>IF('Boston Housing Dataset'!H319="NA",AVERAGE('Boston Housing Dataset'!$H:$H),'Boston Housing Dataset'!H319)</f>
        <v>4.0316999999999998</v>
      </c>
      <c r="I319">
        <f>IF('Boston Housing Dataset'!I319="NA",AVERAGE('Boston Housing Dataset'!$I:$I),'Boston Housing Dataset'!I319)</f>
        <v>4</v>
      </c>
      <c r="J319">
        <f>IF('Boston Housing Dataset'!J319="NA",AVERAGE('Boston Housing Dataset'!$J:$J),'Boston Housing Dataset'!J319)</f>
        <v>304</v>
      </c>
      <c r="K319">
        <f>IF('Boston Housing Dataset'!K319="NA",AVERAGE('Boston Housing Dataset'!$K:$K),'Boston Housing Dataset'!K319)</f>
        <v>18.399999999999999</v>
      </c>
      <c r="L319">
        <f>IF('Boston Housing Dataset'!L319="NA",AVERAGE('Boston Housing Dataset'!$L:$L),'Boston Housing Dataset'!L319)</f>
        <v>396.9</v>
      </c>
      <c r="M319">
        <f>IF('Boston Housing Dataset'!M319="NA",AVERAGE('Boston Housing Dataset'!$M:$M),'Boston Housing Dataset'!M319)</f>
        <v>15.94</v>
      </c>
      <c r="N319">
        <f>IF('Boston Housing Dataset'!N319="NA",AVERAGE('Boston Housing Dataset'!$N:$N),'Boston Housing Dataset'!N319)</f>
        <v>19.8</v>
      </c>
    </row>
    <row r="320" spans="1:14" x14ac:dyDescent="0.35">
      <c r="A320">
        <f>IF('Boston Housing Dataset'!A320="NA",AVERAGE('Boston Housing Dataset'!$A:$A),'Boston Housing Dataset'!A320)</f>
        <v>0.40201999999999999</v>
      </c>
      <c r="B320">
        <f>IF('Boston Housing Dataset'!B320="NA",AVERAGE('Boston Housing Dataset'!$B:$B),'Boston Housing Dataset'!B320)</f>
        <v>0</v>
      </c>
      <c r="C320">
        <f>IF('Boston Housing Dataset'!C320="NA",AVERAGE('Boston Housing Dataset'!$C:$C),'Boston Housing Dataset'!C320)</f>
        <v>9.9</v>
      </c>
      <c r="D320">
        <f>IF('Boston Housing Dataset'!D320="NA",AVERAGE('Boston Housing Dataset'!$D:$D),'Boston Housing Dataset'!D320)</f>
        <v>0</v>
      </c>
      <c r="E320">
        <f>IF('Boston Housing Dataset'!E320="NA",AVERAGE('Boston Housing Dataset'!$E:$E),'Boston Housing Dataset'!E320)</f>
        <v>0.54400000000000004</v>
      </c>
      <c r="F320">
        <f>IF('Boston Housing Dataset'!F320="NA",AVERAGE('Boston Housing Dataset'!$F:$F),'Boston Housing Dataset'!F320)</f>
        <v>6.3819999999999997</v>
      </c>
      <c r="G320">
        <f>IF('Boston Housing Dataset'!G320="NA",AVERAGE('Boston Housing Dataset'!$G:$G),'Boston Housing Dataset'!G320)</f>
        <v>67.2</v>
      </c>
      <c r="H320">
        <f>IF('Boston Housing Dataset'!H320="NA",AVERAGE('Boston Housing Dataset'!$H:$H),'Boston Housing Dataset'!H320)</f>
        <v>3.5325000000000002</v>
      </c>
      <c r="I320">
        <f>IF('Boston Housing Dataset'!I320="NA",AVERAGE('Boston Housing Dataset'!$I:$I),'Boston Housing Dataset'!I320)</f>
        <v>4</v>
      </c>
      <c r="J320">
        <f>IF('Boston Housing Dataset'!J320="NA",AVERAGE('Boston Housing Dataset'!$J:$J),'Boston Housing Dataset'!J320)</f>
        <v>304</v>
      </c>
      <c r="K320">
        <f>IF('Boston Housing Dataset'!K320="NA",AVERAGE('Boston Housing Dataset'!$K:$K),'Boston Housing Dataset'!K320)</f>
        <v>18.399999999999999</v>
      </c>
      <c r="L320">
        <f>IF('Boston Housing Dataset'!L320="NA",AVERAGE('Boston Housing Dataset'!$L:$L),'Boston Housing Dataset'!L320)</f>
        <v>395.21</v>
      </c>
      <c r="M320">
        <f>IF('Boston Housing Dataset'!M320="NA",AVERAGE('Boston Housing Dataset'!$M:$M),'Boston Housing Dataset'!M320)</f>
        <v>10.36</v>
      </c>
      <c r="N320">
        <f>IF('Boston Housing Dataset'!N320="NA",AVERAGE('Boston Housing Dataset'!$N:$N),'Boston Housing Dataset'!N320)</f>
        <v>23.1</v>
      </c>
    </row>
    <row r="321" spans="1:14" x14ac:dyDescent="0.35">
      <c r="A321">
        <f>IF('Boston Housing Dataset'!A321="NA",AVERAGE('Boston Housing Dataset'!$A:$A),'Boston Housing Dataset'!A321)</f>
        <v>0.47547</v>
      </c>
      <c r="B321">
        <f>IF('Boston Housing Dataset'!B321="NA",AVERAGE('Boston Housing Dataset'!$B:$B),'Boston Housing Dataset'!B321)</f>
        <v>0</v>
      </c>
      <c r="C321">
        <f>IF('Boston Housing Dataset'!C321="NA",AVERAGE('Boston Housing Dataset'!$C:$C),'Boston Housing Dataset'!C321)</f>
        <v>9.9</v>
      </c>
      <c r="D321">
        <f>IF('Boston Housing Dataset'!D321="NA",AVERAGE('Boston Housing Dataset'!$D:$D),'Boston Housing Dataset'!D321)</f>
        <v>0</v>
      </c>
      <c r="E321">
        <f>IF('Boston Housing Dataset'!E321="NA",AVERAGE('Boston Housing Dataset'!$E:$E),'Boston Housing Dataset'!E321)</f>
        <v>0.54400000000000004</v>
      </c>
      <c r="F321">
        <f>IF('Boston Housing Dataset'!F321="NA",AVERAGE('Boston Housing Dataset'!$F:$F),'Boston Housing Dataset'!F321)</f>
        <v>6.1130000000000004</v>
      </c>
      <c r="G321">
        <f>IF('Boston Housing Dataset'!G321="NA",AVERAGE('Boston Housing Dataset'!$G:$G),'Boston Housing Dataset'!G321)</f>
        <v>58.8</v>
      </c>
      <c r="H321">
        <f>IF('Boston Housing Dataset'!H321="NA",AVERAGE('Boston Housing Dataset'!$H:$H),'Boston Housing Dataset'!H321)</f>
        <v>4.0019</v>
      </c>
      <c r="I321">
        <f>IF('Boston Housing Dataset'!I321="NA",AVERAGE('Boston Housing Dataset'!$I:$I),'Boston Housing Dataset'!I321)</f>
        <v>4</v>
      </c>
      <c r="J321">
        <f>IF('Boston Housing Dataset'!J321="NA",AVERAGE('Boston Housing Dataset'!$J:$J),'Boston Housing Dataset'!J321)</f>
        <v>304</v>
      </c>
      <c r="K321">
        <f>IF('Boston Housing Dataset'!K321="NA",AVERAGE('Boston Housing Dataset'!$K:$K),'Boston Housing Dataset'!K321)</f>
        <v>18.399999999999999</v>
      </c>
      <c r="L321">
        <f>IF('Boston Housing Dataset'!L321="NA",AVERAGE('Boston Housing Dataset'!$L:$L),'Boston Housing Dataset'!L321)</f>
        <v>396.23</v>
      </c>
      <c r="M321">
        <f>IF('Boston Housing Dataset'!M321="NA",AVERAGE('Boston Housing Dataset'!$M:$M),'Boston Housing Dataset'!M321)</f>
        <v>12.73</v>
      </c>
      <c r="N321">
        <f>IF('Boston Housing Dataset'!N321="NA",AVERAGE('Boston Housing Dataset'!$N:$N),'Boston Housing Dataset'!N321)</f>
        <v>21</v>
      </c>
    </row>
    <row r="322" spans="1:14" x14ac:dyDescent="0.35">
      <c r="A322">
        <f>IF('Boston Housing Dataset'!A322="NA",AVERAGE('Boston Housing Dataset'!$A:$A),'Boston Housing Dataset'!A322)</f>
        <v>0.1676</v>
      </c>
      <c r="B322">
        <f>IF('Boston Housing Dataset'!B322="NA",AVERAGE('Boston Housing Dataset'!$B:$B),'Boston Housing Dataset'!B322)</f>
        <v>0</v>
      </c>
      <c r="C322">
        <f>IF('Boston Housing Dataset'!C322="NA",AVERAGE('Boston Housing Dataset'!$C:$C),'Boston Housing Dataset'!C322)</f>
        <v>7.38</v>
      </c>
      <c r="D322">
        <f>IF('Boston Housing Dataset'!D322="NA",AVERAGE('Boston Housing Dataset'!$D:$D),'Boston Housing Dataset'!D322)</f>
        <v>0</v>
      </c>
      <c r="E322">
        <f>IF('Boston Housing Dataset'!E322="NA",AVERAGE('Boston Housing Dataset'!$E:$E),'Boston Housing Dataset'!E322)</f>
        <v>0.49299999999999999</v>
      </c>
      <c r="F322">
        <f>IF('Boston Housing Dataset'!F322="NA",AVERAGE('Boston Housing Dataset'!$F:$F),'Boston Housing Dataset'!F322)</f>
        <v>6.4260000000000002</v>
      </c>
      <c r="G322">
        <f>IF('Boston Housing Dataset'!G322="NA",AVERAGE('Boston Housing Dataset'!$G:$G),'Boston Housing Dataset'!G322)</f>
        <v>52.3</v>
      </c>
      <c r="H322">
        <f>IF('Boston Housing Dataset'!H322="NA",AVERAGE('Boston Housing Dataset'!$H:$H),'Boston Housing Dataset'!H322)</f>
        <v>4.5404</v>
      </c>
      <c r="I322">
        <f>IF('Boston Housing Dataset'!I322="NA",AVERAGE('Boston Housing Dataset'!$I:$I),'Boston Housing Dataset'!I322)</f>
        <v>5</v>
      </c>
      <c r="J322">
        <f>IF('Boston Housing Dataset'!J322="NA",AVERAGE('Boston Housing Dataset'!$J:$J),'Boston Housing Dataset'!J322)</f>
        <v>287</v>
      </c>
      <c r="K322">
        <f>IF('Boston Housing Dataset'!K322="NA",AVERAGE('Boston Housing Dataset'!$K:$K),'Boston Housing Dataset'!K322)</f>
        <v>19.600000000000001</v>
      </c>
      <c r="L322">
        <f>IF('Boston Housing Dataset'!L322="NA",AVERAGE('Boston Housing Dataset'!$L:$L),'Boston Housing Dataset'!L322)</f>
        <v>396.9</v>
      </c>
      <c r="M322">
        <f>IF('Boston Housing Dataset'!M322="NA",AVERAGE('Boston Housing Dataset'!$M:$M),'Boston Housing Dataset'!M322)</f>
        <v>7.2</v>
      </c>
      <c r="N322">
        <f>IF('Boston Housing Dataset'!N322="NA",AVERAGE('Boston Housing Dataset'!$N:$N),'Boston Housing Dataset'!N322)</f>
        <v>23.8</v>
      </c>
    </row>
    <row r="323" spans="1:14" x14ac:dyDescent="0.35">
      <c r="A323">
        <f>IF('Boston Housing Dataset'!A323="NA",AVERAGE('Boston Housing Dataset'!$A:$A),'Boston Housing Dataset'!A323)</f>
        <v>0.18159</v>
      </c>
      <c r="B323">
        <f>IF('Boston Housing Dataset'!B323="NA",AVERAGE('Boston Housing Dataset'!$B:$B),'Boston Housing Dataset'!B323)</f>
        <v>0</v>
      </c>
      <c r="C323">
        <f>IF('Boston Housing Dataset'!C323="NA",AVERAGE('Boston Housing Dataset'!$C:$C),'Boston Housing Dataset'!C323)</f>
        <v>7.38</v>
      </c>
      <c r="D323">
        <f>IF('Boston Housing Dataset'!D323="NA",AVERAGE('Boston Housing Dataset'!$D:$D),'Boston Housing Dataset'!D323)</f>
        <v>0</v>
      </c>
      <c r="E323">
        <f>IF('Boston Housing Dataset'!E323="NA",AVERAGE('Boston Housing Dataset'!$E:$E),'Boston Housing Dataset'!E323)</f>
        <v>0.49299999999999999</v>
      </c>
      <c r="F323">
        <f>IF('Boston Housing Dataset'!F323="NA",AVERAGE('Boston Housing Dataset'!$F:$F),'Boston Housing Dataset'!F323)</f>
        <v>6.3760000000000003</v>
      </c>
      <c r="G323">
        <f>IF('Boston Housing Dataset'!G323="NA",AVERAGE('Boston Housing Dataset'!$G:$G),'Boston Housing Dataset'!G323)</f>
        <v>54.3</v>
      </c>
      <c r="H323">
        <f>IF('Boston Housing Dataset'!H323="NA",AVERAGE('Boston Housing Dataset'!$H:$H),'Boston Housing Dataset'!H323)</f>
        <v>4.5404</v>
      </c>
      <c r="I323">
        <f>IF('Boston Housing Dataset'!I323="NA",AVERAGE('Boston Housing Dataset'!$I:$I),'Boston Housing Dataset'!I323)</f>
        <v>5</v>
      </c>
      <c r="J323">
        <f>IF('Boston Housing Dataset'!J323="NA",AVERAGE('Boston Housing Dataset'!$J:$J),'Boston Housing Dataset'!J323)</f>
        <v>287</v>
      </c>
      <c r="K323">
        <f>IF('Boston Housing Dataset'!K323="NA",AVERAGE('Boston Housing Dataset'!$K:$K),'Boston Housing Dataset'!K323)</f>
        <v>19.600000000000001</v>
      </c>
      <c r="L323">
        <f>IF('Boston Housing Dataset'!L323="NA",AVERAGE('Boston Housing Dataset'!$L:$L),'Boston Housing Dataset'!L323)</f>
        <v>396.9</v>
      </c>
      <c r="M323">
        <f>IF('Boston Housing Dataset'!M323="NA",AVERAGE('Boston Housing Dataset'!$M:$M),'Boston Housing Dataset'!M323)</f>
        <v>6.87</v>
      </c>
      <c r="N323">
        <f>IF('Boston Housing Dataset'!N323="NA",AVERAGE('Boston Housing Dataset'!$N:$N),'Boston Housing Dataset'!N323)</f>
        <v>23.1</v>
      </c>
    </row>
    <row r="324" spans="1:14" x14ac:dyDescent="0.35">
      <c r="A324">
        <f>IF('Boston Housing Dataset'!A324="NA",AVERAGE('Boston Housing Dataset'!$A:$A),'Boston Housing Dataset'!A324)</f>
        <v>0.35114000000000001</v>
      </c>
      <c r="B324">
        <f>IF('Boston Housing Dataset'!B324="NA",AVERAGE('Boston Housing Dataset'!$B:$B),'Boston Housing Dataset'!B324)</f>
        <v>0</v>
      </c>
      <c r="C324">
        <f>IF('Boston Housing Dataset'!C324="NA",AVERAGE('Boston Housing Dataset'!$C:$C),'Boston Housing Dataset'!C324)</f>
        <v>7.38</v>
      </c>
      <c r="D324">
        <f>IF('Boston Housing Dataset'!D324="NA",AVERAGE('Boston Housing Dataset'!$D:$D),'Boston Housing Dataset'!D324)</f>
        <v>0</v>
      </c>
      <c r="E324">
        <f>IF('Boston Housing Dataset'!E324="NA",AVERAGE('Boston Housing Dataset'!$E:$E),'Boston Housing Dataset'!E324)</f>
        <v>0.49299999999999999</v>
      </c>
      <c r="F324">
        <f>IF('Boston Housing Dataset'!F324="NA",AVERAGE('Boston Housing Dataset'!$F:$F),'Boston Housing Dataset'!F324)</f>
        <v>6.0410000000000004</v>
      </c>
      <c r="G324">
        <f>IF('Boston Housing Dataset'!G324="NA",AVERAGE('Boston Housing Dataset'!$G:$G),'Boston Housing Dataset'!G324)</f>
        <v>49.9</v>
      </c>
      <c r="H324">
        <f>IF('Boston Housing Dataset'!H324="NA",AVERAGE('Boston Housing Dataset'!$H:$H),'Boston Housing Dataset'!H324)</f>
        <v>4.7210999999999999</v>
      </c>
      <c r="I324">
        <f>IF('Boston Housing Dataset'!I324="NA",AVERAGE('Boston Housing Dataset'!$I:$I),'Boston Housing Dataset'!I324)</f>
        <v>5</v>
      </c>
      <c r="J324">
        <f>IF('Boston Housing Dataset'!J324="NA",AVERAGE('Boston Housing Dataset'!$J:$J),'Boston Housing Dataset'!J324)</f>
        <v>287</v>
      </c>
      <c r="K324">
        <f>IF('Boston Housing Dataset'!K324="NA",AVERAGE('Boston Housing Dataset'!$K:$K),'Boston Housing Dataset'!K324)</f>
        <v>19.600000000000001</v>
      </c>
      <c r="L324">
        <f>IF('Boston Housing Dataset'!L324="NA",AVERAGE('Boston Housing Dataset'!$L:$L),'Boston Housing Dataset'!L324)</f>
        <v>396.9</v>
      </c>
      <c r="M324">
        <f>IF('Boston Housing Dataset'!M324="NA",AVERAGE('Boston Housing Dataset'!$M:$M),'Boston Housing Dataset'!M324)</f>
        <v>7.7</v>
      </c>
      <c r="N324">
        <f>IF('Boston Housing Dataset'!N324="NA",AVERAGE('Boston Housing Dataset'!$N:$N),'Boston Housing Dataset'!N324)</f>
        <v>20.399999999999999</v>
      </c>
    </row>
    <row r="325" spans="1:14" x14ac:dyDescent="0.35">
      <c r="A325">
        <f>IF('Boston Housing Dataset'!A325="NA",AVERAGE('Boston Housing Dataset'!$A:$A),'Boston Housing Dataset'!A325)</f>
        <v>0.28392000000000001</v>
      </c>
      <c r="B325">
        <f>IF('Boston Housing Dataset'!B325="NA",AVERAGE('Boston Housing Dataset'!$B:$B),'Boston Housing Dataset'!B325)</f>
        <v>0</v>
      </c>
      <c r="C325">
        <f>IF('Boston Housing Dataset'!C325="NA",AVERAGE('Boston Housing Dataset'!$C:$C),'Boston Housing Dataset'!C325)</f>
        <v>7.38</v>
      </c>
      <c r="D325">
        <f>IF('Boston Housing Dataset'!D325="NA",AVERAGE('Boston Housing Dataset'!$D:$D),'Boston Housing Dataset'!D325)</f>
        <v>0</v>
      </c>
      <c r="E325">
        <f>IF('Boston Housing Dataset'!E325="NA",AVERAGE('Boston Housing Dataset'!$E:$E),'Boston Housing Dataset'!E325)</f>
        <v>0.49299999999999999</v>
      </c>
      <c r="F325">
        <f>IF('Boston Housing Dataset'!F325="NA",AVERAGE('Boston Housing Dataset'!$F:$F),'Boston Housing Dataset'!F325)</f>
        <v>5.7080000000000002</v>
      </c>
      <c r="G325">
        <f>IF('Boston Housing Dataset'!G325="NA",AVERAGE('Boston Housing Dataset'!$G:$G),'Boston Housing Dataset'!G325)</f>
        <v>74.3</v>
      </c>
      <c r="H325">
        <f>IF('Boston Housing Dataset'!H325="NA",AVERAGE('Boston Housing Dataset'!$H:$H),'Boston Housing Dataset'!H325)</f>
        <v>4.7210999999999999</v>
      </c>
      <c r="I325">
        <f>IF('Boston Housing Dataset'!I325="NA",AVERAGE('Boston Housing Dataset'!$I:$I),'Boston Housing Dataset'!I325)</f>
        <v>5</v>
      </c>
      <c r="J325">
        <f>IF('Boston Housing Dataset'!J325="NA",AVERAGE('Boston Housing Dataset'!$J:$J),'Boston Housing Dataset'!J325)</f>
        <v>287</v>
      </c>
      <c r="K325">
        <f>IF('Boston Housing Dataset'!K325="NA",AVERAGE('Boston Housing Dataset'!$K:$K),'Boston Housing Dataset'!K325)</f>
        <v>19.600000000000001</v>
      </c>
      <c r="L325">
        <f>IF('Boston Housing Dataset'!L325="NA",AVERAGE('Boston Housing Dataset'!$L:$L),'Boston Housing Dataset'!L325)</f>
        <v>391.13</v>
      </c>
      <c r="M325">
        <f>IF('Boston Housing Dataset'!M325="NA",AVERAGE('Boston Housing Dataset'!$M:$M),'Boston Housing Dataset'!M325)</f>
        <v>11.74</v>
      </c>
      <c r="N325">
        <f>IF('Boston Housing Dataset'!N325="NA",AVERAGE('Boston Housing Dataset'!$N:$N),'Boston Housing Dataset'!N325)</f>
        <v>18.5</v>
      </c>
    </row>
    <row r="326" spans="1:14" x14ac:dyDescent="0.35">
      <c r="A326">
        <f>IF('Boston Housing Dataset'!A326="NA",AVERAGE('Boston Housing Dataset'!$A:$A),'Boston Housing Dataset'!A326)</f>
        <v>0.34109</v>
      </c>
      <c r="B326">
        <f>IF('Boston Housing Dataset'!B326="NA",AVERAGE('Boston Housing Dataset'!$B:$B),'Boston Housing Dataset'!B326)</f>
        <v>0</v>
      </c>
      <c r="C326">
        <f>IF('Boston Housing Dataset'!C326="NA",AVERAGE('Boston Housing Dataset'!$C:$C),'Boston Housing Dataset'!C326)</f>
        <v>7.38</v>
      </c>
      <c r="D326">
        <f>IF('Boston Housing Dataset'!D326="NA",AVERAGE('Boston Housing Dataset'!$D:$D),'Boston Housing Dataset'!D326)</f>
        <v>0</v>
      </c>
      <c r="E326">
        <f>IF('Boston Housing Dataset'!E326="NA",AVERAGE('Boston Housing Dataset'!$E:$E),'Boston Housing Dataset'!E326)</f>
        <v>0.49299999999999999</v>
      </c>
      <c r="F326">
        <f>IF('Boston Housing Dataset'!F326="NA",AVERAGE('Boston Housing Dataset'!$F:$F),'Boston Housing Dataset'!F326)</f>
        <v>6.415</v>
      </c>
      <c r="G326">
        <f>IF('Boston Housing Dataset'!G326="NA",AVERAGE('Boston Housing Dataset'!$G:$G),'Boston Housing Dataset'!G326)</f>
        <v>40.1</v>
      </c>
      <c r="H326">
        <f>IF('Boston Housing Dataset'!H326="NA",AVERAGE('Boston Housing Dataset'!$H:$H),'Boston Housing Dataset'!H326)</f>
        <v>4.7210999999999999</v>
      </c>
      <c r="I326">
        <f>IF('Boston Housing Dataset'!I326="NA",AVERAGE('Boston Housing Dataset'!$I:$I),'Boston Housing Dataset'!I326)</f>
        <v>5</v>
      </c>
      <c r="J326">
        <f>IF('Boston Housing Dataset'!J326="NA",AVERAGE('Boston Housing Dataset'!$J:$J),'Boston Housing Dataset'!J326)</f>
        <v>287</v>
      </c>
      <c r="K326">
        <f>IF('Boston Housing Dataset'!K326="NA",AVERAGE('Boston Housing Dataset'!$K:$K),'Boston Housing Dataset'!K326)</f>
        <v>19.600000000000001</v>
      </c>
      <c r="L326">
        <f>IF('Boston Housing Dataset'!L326="NA",AVERAGE('Boston Housing Dataset'!$L:$L),'Boston Housing Dataset'!L326)</f>
        <v>396.9</v>
      </c>
      <c r="M326">
        <f>IF('Boston Housing Dataset'!M326="NA",AVERAGE('Boston Housing Dataset'!$M:$M),'Boston Housing Dataset'!M326)</f>
        <v>6.12</v>
      </c>
      <c r="N326">
        <f>IF('Boston Housing Dataset'!N326="NA",AVERAGE('Boston Housing Dataset'!$N:$N),'Boston Housing Dataset'!N326)</f>
        <v>25</v>
      </c>
    </row>
    <row r="327" spans="1:14" x14ac:dyDescent="0.35">
      <c r="A327">
        <f>IF('Boston Housing Dataset'!A327="NA",AVERAGE('Boston Housing Dataset'!$A:$A),'Boston Housing Dataset'!A327)</f>
        <v>0.19186</v>
      </c>
      <c r="B327">
        <f>IF('Boston Housing Dataset'!B327="NA",AVERAGE('Boston Housing Dataset'!$B:$B),'Boston Housing Dataset'!B327)</f>
        <v>0</v>
      </c>
      <c r="C327">
        <f>IF('Boston Housing Dataset'!C327="NA",AVERAGE('Boston Housing Dataset'!$C:$C),'Boston Housing Dataset'!C327)</f>
        <v>7.38</v>
      </c>
      <c r="D327">
        <f>IF('Boston Housing Dataset'!D327="NA",AVERAGE('Boston Housing Dataset'!$D:$D),'Boston Housing Dataset'!D327)</f>
        <v>0</v>
      </c>
      <c r="E327">
        <f>IF('Boston Housing Dataset'!E327="NA",AVERAGE('Boston Housing Dataset'!$E:$E),'Boston Housing Dataset'!E327)</f>
        <v>0.49299999999999999</v>
      </c>
      <c r="F327">
        <f>IF('Boston Housing Dataset'!F327="NA",AVERAGE('Boston Housing Dataset'!$F:$F),'Boston Housing Dataset'!F327)</f>
        <v>6.431</v>
      </c>
      <c r="G327">
        <f>IF('Boston Housing Dataset'!G327="NA",AVERAGE('Boston Housing Dataset'!$G:$G),'Boston Housing Dataset'!G327)</f>
        <v>14.7</v>
      </c>
      <c r="H327">
        <f>IF('Boston Housing Dataset'!H327="NA",AVERAGE('Boston Housing Dataset'!$H:$H),'Boston Housing Dataset'!H327)</f>
        <v>5.4158999999999997</v>
      </c>
      <c r="I327">
        <f>IF('Boston Housing Dataset'!I327="NA",AVERAGE('Boston Housing Dataset'!$I:$I),'Boston Housing Dataset'!I327)</f>
        <v>5</v>
      </c>
      <c r="J327">
        <f>IF('Boston Housing Dataset'!J327="NA",AVERAGE('Boston Housing Dataset'!$J:$J),'Boston Housing Dataset'!J327)</f>
        <v>287</v>
      </c>
      <c r="K327">
        <f>IF('Boston Housing Dataset'!K327="NA",AVERAGE('Boston Housing Dataset'!$K:$K),'Boston Housing Dataset'!K327)</f>
        <v>19.600000000000001</v>
      </c>
      <c r="L327">
        <f>IF('Boston Housing Dataset'!L327="NA",AVERAGE('Boston Housing Dataset'!$L:$L),'Boston Housing Dataset'!L327)</f>
        <v>393.68</v>
      </c>
      <c r="M327">
        <f>IF('Boston Housing Dataset'!M327="NA",AVERAGE('Boston Housing Dataset'!$M:$M),'Boston Housing Dataset'!M327)</f>
        <v>5.08</v>
      </c>
      <c r="N327">
        <f>IF('Boston Housing Dataset'!N327="NA",AVERAGE('Boston Housing Dataset'!$N:$N),'Boston Housing Dataset'!N327)</f>
        <v>24.6</v>
      </c>
    </row>
    <row r="328" spans="1:14" x14ac:dyDescent="0.35">
      <c r="A328">
        <f>IF('Boston Housing Dataset'!A328="NA",AVERAGE('Boston Housing Dataset'!$A:$A),'Boston Housing Dataset'!A328)</f>
        <v>0.30347000000000002</v>
      </c>
      <c r="B328">
        <f>IF('Boston Housing Dataset'!B328="NA",AVERAGE('Boston Housing Dataset'!$B:$B),'Boston Housing Dataset'!B328)</f>
        <v>0</v>
      </c>
      <c r="C328">
        <f>IF('Boston Housing Dataset'!C328="NA",AVERAGE('Boston Housing Dataset'!$C:$C),'Boston Housing Dataset'!C328)</f>
        <v>7.38</v>
      </c>
      <c r="D328">
        <f>IF('Boston Housing Dataset'!D328="NA",AVERAGE('Boston Housing Dataset'!$D:$D),'Boston Housing Dataset'!D328)</f>
        <v>0</v>
      </c>
      <c r="E328">
        <f>IF('Boston Housing Dataset'!E328="NA",AVERAGE('Boston Housing Dataset'!$E:$E),'Boston Housing Dataset'!E328)</f>
        <v>0.49299999999999999</v>
      </c>
      <c r="F328">
        <f>IF('Boston Housing Dataset'!F328="NA",AVERAGE('Boston Housing Dataset'!$F:$F),'Boston Housing Dataset'!F328)</f>
        <v>6.3120000000000003</v>
      </c>
      <c r="G328">
        <f>IF('Boston Housing Dataset'!G328="NA",AVERAGE('Boston Housing Dataset'!$G:$G),'Boston Housing Dataset'!G328)</f>
        <v>28.9</v>
      </c>
      <c r="H328">
        <f>IF('Boston Housing Dataset'!H328="NA",AVERAGE('Boston Housing Dataset'!$H:$H),'Boston Housing Dataset'!H328)</f>
        <v>5.4158999999999997</v>
      </c>
      <c r="I328">
        <f>IF('Boston Housing Dataset'!I328="NA",AVERAGE('Boston Housing Dataset'!$I:$I),'Boston Housing Dataset'!I328)</f>
        <v>5</v>
      </c>
      <c r="J328">
        <f>IF('Boston Housing Dataset'!J328="NA",AVERAGE('Boston Housing Dataset'!$J:$J),'Boston Housing Dataset'!J328)</f>
        <v>287</v>
      </c>
      <c r="K328">
        <f>IF('Boston Housing Dataset'!K328="NA",AVERAGE('Boston Housing Dataset'!$K:$K),'Boston Housing Dataset'!K328)</f>
        <v>19.600000000000001</v>
      </c>
      <c r="L328">
        <f>IF('Boston Housing Dataset'!L328="NA",AVERAGE('Boston Housing Dataset'!$L:$L),'Boston Housing Dataset'!L328)</f>
        <v>396.9</v>
      </c>
      <c r="M328">
        <f>IF('Boston Housing Dataset'!M328="NA",AVERAGE('Boston Housing Dataset'!$M:$M),'Boston Housing Dataset'!M328)</f>
        <v>6.15</v>
      </c>
      <c r="N328">
        <f>IF('Boston Housing Dataset'!N328="NA",AVERAGE('Boston Housing Dataset'!$N:$N),'Boston Housing Dataset'!N328)</f>
        <v>23</v>
      </c>
    </row>
    <row r="329" spans="1:14" x14ac:dyDescent="0.35">
      <c r="A329">
        <f>IF('Boston Housing Dataset'!A329="NA",AVERAGE('Boston Housing Dataset'!$A:$A),'Boston Housing Dataset'!A329)</f>
        <v>0.24102999999999999</v>
      </c>
      <c r="B329">
        <f>IF('Boston Housing Dataset'!B329="NA",AVERAGE('Boston Housing Dataset'!$B:$B),'Boston Housing Dataset'!B329)</f>
        <v>0</v>
      </c>
      <c r="C329">
        <f>IF('Boston Housing Dataset'!C329="NA",AVERAGE('Boston Housing Dataset'!$C:$C),'Boston Housing Dataset'!C329)</f>
        <v>7.38</v>
      </c>
      <c r="D329">
        <f>IF('Boston Housing Dataset'!D329="NA",AVERAGE('Boston Housing Dataset'!$D:$D),'Boston Housing Dataset'!D329)</f>
        <v>0</v>
      </c>
      <c r="E329">
        <f>IF('Boston Housing Dataset'!E329="NA",AVERAGE('Boston Housing Dataset'!$E:$E),'Boston Housing Dataset'!E329)</f>
        <v>0.49299999999999999</v>
      </c>
      <c r="F329">
        <f>IF('Boston Housing Dataset'!F329="NA",AVERAGE('Boston Housing Dataset'!$F:$F),'Boston Housing Dataset'!F329)</f>
        <v>6.0830000000000002</v>
      </c>
      <c r="G329">
        <f>IF('Boston Housing Dataset'!G329="NA",AVERAGE('Boston Housing Dataset'!$G:$G),'Boston Housing Dataset'!G329)</f>
        <v>43.7</v>
      </c>
      <c r="H329">
        <f>IF('Boston Housing Dataset'!H329="NA",AVERAGE('Boston Housing Dataset'!$H:$H),'Boston Housing Dataset'!H329)</f>
        <v>5.4158999999999997</v>
      </c>
      <c r="I329">
        <f>IF('Boston Housing Dataset'!I329="NA",AVERAGE('Boston Housing Dataset'!$I:$I),'Boston Housing Dataset'!I329)</f>
        <v>5</v>
      </c>
      <c r="J329">
        <f>IF('Boston Housing Dataset'!J329="NA",AVERAGE('Boston Housing Dataset'!$J:$J),'Boston Housing Dataset'!J329)</f>
        <v>287</v>
      </c>
      <c r="K329">
        <f>IF('Boston Housing Dataset'!K329="NA",AVERAGE('Boston Housing Dataset'!$K:$K),'Boston Housing Dataset'!K329)</f>
        <v>19.600000000000001</v>
      </c>
      <c r="L329">
        <f>IF('Boston Housing Dataset'!L329="NA",AVERAGE('Boston Housing Dataset'!$L:$L),'Boston Housing Dataset'!L329)</f>
        <v>396.9</v>
      </c>
      <c r="M329">
        <f>IF('Boston Housing Dataset'!M329="NA",AVERAGE('Boston Housing Dataset'!$M:$M),'Boston Housing Dataset'!M329)</f>
        <v>12.79</v>
      </c>
      <c r="N329">
        <f>IF('Boston Housing Dataset'!N329="NA",AVERAGE('Boston Housing Dataset'!$N:$N),'Boston Housing Dataset'!N329)</f>
        <v>22.2</v>
      </c>
    </row>
    <row r="330" spans="1:14" x14ac:dyDescent="0.35">
      <c r="A330">
        <f>IF('Boston Housing Dataset'!A330="NA",AVERAGE('Boston Housing Dataset'!$A:$A),'Boston Housing Dataset'!A330)</f>
        <v>6.6170000000000007E-2</v>
      </c>
      <c r="B330">
        <f>IF('Boston Housing Dataset'!B330="NA",AVERAGE('Boston Housing Dataset'!$B:$B),'Boston Housing Dataset'!B330)</f>
        <v>0</v>
      </c>
      <c r="C330">
        <f>IF('Boston Housing Dataset'!C330="NA",AVERAGE('Boston Housing Dataset'!$C:$C),'Boston Housing Dataset'!C330)</f>
        <v>3.24</v>
      </c>
      <c r="D330">
        <f>IF('Boston Housing Dataset'!D330="NA",AVERAGE('Boston Housing Dataset'!$D:$D),'Boston Housing Dataset'!D330)</f>
        <v>0</v>
      </c>
      <c r="E330">
        <f>IF('Boston Housing Dataset'!E330="NA",AVERAGE('Boston Housing Dataset'!$E:$E),'Boston Housing Dataset'!E330)</f>
        <v>0.46</v>
      </c>
      <c r="F330">
        <f>IF('Boston Housing Dataset'!F330="NA",AVERAGE('Boston Housing Dataset'!$F:$F),'Boston Housing Dataset'!F330)</f>
        <v>5.8680000000000003</v>
      </c>
      <c r="G330">
        <f>IF('Boston Housing Dataset'!G330="NA",AVERAGE('Boston Housing Dataset'!$G:$G),'Boston Housing Dataset'!G330)</f>
        <v>25.8</v>
      </c>
      <c r="H330">
        <f>IF('Boston Housing Dataset'!H330="NA",AVERAGE('Boston Housing Dataset'!$H:$H),'Boston Housing Dataset'!H330)</f>
        <v>5.2145999999999999</v>
      </c>
      <c r="I330">
        <f>IF('Boston Housing Dataset'!I330="NA",AVERAGE('Boston Housing Dataset'!$I:$I),'Boston Housing Dataset'!I330)</f>
        <v>4</v>
      </c>
      <c r="J330">
        <f>IF('Boston Housing Dataset'!J330="NA",AVERAGE('Boston Housing Dataset'!$J:$J),'Boston Housing Dataset'!J330)</f>
        <v>430</v>
      </c>
      <c r="K330">
        <f>IF('Boston Housing Dataset'!K330="NA",AVERAGE('Boston Housing Dataset'!$K:$K),'Boston Housing Dataset'!K330)</f>
        <v>16.899999999999999</v>
      </c>
      <c r="L330">
        <f>IF('Boston Housing Dataset'!L330="NA",AVERAGE('Boston Housing Dataset'!$L:$L),'Boston Housing Dataset'!L330)</f>
        <v>382.44</v>
      </c>
      <c r="M330">
        <f>IF('Boston Housing Dataset'!M330="NA",AVERAGE('Boston Housing Dataset'!$M:$M),'Boston Housing Dataset'!M330)</f>
        <v>9.9700000000000006</v>
      </c>
      <c r="N330">
        <f>IF('Boston Housing Dataset'!N330="NA",AVERAGE('Boston Housing Dataset'!$N:$N),'Boston Housing Dataset'!N330)</f>
        <v>19.3</v>
      </c>
    </row>
    <row r="331" spans="1:14" x14ac:dyDescent="0.35">
      <c r="A331">
        <f>IF('Boston Housing Dataset'!A331="NA",AVERAGE('Boston Housing Dataset'!$A:$A),'Boston Housing Dataset'!A331)</f>
        <v>6.7239999999999994E-2</v>
      </c>
      <c r="B331">
        <f>IF('Boston Housing Dataset'!B331="NA",AVERAGE('Boston Housing Dataset'!$B:$B),'Boston Housing Dataset'!B331)</f>
        <v>0</v>
      </c>
      <c r="C331">
        <f>IF('Boston Housing Dataset'!C331="NA",AVERAGE('Boston Housing Dataset'!$C:$C),'Boston Housing Dataset'!C331)</f>
        <v>3.24</v>
      </c>
      <c r="D331">
        <f>IF('Boston Housing Dataset'!D331="NA",AVERAGE('Boston Housing Dataset'!$D:$D),'Boston Housing Dataset'!D331)</f>
        <v>0</v>
      </c>
      <c r="E331">
        <f>IF('Boston Housing Dataset'!E331="NA",AVERAGE('Boston Housing Dataset'!$E:$E),'Boston Housing Dataset'!E331)</f>
        <v>0.46</v>
      </c>
      <c r="F331">
        <f>IF('Boston Housing Dataset'!F331="NA",AVERAGE('Boston Housing Dataset'!$F:$F),'Boston Housing Dataset'!F331)</f>
        <v>6.3330000000000002</v>
      </c>
      <c r="G331">
        <f>IF('Boston Housing Dataset'!G331="NA",AVERAGE('Boston Housing Dataset'!$G:$G),'Boston Housing Dataset'!G331)</f>
        <v>17.2</v>
      </c>
      <c r="H331">
        <f>IF('Boston Housing Dataset'!H331="NA",AVERAGE('Boston Housing Dataset'!$H:$H),'Boston Housing Dataset'!H331)</f>
        <v>5.2145999999999999</v>
      </c>
      <c r="I331">
        <f>IF('Boston Housing Dataset'!I331="NA",AVERAGE('Boston Housing Dataset'!$I:$I),'Boston Housing Dataset'!I331)</f>
        <v>4</v>
      </c>
      <c r="J331">
        <f>IF('Boston Housing Dataset'!J331="NA",AVERAGE('Boston Housing Dataset'!$J:$J),'Boston Housing Dataset'!J331)</f>
        <v>430</v>
      </c>
      <c r="K331">
        <f>IF('Boston Housing Dataset'!K331="NA",AVERAGE('Boston Housing Dataset'!$K:$K),'Boston Housing Dataset'!K331)</f>
        <v>16.899999999999999</v>
      </c>
      <c r="L331">
        <f>IF('Boston Housing Dataset'!L331="NA",AVERAGE('Boston Housing Dataset'!$L:$L),'Boston Housing Dataset'!L331)</f>
        <v>375.21</v>
      </c>
      <c r="M331">
        <f>IF('Boston Housing Dataset'!M331="NA",AVERAGE('Boston Housing Dataset'!$M:$M),'Boston Housing Dataset'!M331)</f>
        <v>7.34</v>
      </c>
      <c r="N331">
        <f>IF('Boston Housing Dataset'!N331="NA",AVERAGE('Boston Housing Dataset'!$N:$N),'Boston Housing Dataset'!N331)</f>
        <v>22.6</v>
      </c>
    </row>
    <row r="332" spans="1:14" x14ac:dyDescent="0.35">
      <c r="A332">
        <f>IF('Boston Housing Dataset'!A332="NA",AVERAGE('Boston Housing Dataset'!$A:$A),'Boston Housing Dataset'!A332)</f>
        <v>4.5440000000000001E-2</v>
      </c>
      <c r="B332">
        <f>IF('Boston Housing Dataset'!B332="NA",AVERAGE('Boston Housing Dataset'!$B:$B),'Boston Housing Dataset'!B332)</f>
        <v>11.2119341563786</v>
      </c>
      <c r="C332">
        <f>IF('Boston Housing Dataset'!C332="NA",AVERAGE('Boston Housing Dataset'!$C:$C),'Boston Housing Dataset'!C332)</f>
        <v>3.24</v>
      </c>
      <c r="D332">
        <f>IF('Boston Housing Dataset'!D332="NA",AVERAGE('Boston Housing Dataset'!$D:$D),'Boston Housing Dataset'!D332)</f>
        <v>0</v>
      </c>
      <c r="E332">
        <f>IF('Boston Housing Dataset'!E332="NA",AVERAGE('Boston Housing Dataset'!$E:$E),'Boston Housing Dataset'!E332)</f>
        <v>0.46</v>
      </c>
      <c r="F332">
        <f>IF('Boston Housing Dataset'!F332="NA",AVERAGE('Boston Housing Dataset'!$F:$F),'Boston Housing Dataset'!F332)</f>
        <v>6.1440000000000001</v>
      </c>
      <c r="G332">
        <f>IF('Boston Housing Dataset'!G332="NA",AVERAGE('Boston Housing Dataset'!$G:$G),'Boston Housing Dataset'!G332)</f>
        <v>32.200000000000003</v>
      </c>
      <c r="H332">
        <f>IF('Boston Housing Dataset'!H332="NA",AVERAGE('Boston Housing Dataset'!$H:$H),'Boston Housing Dataset'!H332)</f>
        <v>5.8735999999999997</v>
      </c>
      <c r="I332">
        <f>IF('Boston Housing Dataset'!I332="NA",AVERAGE('Boston Housing Dataset'!$I:$I),'Boston Housing Dataset'!I332)</f>
        <v>4</v>
      </c>
      <c r="J332">
        <f>IF('Boston Housing Dataset'!J332="NA",AVERAGE('Boston Housing Dataset'!$J:$J),'Boston Housing Dataset'!J332)</f>
        <v>430</v>
      </c>
      <c r="K332">
        <f>IF('Boston Housing Dataset'!K332="NA",AVERAGE('Boston Housing Dataset'!$K:$K),'Boston Housing Dataset'!K332)</f>
        <v>16.899999999999999</v>
      </c>
      <c r="L332">
        <f>IF('Boston Housing Dataset'!L332="NA",AVERAGE('Boston Housing Dataset'!$L:$L),'Boston Housing Dataset'!L332)</f>
        <v>368.57</v>
      </c>
      <c r="M332">
        <f>IF('Boston Housing Dataset'!M332="NA",AVERAGE('Boston Housing Dataset'!$M:$M),'Boston Housing Dataset'!M332)</f>
        <v>9.09</v>
      </c>
      <c r="N332">
        <f>IF('Boston Housing Dataset'!N332="NA",AVERAGE('Boston Housing Dataset'!$N:$N),'Boston Housing Dataset'!N332)</f>
        <v>19.8</v>
      </c>
    </row>
    <row r="333" spans="1:14" x14ac:dyDescent="0.35">
      <c r="A333">
        <f>IF('Boston Housing Dataset'!A333="NA",AVERAGE('Boston Housing Dataset'!$A:$A),'Boston Housing Dataset'!A333)</f>
        <v>5.0229999999999997E-2</v>
      </c>
      <c r="B333">
        <f>IF('Boston Housing Dataset'!B333="NA",AVERAGE('Boston Housing Dataset'!$B:$B),'Boston Housing Dataset'!B333)</f>
        <v>35</v>
      </c>
      <c r="C333">
        <f>IF('Boston Housing Dataset'!C333="NA",AVERAGE('Boston Housing Dataset'!$C:$C),'Boston Housing Dataset'!C333)</f>
        <v>6.06</v>
      </c>
      <c r="D333">
        <f>IF('Boston Housing Dataset'!D333="NA",AVERAGE('Boston Housing Dataset'!$D:$D),'Boston Housing Dataset'!D333)</f>
        <v>0</v>
      </c>
      <c r="E333">
        <f>IF('Boston Housing Dataset'!E333="NA",AVERAGE('Boston Housing Dataset'!$E:$E),'Boston Housing Dataset'!E333)</f>
        <v>0.43790000000000001</v>
      </c>
      <c r="F333">
        <f>IF('Boston Housing Dataset'!F333="NA",AVERAGE('Boston Housing Dataset'!$F:$F),'Boston Housing Dataset'!F333)</f>
        <v>5.7060000000000004</v>
      </c>
      <c r="G333">
        <f>IF('Boston Housing Dataset'!G333="NA",AVERAGE('Boston Housing Dataset'!$G:$G),'Boston Housing Dataset'!G333)</f>
        <v>28.4</v>
      </c>
      <c r="H333">
        <f>IF('Boston Housing Dataset'!H333="NA",AVERAGE('Boston Housing Dataset'!$H:$H),'Boston Housing Dataset'!H333)</f>
        <v>6.6406999999999998</v>
      </c>
      <c r="I333">
        <f>IF('Boston Housing Dataset'!I333="NA",AVERAGE('Boston Housing Dataset'!$I:$I),'Boston Housing Dataset'!I333)</f>
        <v>1</v>
      </c>
      <c r="J333">
        <f>IF('Boston Housing Dataset'!J333="NA",AVERAGE('Boston Housing Dataset'!$J:$J),'Boston Housing Dataset'!J333)</f>
        <v>304</v>
      </c>
      <c r="K333">
        <f>IF('Boston Housing Dataset'!K333="NA",AVERAGE('Boston Housing Dataset'!$K:$K),'Boston Housing Dataset'!K333)</f>
        <v>16.899999999999999</v>
      </c>
      <c r="L333">
        <f>IF('Boston Housing Dataset'!L333="NA",AVERAGE('Boston Housing Dataset'!$L:$L),'Boston Housing Dataset'!L333)</f>
        <v>394.02</v>
      </c>
      <c r="M333">
        <f>IF('Boston Housing Dataset'!M333="NA",AVERAGE('Boston Housing Dataset'!$M:$M),'Boston Housing Dataset'!M333)</f>
        <v>12.43</v>
      </c>
      <c r="N333">
        <f>IF('Boston Housing Dataset'!N333="NA",AVERAGE('Boston Housing Dataset'!$N:$N),'Boston Housing Dataset'!N333)</f>
        <v>17.100000000000001</v>
      </c>
    </row>
    <row r="334" spans="1:14" x14ac:dyDescent="0.35">
      <c r="A334">
        <f>IF('Boston Housing Dataset'!A334="NA",AVERAGE('Boston Housing Dataset'!$A:$A),'Boston Housing Dataset'!A334)</f>
        <v>3.4660000000000003E-2</v>
      </c>
      <c r="B334">
        <f>IF('Boston Housing Dataset'!B334="NA",AVERAGE('Boston Housing Dataset'!$B:$B),'Boston Housing Dataset'!B334)</f>
        <v>11.2119341563786</v>
      </c>
      <c r="C334">
        <f>IF('Boston Housing Dataset'!C334="NA",AVERAGE('Boston Housing Dataset'!$C:$C),'Boston Housing Dataset'!C334)</f>
        <v>6.06</v>
      </c>
      <c r="D334">
        <f>IF('Boston Housing Dataset'!D334="NA",AVERAGE('Boston Housing Dataset'!$D:$D),'Boston Housing Dataset'!D334)</f>
        <v>0</v>
      </c>
      <c r="E334">
        <f>IF('Boston Housing Dataset'!E334="NA",AVERAGE('Boston Housing Dataset'!$E:$E),'Boston Housing Dataset'!E334)</f>
        <v>0.43790000000000001</v>
      </c>
      <c r="F334">
        <f>IF('Boston Housing Dataset'!F334="NA",AVERAGE('Boston Housing Dataset'!$F:$F),'Boston Housing Dataset'!F334)</f>
        <v>6.0309999999999997</v>
      </c>
      <c r="G334">
        <f>IF('Boston Housing Dataset'!G334="NA",AVERAGE('Boston Housing Dataset'!$G:$G),'Boston Housing Dataset'!G334)</f>
        <v>23.3</v>
      </c>
      <c r="H334">
        <f>IF('Boston Housing Dataset'!H334="NA",AVERAGE('Boston Housing Dataset'!$H:$H),'Boston Housing Dataset'!H334)</f>
        <v>6.6406999999999998</v>
      </c>
      <c r="I334">
        <f>IF('Boston Housing Dataset'!I334="NA",AVERAGE('Boston Housing Dataset'!$I:$I),'Boston Housing Dataset'!I334)</f>
        <v>1</v>
      </c>
      <c r="J334">
        <f>IF('Boston Housing Dataset'!J334="NA",AVERAGE('Boston Housing Dataset'!$J:$J),'Boston Housing Dataset'!J334)</f>
        <v>304</v>
      </c>
      <c r="K334">
        <f>IF('Boston Housing Dataset'!K334="NA",AVERAGE('Boston Housing Dataset'!$K:$K),'Boston Housing Dataset'!K334)</f>
        <v>16.899999999999999</v>
      </c>
      <c r="L334">
        <f>IF('Boston Housing Dataset'!L334="NA",AVERAGE('Boston Housing Dataset'!$L:$L),'Boston Housing Dataset'!L334)</f>
        <v>362.25</v>
      </c>
      <c r="M334">
        <f>IF('Boston Housing Dataset'!M334="NA",AVERAGE('Boston Housing Dataset'!$M:$M),'Boston Housing Dataset'!M334)</f>
        <v>7.83</v>
      </c>
      <c r="N334">
        <f>IF('Boston Housing Dataset'!N334="NA",AVERAGE('Boston Housing Dataset'!$N:$N),'Boston Housing Dataset'!N334)</f>
        <v>19.399999999999999</v>
      </c>
    </row>
    <row r="335" spans="1:14" x14ac:dyDescent="0.35">
      <c r="A335">
        <f>IF('Boston Housing Dataset'!A335="NA",AVERAGE('Boston Housing Dataset'!$A:$A),'Boston Housing Dataset'!A335)</f>
        <v>5.083E-2</v>
      </c>
      <c r="B335">
        <f>IF('Boston Housing Dataset'!B335="NA",AVERAGE('Boston Housing Dataset'!$B:$B),'Boston Housing Dataset'!B335)</f>
        <v>0</v>
      </c>
      <c r="C335">
        <f>IF('Boston Housing Dataset'!C335="NA",AVERAGE('Boston Housing Dataset'!$C:$C),'Boston Housing Dataset'!C335)</f>
        <v>5.19</v>
      </c>
      <c r="D335">
        <f>IF('Boston Housing Dataset'!D335="NA",AVERAGE('Boston Housing Dataset'!$D:$D),'Boston Housing Dataset'!D335)</f>
        <v>0</v>
      </c>
      <c r="E335">
        <f>IF('Boston Housing Dataset'!E335="NA",AVERAGE('Boston Housing Dataset'!$E:$E),'Boston Housing Dataset'!E335)</f>
        <v>0.51500000000000001</v>
      </c>
      <c r="F335">
        <f>IF('Boston Housing Dataset'!F335="NA",AVERAGE('Boston Housing Dataset'!$F:$F),'Boston Housing Dataset'!F335)</f>
        <v>6.3159999999999998</v>
      </c>
      <c r="G335">
        <f>IF('Boston Housing Dataset'!G335="NA",AVERAGE('Boston Housing Dataset'!$G:$G),'Boston Housing Dataset'!G335)</f>
        <v>38.1</v>
      </c>
      <c r="H335">
        <f>IF('Boston Housing Dataset'!H335="NA",AVERAGE('Boston Housing Dataset'!$H:$H),'Boston Housing Dataset'!H335)</f>
        <v>6.4584000000000001</v>
      </c>
      <c r="I335">
        <f>IF('Boston Housing Dataset'!I335="NA",AVERAGE('Boston Housing Dataset'!$I:$I),'Boston Housing Dataset'!I335)</f>
        <v>5</v>
      </c>
      <c r="J335">
        <f>IF('Boston Housing Dataset'!J335="NA",AVERAGE('Boston Housing Dataset'!$J:$J),'Boston Housing Dataset'!J335)</f>
        <v>224</v>
      </c>
      <c r="K335">
        <f>IF('Boston Housing Dataset'!K335="NA",AVERAGE('Boston Housing Dataset'!$K:$K),'Boston Housing Dataset'!K335)</f>
        <v>20.2</v>
      </c>
      <c r="L335">
        <f>IF('Boston Housing Dataset'!L335="NA",AVERAGE('Boston Housing Dataset'!$L:$L),'Boston Housing Dataset'!L335)</f>
        <v>389.71</v>
      </c>
      <c r="M335">
        <f>IF('Boston Housing Dataset'!M335="NA",AVERAGE('Boston Housing Dataset'!$M:$M),'Boston Housing Dataset'!M335)</f>
        <v>5.68</v>
      </c>
      <c r="N335">
        <f>IF('Boston Housing Dataset'!N335="NA",AVERAGE('Boston Housing Dataset'!$N:$N),'Boston Housing Dataset'!N335)</f>
        <v>22.2</v>
      </c>
    </row>
    <row r="336" spans="1:14" x14ac:dyDescent="0.35">
      <c r="A336">
        <f>IF('Boston Housing Dataset'!A336="NA",AVERAGE('Boston Housing Dataset'!$A:$A),'Boston Housing Dataset'!A336)</f>
        <v>3.7379999999999997E-2</v>
      </c>
      <c r="B336">
        <f>IF('Boston Housing Dataset'!B336="NA",AVERAGE('Boston Housing Dataset'!$B:$B),'Boston Housing Dataset'!B336)</f>
        <v>0</v>
      </c>
      <c r="C336">
        <f>IF('Boston Housing Dataset'!C336="NA",AVERAGE('Boston Housing Dataset'!$C:$C),'Boston Housing Dataset'!C336)</f>
        <v>5.19</v>
      </c>
      <c r="D336">
        <f>IF('Boston Housing Dataset'!D336="NA",AVERAGE('Boston Housing Dataset'!$D:$D),'Boston Housing Dataset'!D336)</f>
        <v>0</v>
      </c>
      <c r="E336">
        <f>IF('Boston Housing Dataset'!E336="NA",AVERAGE('Boston Housing Dataset'!$E:$E),'Boston Housing Dataset'!E336)</f>
        <v>0.51500000000000001</v>
      </c>
      <c r="F336">
        <f>IF('Boston Housing Dataset'!F336="NA",AVERAGE('Boston Housing Dataset'!$F:$F),'Boston Housing Dataset'!F336)</f>
        <v>6.31</v>
      </c>
      <c r="G336">
        <f>IF('Boston Housing Dataset'!G336="NA",AVERAGE('Boston Housing Dataset'!$G:$G),'Boston Housing Dataset'!G336)</f>
        <v>38.5</v>
      </c>
      <c r="H336">
        <f>IF('Boston Housing Dataset'!H336="NA",AVERAGE('Boston Housing Dataset'!$H:$H),'Boston Housing Dataset'!H336)</f>
        <v>6.4584000000000001</v>
      </c>
      <c r="I336">
        <f>IF('Boston Housing Dataset'!I336="NA",AVERAGE('Boston Housing Dataset'!$I:$I),'Boston Housing Dataset'!I336)</f>
        <v>5</v>
      </c>
      <c r="J336">
        <f>IF('Boston Housing Dataset'!J336="NA",AVERAGE('Boston Housing Dataset'!$J:$J),'Boston Housing Dataset'!J336)</f>
        <v>224</v>
      </c>
      <c r="K336">
        <f>IF('Boston Housing Dataset'!K336="NA",AVERAGE('Boston Housing Dataset'!$K:$K),'Boston Housing Dataset'!K336)</f>
        <v>20.2</v>
      </c>
      <c r="L336">
        <f>IF('Boston Housing Dataset'!L336="NA",AVERAGE('Boston Housing Dataset'!$L:$L),'Boston Housing Dataset'!L336)</f>
        <v>389.4</v>
      </c>
      <c r="M336">
        <f>IF('Boston Housing Dataset'!M336="NA",AVERAGE('Boston Housing Dataset'!$M:$M),'Boston Housing Dataset'!M336)</f>
        <v>6.75</v>
      </c>
      <c r="N336">
        <f>IF('Boston Housing Dataset'!N336="NA",AVERAGE('Boston Housing Dataset'!$N:$N),'Boston Housing Dataset'!N336)</f>
        <v>20.7</v>
      </c>
    </row>
    <row r="337" spans="1:14" x14ac:dyDescent="0.35">
      <c r="A337">
        <f>IF('Boston Housing Dataset'!A337="NA",AVERAGE('Boston Housing Dataset'!$A:$A),'Boston Housing Dataset'!A337)</f>
        <v>3.9609999999999999E-2</v>
      </c>
      <c r="B337">
        <f>IF('Boston Housing Dataset'!B337="NA",AVERAGE('Boston Housing Dataset'!$B:$B),'Boston Housing Dataset'!B337)</f>
        <v>0</v>
      </c>
      <c r="C337">
        <f>IF('Boston Housing Dataset'!C337="NA",AVERAGE('Boston Housing Dataset'!$C:$C),'Boston Housing Dataset'!C337)</f>
        <v>5.19</v>
      </c>
      <c r="D337">
        <f>IF('Boston Housing Dataset'!D337="NA",AVERAGE('Boston Housing Dataset'!$D:$D),'Boston Housing Dataset'!D337)</f>
        <v>0</v>
      </c>
      <c r="E337">
        <f>IF('Boston Housing Dataset'!E337="NA",AVERAGE('Boston Housing Dataset'!$E:$E),'Boston Housing Dataset'!E337)</f>
        <v>0.51500000000000001</v>
      </c>
      <c r="F337">
        <f>IF('Boston Housing Dataset'!F337="NA",AVERAGE('Boston Housing Dataset'!$F:$F),'Boston Housing Dataset'!F337)</f>
        <v>6.0369999999999999</v>
      </c>
      <c r="G337">
        <f>IF('Boston Housing Dataset'!G337="NA",AVERAGE('Boston Housing Dataset'!$G:$G),'Boston Housing Dataset'!G337)</f>
        <v>34.5</v>
      </c>
      <c r="H337">
        <f>IF('Boston Housing Dataset'!H337="NA",AVERAGE('Boston Housing Dataset'!$H:$H),'Boston Housing Dataset'!H337)</f>
        <v>5.9852999999999996</v>
      </c>
      <c r="I337">
        <f>IF('Boston Housing Dataset'!I337="NA",AVERAGE('Boston Housing Dataset'!$I:$I),'Boston Housing Dataset'!I337)</f>
        <v>5</v>
      </c>
      <c r="J337">
        <f>IF('Boston Housing Dataset'!J337="NA",AVERAGE('Boston Housing Dataset'!$J:$J),'Boston Housing Dataset'!J337)</f>
        <v>224</v>
      </c>
      <c r="K337">
        <f>IF('Boston Housing Dataset'!K337="NA",AVERAGE('Boston Housing Dataset'!$K:$K),'Boston Housing Dataset'!K337)</f>
        <v>20.2</v>
      </c>
      <c r="L337">
        <f>IF('Boston Housing Dataset'!L337="NA",AVERAGE('Boston Housing Dataset'!$L:$L),'Boston Housing Dataset'!L337)</f>
        <v>396.9</v>
      </c>
      <c r="M337">
        <f>IF('Boston Housing Dataset'!M337="NA",AVERAGE('Boston Housing Dataset'!$M:$M),'Boston Housing Dataset'!M337)</f>
        <v>8.01</v>
      </c>
      <c r="N337">
        <f>IF('Boston Housing Dataset'!N337="NA",AVERAGE('Boston Housing Dataset'!$N:$N),'Boston Housing Dataset'!N337)</f>
        <v>21.1</v>
      </c>
    </row>
    <row r="338" spans="1:14" x14ac:dyDescent="0.35">
      <c r="A338">
        <f>IF('Boston Housing Dataset'!A338="NA",AVERAGE('Boston Housing Dataset'!$A:$A),'Boston Housing Dataset'!A338)</f>
        <v>3.4270000000000002E-2</v>
      </c>
      <c r="B338">
        <f>IF('Boston Housing Dataset'!B338="NA",AVERAGE('Boston Housing Dataset'!$B:$B),'Boston Housing Dataset'!B338)</f>
        <v>0</v>
      </c>
      <c r="C338">
        <f>IF('Boston Housing Dataset'!C338="NA",AVERAGE('Boston Housing Dataset'!$C:$C),'Boston Housing Dataset'!C338)</f>
        <v>5.19</v>
      </c>
      <c r="D338">
        <f>IF('Boston Housing Dataset'!D338="NA",AVERAGE('Boston Housing Dataset'!$D:$D),'Boston Housing Dataset'!D338)</f>
        <v>0</v>
      </c>
      <c r="E338">
        <f>IF('Boston Housing Dataset'!E338="NA",AVERAGE('Boston Housing Dataset'!$E:$E),'Boston Housing Dataset'!E338)</f>
        <v>0.51500000000000001</v>
      </c>
      <c r="F338">
        <f>IF('Boston Housing Dataset'!F338="NA",AVERAGE('Boston Housing Dataset'!$F:$F),'Boston Housing Dataset'!F338)</f>
        <v>5.8689999999999998</v>
      </c>
      <c r="G338">
        <f>IF('Boston Housing Dataset'!G338="NA",AVERAGE('Boston Housing Dataset'!$G:$G),'Boston Housing Dataset'!G338)</f>
        <v>46.3</v>
      </c>
      <c r="H338">
        <f>IF('Boston Housing Dataset'!H338="NA",AVERAGE('Boston Housing Dataset'!$H:$H),'Boston Housing Dataset'!H338)</f>
        <v>5.2310999999999996</v>
      </c>
      <c r="I338">
        <f>IF('Boston Housing Dataset'!I338="NA",AVERAGE('Boston Housing Dataset'!$I:$I),'Boston Housing Dataset'!I338)</f>
        <v>5</v>
      </c>
      <c r="J338">
        <f>IF('Boston Housing Dataset'!J338="NA",AVERAGE('Boston Housing Dataset'!$J:$J),'Boston Housing Dataset'!J338)</f>
        <v>224</v>
      </c>
      <c r="K338">
        <f>IF('Boston Housing Dataset'!K338="NA",AVERAGE('Boston Housing Dataset'!$K:$K),'Boston Housing Dataset'!K338)</f>
        <v>20.2</v>
      </c>
      <c r="L338">
        <f>IF('Boston Housing Dataset'!L338="NA",AVERAGE('Boston Housing Dataset'!$L:$L),'Boston Housing Dataset'!L338)</f>
        <v>396.9</v>
      </c>
      <c r="M338">
        <f>IF('Boston Housing Dataset'!M338="NA",AVERAGE('Boston Housing Dataset'!$M:$M),'Boston Housing Dataset'!M338)</f>
        <v>9.8000000000000007</v>
      </c>
      <c r="N338">
        <f>IF('Boston Housing Dataset'!N338="NA",AVERAGE('Boston Housing Dataset'!$N:$N),'Boston Housing Dataset'!N338)</f>
        <v>19.5</v>
      </c>
    </row>
    <row r="339" spans="1:14" x14ac:dyDescent="0.35">
      <c r="A339">
        <f>IF('Boston Housing Dataset'!A339="NA",AVERAGE('Boston Housing Dataset'!$A:$A),'Boston Housing Dataset'!A339)</f>
        <v>3.041E-2</v>
      </c>
      <c r="B339">
        <f>IF('Boston Housing Dataset'!B339="NA",AVERAGE('Boston Housing Dataset'!$B:$B),'Boston Housing Dataset'!B339)</f>
        <v>0</v>
      </c>
      <c r="C339">
        <f>IF('Boston Housing Dataset'!C339="NA",AVERAGE('Boston Housing Dataset'!$C:$C),'Boston Housing Dataset'!C339)</f>
        <v>5.19</v>
      </c>
      <c r="D339">
        <f>IF('Boston Housing Dataset'!D339="NA",AVERAGE('Boston Housing Dataset'!$D:$D),'Boston Housing Dataset'!D339)</f>
        <v>0</v>
      </c>
      <c r="E339">
        <f>IF('Boston Housing Dataset'!E339="NA",AVERAGE('Boston Housing Dataset'!$E:$E),'Boston Housing Dataset'!E339)</f>
        <v>0.51500000000000001</v>
      </c>
      <c r="F339">
        <f>IF('Boston Housing Dataset'!F339="NA",AVERAGE('Boston Housing Dataset'!$F:$F),'Boston Housing Dataset'!F339)</f>
        <v>5.8949999999999996</v>
      </c>
      <c r="G339">
        <f>IF('Boston Housing Dataset'!G339="NA",AVERAGE('Boston Housing Dataset'!$G:$G),'Boston Housing Dataset'!G339)</f>
        <v>59.6</v>
      </c>
      <c r="H339">
        <f>IF('Boston Housing Dataset'!H339="NA",AVERAGE('Boston Housing Dataset'!$H:$H),'Boston Housing Dataset'!H339)</f>
        <v>5.6150000000000002</v>
      </c>
      <c r="I339">
        <f>IF('Boston Housing Dataset'!I339="NA",AVERAGE('Boston Housing Dataset'!$I:$I),'Boston Housing Dataset'!I339)</f>
        <v>5</v>
      </c>
      <c r="J339">
        <f>IF('Boston Housing Dataset'!J339="NA",AVERAGE('Boston Housing Dataset'!$J:$J),'Boston Housing Dataset'!J339)</f>
        <v>224</v>
      </c>
      <c r="K339">
        <f>IF('Boston Housing Dataset'!K339="NA",AVERAGE('Boston Housing Dataset'!$K:$K),'Boston Housing Dataset'!K339)</f>
        <v>20.2</v>
      </c>
      <c r="L339">
        <f>IF('Boston Housing Dataset'!L339="NA",AVERAGE('Boston Housing Dataset'!$L:$L),'Boston Housing Dataset'!L339)</f>
        <v>394.81</v>
      </c>
      <c r="M339">
        <f>IF('Boston Housing Dataset'!M339="NA",AVERAGE('Boston Housing Dataset'!$M:$M),'Boston Housing Dataset'!M339)</f>
        <v>10.56</v>
      </c>
      <c r="N339">
        <f>IF('Boston Housing Dataset'!N339="NA",AVERAGE('Boston Housing Dataset'!$N:$N),'Boston Housing Dataset'!N339)</f>
        <v>18.5</v>
      </c>
    </row>
    <row r="340" spans="1:14" x14ac:dyDescent="0.35">
      <c r="A340">
        <f>IF('Boston Housing Dataset'!A340="NA",AVERAGE('Boston Housing Dataset'!$A:$A),'Boston Housing Dataset'!A340)</f>
        <v>3.3059999999999999E-2</v>
      </c>
      <c r="B340">
        <f>IF('Boston Housing Dataset'!B340="NA",AVERAGE('Boston Housing Dataset'!$B:$B),'Boston Housing Dataset'!B340)</f>
        <v>0</v>
      </c>
      <c r="C340">
        <f>IF('Boston Housing Dataset'!C340="NA",AVERAGE('Boston Housing Dataset'!$C:$C),'Boston Housing Dataset'!C340)</f>
        <v>5.19</v>
      </c>
      <c r="D340">
        <f>IF('Boston Housing Dataset'!D340="NA",AVERAGE('Boston Housing Dataset'!$D:$D),'Boston Housing Dataset'!D340)</f>
        <v>0</v>
      </c>
      <c r="E340">
        <f>IF('Boston Housing Dataset'!E340="NA",AVERAGE('Boston Housing Dataset'!$E:$E),'Boston Housing Dataset'!E340)</f>
        <v>0.51500000000000001</v>
      </c>
      <c r="F340">
        <f>IF('Boston Housing Dataset'!F340="NA",AVERAGE('Boston Housing Dataset'!$F:$F),'Boston Housing Dataset'!F340)</f>
        <v>6.0590000000000002</v>
      </c>
      <c r="G340">
        <f>IF('Boston Housing Dataset'!G340="NA",AVERAGE('Boston Housing Dataset'!$G:$G),'Boston Housing Dataset'!G340)</f>
        <v>37.299999999999997</v>
      </c>
      <c r="H340">
        <f>IF('Boston Housing Dataset'!H340="NA",AVERAGE('Boston Housing Dataset'!$H:$H),'Boston Housing Dataset'!H340)</f>
        <v>4.8121999999999998</v>
      </c>
      <c r="I340">
        <f>IF('Boston Housing Dataset'!I340="NA",AVERAGE('Boston Housing Dataset'!$I:$I),'Boston Housing Dataset'!I340)</f>
        <v>5</v>
      </c>
      <c r="J340">
        <f>IF('Boston Housing Dataset'!J340="NA",AVERAGE('Boston Housing Dataset'!$J:$J),'Boston Housing Dataset'!J340)</f>
        <v>224</v>
      </c>
      <c r="K340">
        <f>IF('Boston Housing Dataset'!K340="NA",AVERAGE('Boston Housing Dataset'!$K:$K),'Boston Housing Dataset'!K340)</f>
        <v>20.2</v>
      </c>
      <c r="L340">
        <f>IF('Boston Housing Dataset'!L340="NA",AVERAGE('Boston Housing Dataset'!$L:$L),'Boston Housing Dataset'!L340)</f>
        <v>396.14</v>
      </c>
      <c r="M340">
        <f>IF('Boston Housing Dataset'!M340="NA",AVERAGE('Boston Housing Dataset'!$M:$M),'Boston Housing Dataset'!M340)</f>
        <v>8.51</v>
      </c>
      <c r="N340">
        <f>IF('Boston Housing Dataset'!N340="NA",AVERAGE('Boston Housing Dataset'!$N:$N),'Boston Housing Dataset'!N340)</f>
        <v>20.6</v>
      </c>
    </row>
    <row r="341" spans="1:14" x14ac:dyDescent="0.35">
      <c r="A341">
        <f>IF('Boston Housing Dataset'!A341="NA",AVERAGE('Boston Housing Dataset'!$A:$A),'Boston Housing Dataset'!A341)</f>
        <v>5.4969999999999998E-2</v>
      </c>
      <c r="B341">
        <f>IF('Boston Housing Dataset'!B341="NA",AVERAGE('Boston Housing Dataset'!$B:$B),'Boston Housing Dataset'!B341)</f>
        <v>0</v>
      </c>
      <c r="C341">
        <f>IF('Boston Housing Dataset'!C341="NA",AVERAGE('Boston Housing Dataset'!$C:$C),'Boston Housing Dataset'!C341)</f>
        <v>5.19</v>
      </c>
      <c r="D341">
        <f>IF('Boston Housing Dataset'!D341="NA",AVERAGE('Boston Housing Dataset'!$D:$D),'Boston Housing Dataset'!D341)</f>
        <v>0</v>
      </c>
      <c r="E341">
        <f>IF('Boston Housing Dataset'!E341="NA",AVERAGE('Boston Housing Dataset'!$E:$E),'Boston Housing Dataset'!E341)</f>
        <v>0.51500000000000001</v>
      </c>
      <c r="F341">
        <f>IF('Boston Housing Dataset'!F341="NA",AVERAGE('Boston Housing Dataset'!$F:$F),'Boston Housing Dataset'!F341)</f>
        <v>5.9850000000000003</v>
      </c>
      <c r="G341">
        <f>IF('Boston Housing Dataset'!G341="NA",AVERAGE('Boston Housing Dataset'!$G:$G),'Boston Housing Dataset'!G341)</f>
        <v>45.4</v>
      </c>
      <c r="H341">
        <f>IF('Boston Housing Dataset'!H341="NA",AVERAGE('Boston Housing Dataset'!$H:$H),'Boston Housing Dataset'!H341)</f>
        <v>4.8121999999999998</v>
      </c>
      <c r="I341">
        <f>IF('Boston Housing Dataset'!I341="NA",AVERAGE('Boston Housing Dataset'!$I:$I),'Boston Housing Dataset'!I341)</f>
        <v>5</v>
      </c>
      <c r="J341">
        <f>IF('Boston Housing Dataset'!J341="NA",AVERAGE('Boston Housing Dataset'!$J:$J),'Boston Housing Dataset'!J341)</f>
        <v>224</v>
      </c>
      <c r="K341">
        <f>IF('Boston Housing Dataset'!K341="NA",AVERAGE('Boston Housing Dataset'!$K:$K),'Boston Housing Dataset'!K341)</f>
        <v>20.2</v>
      </c>
      <c r="L341">
        <f>IF('Boston Housing Dataset'!L341="NA",AVERAGE('Boston Housing Dataset'!$L:$L),'Boston Housing Dataset'!L341)</f>
        <v>396.9</v>
      </c>
      <c r="M341">
        <f>IF('Boston Housing Dataset'!M341="NA",AVERAGE('Boston Housing Dataset'!$M:$M),'Boston Housing Dataset'!M341)</f>
        <v>9.74</v>
      </c>
      <c r="N341">
        <f>IF('Boston Housing Dataset'!N341="NA",AVERAGE('Boston Housing Dataset'!$N:$N),'Boston Housing Dataset'!N341)</f>
        <v>19</v>
      </c>
    </row>
    <row r="342" spans="1:14" x14ac:dyDescent="0.35">
      <c r="A342">
        <f>IF('Boston Housing Dataset'!A342="NA",AVERAGE('Boston Housing Dataset'!$A:$A),'Boston Housing Dataset'!A342)</f>
        <v>6.1510000000000002E-2</v>
      </c>
      <c r="B342">
        <f>IF('Boston Housing Dataset'!B342="NA",AVERAGE('Boston Housing Dataset'!$B:$B),'Boston Housing Dataset'!B342)</f>
        <v>0</v>
      </c>
      <c r="C342">
        <f>IF('Boston Housing Dataset'!C342="NA",AVERAGE('Boston Housing Dataset'!$C:$C),'Boston Housing Dataset'!C342)</f>
        <v>5.19</v>
      </c>
      <c r="D342">
        <f>IF('Boston Housing Dataset'!D342="NA",AVERAGE('Boston Housing Dataset'!$D:$D),'Boston Housing Dataset'!D342)</f>
        <v>0</v>
      </c>
      <c r="E342">
        <f>IF('Boston Housing Dataset'!E342="NA",AVERAGE('Boston Housing Dataset'!$E:$E),'Boston Housing Dataset'!E342)</f>
        <v>0.51500000000000001</v>
      </c>
      <c r="F342">
        <f>IF('Boston Housing Dataset'!F342="NA",AVERAGE('Boston Housing Dataset'!$F:$F),'Boston Housing Dataset'!F342)</f>
        <v>5.968</v>
      </c>
      <c r="G342">
        <f>IF('Boston Housing Dataset'!G342="NA",AVERAGE('Boston Housing Dataset'!$G:$G),'Boston Housing Dataset'!G342)</f>
        <v>58.5</v>
      </c>
      <c r="H342">
        <f>IF('Boston Housing Dataset'!H342="NA",AVERAGE('Boston Housing Dataset'!$H:$H),'Boston Housing Dataset'!H342)</f>
        <v>4.8121999999999998</v>
      </c>
      <c r="I342">
        <f>IF('Boston Housing Dataset'!I342="NA",AVERAGE('Boston Housing Dataset'!$I:$I),'Boston Housing Dataset'!I342)</f>
        <v>5</v>
      </c>
      <c r="J342">
        <f>IF('Boston Housing Dataset'!J342="NA",AVERAGE('Boston Housing Dataset'!$J:$J),'Boston Housing Dataset'!J342)</f>
        <v>224</v>
      </c>
      <c r="K342">
        <f>IF('Boston Housing Dataset'!K342="NA",AVERAGE('Boston Housing Dataset'!$K:$K),'Boston Housing Dataset'!K342)</f>
        <v>20.2</v>
      </c>
      <c r="L342">
        <f>IF('Boston Housing Dataset'!L342="NA",AVERAGE('Boston Housing Dataset'!$L:$L),'Boston Housing Dataset'!L342)</f>
        <v>396.9</v>
      </c>
      <c r="M342">
        <f>IF('Boston Housing Dataset'!M342="NA",AVERAGE('Boston Housing Dataset'!$M:$M),'Boston Housing Dataset'!M342)</f>
        <v>9.2899999999999991</v>
      </c>
      <c r="N342">
        <f>IF('Boston Housing Dataset'!N342="NA",AVERAGE('Boston Housing Dataset'!$N:$N),'Boston Housing Dataset'!N342)</f>
        <v>18.7</v>
      </c>
    </row>
    <row r="343" spans="1:14" x14ac:dyDescent="0.35">
      <c r="A343">
        <f>IF('Boston Housing Dataset'!A343="NA",AVERAGE('Boston Housing Dataset'!$A:$A),'Boston Housing Dataset'!A343)</f>
        <v>1.3010000000000001E-2</v>
      </c>
      <c r="B343">
        <f>IF('Boston Housing Dataset'!B343="NA",AVERAGE('Boston Housing Dataset'!$B:$B),'Boston Housing Dataset'!B343)</f>
        <v>35</v>
      </c>
      <c r="C343">
        <f>IF('Boston Housing Dataset'!C343="NA",AVERAGE('Boston Housing Dataset'!$C:$C),'Boston Housing Dataset'!C343)</f>
        <v>1.52</v>
      </c>
      <c r="D343">
        <f>IF('Boston Housing Dataset'!D343="NA",AVERAGE('Boston Housing Dataset'!$D:$D),'Boston Housing Dataset'!D343)</f>
        <v>0</v>
      </c>
      <c r="E343">
        <f>IF('Boston Housing Dataset'!E343="NA",AVERAGE('Boston Housing Dataset'!$E:$E),'Boston Housing Dataset'!E343)</f>
        <v>0.442</v>
      </c>
      <c r="F343">
        <f>IF('Boston Housing Dataset'!F343="NA",AVERAGE('Boston Housing Dataset'!$F:$F),'Boston Housing Dataset'!F343)</f>
        <v>7.2409999999999997</v>
      </c>
      <c r="G343">
        <f>IF('Boston Housing Dataset'!G343="NA",AVERAGE('Boston Housing Dataset'!$G:$G),'Boston Housing Dataset'!G343)</f>
        <v>49.3</v>
      </c>
      <c r="H343">
        <f>IF('Boston Housing Dataset'!H343="NA",AVERAGE('Boston Housing Dataset'!$H:$H),'Boston Housing Dataset'!H343)</f>
        <v>7.0378999999999996</v>
      </c>
      <c r="I343">
        <f>IF('Boston Housing Dataset'!I343="NA",AVERAGE('Boston Housing Dataset'!$I:$I),'Boston Housing Dataset'!I343)</f>
        <v>1</v>
      </c>
      <c r="J343">
        <f>IF('Boston Housing Dataset'!J343="NA",AVERAGE('Boston Housing Dataset'!$J:$J),'Boston Housing Dataset'!J343)</f>
        <v>284</v>
      </c>
      <c r="K343">
        <f>IF('Boston Housing Dataset'!K343="NA",AVERAGE('Boston Housing Dataset'!$K:$K),'Boston Housing Dataset'!K343)</f>
        <v>15.5</v>
      </c>
      <c r="L343">
        <f>IF('Boston Housing Dataset'!L343="NA",AVERAGE('Boston Housing Dataset'!$L:$L),'Boston Housing Dataset'!L343)</f>
        <v>394.74</v>
      </c>
      <c r="M343">
        <f>IF('Boston Housing Dataset'!M343="NA",AVERAGE('Boston Housing Dataset'!$M:$M),'Boston Housing Dataset'!M343)</f>
        <v>5.49</v>
      </c>
      <c r="N343">
        <f>IF('Boston Housing Dataset'!N343="NA",AVERAGE('Boston Housing Dataset'!$N:$N),'Boston Housing Dataset'!N343)</f>
        <v>32.700000000000003</v>
      </c>
    </row>
    <row r="344" spans="1:14" x14ac:dyDescent="0.35">
      <c r="A344">
        <f>IF('Boston Housing Dataset'!A344="NA",AVERAGE('Boston Housing Dataset'!$A:$A),'Boston Housing Dataset'!A344)</f>
        <v>2.4979999999999999E-2</v>
      </c>
      <c r="B344">
        <f>IF('Boston Housing Dataset'!B344="NA",AVERAGE('Boston Housing Dataset'!$B:$B),'Boston Housing Dataset'!B344)</f>
        <v>0</v>
      </c>
      <c r="C344">
        <f>IF('Boston Housing Dataset'!C344="NA",AVERAGE('Boston Housing Dataset'!$C:$C),'Boston Housing Dataset'!C344)</f>
        <v>1.89</v>
      </c>
      <c r="D344">
        <f>IF('Boston Housing Dataset'!D344="NA",AVERAGE('Boston Housing Dataset'!$D:$D),'Boston Housing Dataset'!D344)</f>
        <v>0</v>
      </c>
      <c r="E344">
        <f>IF('Boston Housing Dataset'!E344="NA",AVERAGE('Boston Housing Dataset'!$E:$E),'Boston Housing Dataset'!E344)</f>
        <v>0.51800000000000002</v>
      </c>
      <c r="F344">
        <f>IF('Boston Housing Dataset'!F344="NA",AVERAGE('Boston Housing Dataset'!$F:$F),'Boston Housing Dataset'!F344)</f>
        <v>6.54</v>
      </c>
      <c r="G344">
        <f>IF('Boston Housing Dataset'!G344="NA",AVERAGE('Boston Housing Dataset'!$G:$G),'Boston Housing Dataset'!G344)</f>
        <v>59.7</v>
      </c>
      <c r="H344">
        <f>IF('Boston Housing Dataset'!H344="NA",AVERAGE('Boston Housing Dataset'!$H:$H),'Boston Housing Dataset'!H344)</f>
        <v>6.2668999999999997</v>
      </c>
      <c r="I344">
        <f>IF('Boston Housing Dataset'!I344="NA",AVERAGE('Boston Housing Dataset'!$I:$I),'Boston Housing Dataset'!I344)</f>
        <v>1</v>
      </c>
      <c r="J344">
        <f>IF('Boston Housing Dataset'!J344="NA",AVERAGE('Boston Housing Dataset'!$J:$J),'Boston Housing Dataset'!J344)</f>
        <v>422</v>
      </c>
      <c r="K344">
        <f>IF('Boston Housing Dataset'!K344="NA",AVERAGE('Boston Housing Dataset'!$K:$K),'Boston Housing Dataset'!K344)</f>
        <v>15.9</v>
      </c>
      <c r="L344">
        <f>IF('Boston Housing Dataset'!L344="NA",AVERAGE('Boston Housing Dataset'!$L:$L),'Boston Housing Dataset'!L344)</f>
        <v>389.96</v>
      </c>
      <c r="M344">
        <f>IF('Boston Housing Dataset'!M344="NA",AVERAGE('Boston Housing Dataset'!$M:$M),'Boston Housing Dataset'!M344)</f>
        <v>8.65</v>
      </c>
      <c r="N344">
        <f>IF('Boston Housing Dataset'!N344="NA",AVERAGE('Boston Housing Dataset'!$N:$N),'Boston Housing Dataset'!N344)</f>
        <v>16.5</v>
      </c>
    </row>
    <row r="345" spans="1:14" x14ac:dyDescent="0.35">
      <c r="A345">
        <f>IF('Boston Housing Dataset'!A345="NA",AVERAGE('Boston Housing Dataset'!$A:$A),'Boston Housing Dataset'!A345)</f>
        <v>2.5430000000000001E-2</v>
      </c>
      <c r="B345">
        <f>IF('Boston Housing Dataset'!B345="NA",AVERAGE('Boston Housing Dataset'!$B:$B),'Boston Housing Dataset'!B345)</f>
        <v>55</v>
      </c>
      <c r="C345">
        <f>IF('Boston Housing Dataset'!C345="NA",AVERAGE('Boston Housing Dataset'!$C:$C),'Boston Housing Dataset'!C345)</f>
        <v>3.78</v>
      </c>
      <c r="D345">
        <f>IF('Boston Housing Dataset'!D345="NA",AVERAGE('Boston Housing Dataset'!$D:$D),'Boston Housing Dataset'!D345)</f>
        <v>0</v>
      </c>
      <c r="E345">
        <f>IF('Boston Housing Dataset'!E345="NA",AVERAGE('Boston Housing Dataset'!$E:$E),'Boston Housing Dataset'!E345)</f>
        <v>0.48399999999999999</v>
      </c>
      <c r="F345">
        <f>IF('Boston Housing Dataset'!F345="NA",AVERAGE('Boston Housing Dataset'!$F:$F),'Boston Housing Dataset'!F345)</f>
        <v>6.6959999999999997</v>
      </c>
      <c r="G345">
        <f>IF('Boston Housing Dataset'!G345="NA",AVERAGE('Boston Housing Dataset'!$G:$G),'Boston Housing Dataset'!G345)</f>
        <v>56.4</v>
      </c>
      <c r="H345">
        <f>IF('Boston Housing Dataset'!H345="NA",AVERAGE('Boston Housing Dataset'!$H:$H),'Boston Housing Dataset'!H345)</f>
        <v>5.7321</v>
      </c>
      <c r="I345">
        <f>IF('Boston Housing Dataset'!I345="NA",AVERAGE('Boston Housing Dataset'!$I:$I),'Boston Housing Dataset'!I345)</f>
        <v>5</v>
      </c>
      <c r="J345">
        <f>IF('Boston Housing Dataset'!J345="NA",AVERAGE('Boston Housing Dataset'!$J:$J),'Boston Housing Dataset'!J345)</f>
        <v>370</v>
      </c>
      <c r="K345">
        <f>IF('Boston Housing Dataset'!K345="NA",AVERAGE('Boston Housing Dataset'!$K:$K),'Boston Housing Dataset'!K345)</f>
        <v>17.600000000000001</v>
      </c>
      <c r="L345">
        <f>IF('Boston Housing Dataset'!L345="NA",AVERAGE('Boston Housing Dataset'!$L:$L),'Boston Housing Dataset'!L345)</f>
        <v>396.9</v>
      </c>
      <c r="M345">
        <f>IF('Boston Housing Dataset'!M345="NA",AVERAGE('Boston Housing Dataset'!$M:$M),'Boston Housing Dataset'!M345)</f>
        <v>7.18</v>
      </c>
      <c r="N345">
        <f>IF('Boston Housing Dataset'!N345="NA",AVERAGE('Boston Housing Dataset'!$N:$N),'Boston Housing Dataset'!N345)</f>
        <v>23.9</v>
      </c>
    </row>
    <row r="346" spans="1:14" x14ac:dyDescent="0.35">
      <c r="A346">
        <f>IF('Boston Housing Dataset'!A346="NA",AVERAGE('Boston Housing Dataset'!$A:$A),'Boston Housing Dataset'!A346)</f>
        <v>3.049E-2</v>
      </c>
      <c r="B346">
        <f>IF('Boston Housing Dataset'!B346="NA",AVERAGE('Boston Housing Dataset'!$B:$B),'Boston Housing Dataset'!B346)</f>
        <v>55</v>
      </c>
      <c r="C346">
        <f>IF('Boston Housing Dataset'!C346="NA",AVERAGE('Boston Housing Dataset'!$C:$C),'Boston Housing Dataset'!C346)</f>
        <v>11.083991769547332</v>
      </c>
      <c r="D346">
        <f>IF('Boston Housing Dataset'!D346="NA",AVERAGE('Boston Housing Dataset'!$D:$D),'Boston Housing Dataset'!D346)</f>
        <v>0</v>
      </c>
      <c r="E346">
        <f>IF('Boston Housing Dataset'!E346="NA",AVERAGE('Boston Housing Dataset'!$E:$E),'Boston Housing Dataset'!E346)</f>
        <v>0.48399999999999999</v>
      </c>
      <c r="F346">
        <f>IF('Boston Housing Dataset'!F346="NA",AVERAGE('Boston Housing Dataset'!$F:$F),'Boston Housing Dataset'!F346)</f>
        <v>6.8739999999999997</v>
      </c>
      <c r="G346">
        <f>IF('Boston Housing Dataset'!G346="NA",AVERAGE('Boston Housing Dataset'!$G:$G),'Boston Housing Dataset'!G346)</f>
        <v>28.1</v>
      </c>
      <c r="H346">
        <f>IF('Boston Housing Dataset'!H346="NA",AVERAGE('Boston Housing Dataset'!$H:$H),'Boston Housing Dataset'!H346)</f>
        <v>6.4653999999999998</v>
      </c>
      <c r="I346">
        <f>IF('Boston Housing Dataset'!I346="NA",AVERAGE('Boston Housing Dataset'!$I:$I),'Boston Housing Dataset'!I346)</f>
        <v>5</v>
      </c>
      <c r="J346">
        <f>IF('Boston Housing Dataset'!J346="NA",AVERAGE('Boston Housing Dataset'!$J:$J),'Boston Housing Dataset'!J346)</f>
        <v>370</v>
      </c>
      <c r="K346">
        <f>IF('Boston Housing Dataset'!K346="NA",AVERAGE('Boston Housing Dataset'!$K:$K),'Boston Housing Dataset'!K346)</f>
        <v>17.600000000000001</v>
      </c>
      <c r="L346">
        <f>IF('Boston Housing Dataset'!L346="NA",AVERAGE('Boston Housing Dataset'!$L:$L),'Boston Housing Dataset'!L346)</f>
        <v>387.97</v>
      </c>
      <c r="M346">
        <f>IF('Boston Housing Dataset'!M346="NA",AVERAGE('Boston Housing Dataset'!$M:$M),'Boston Housing Dataset'!M346)</f>
        <v>4.6100000000000003</v>
      </c>
      <c r="N346">
        <f>IF('Boston Housing Dataset'!N346="NA",AVERAGE('Boston Housing Dataset'!$N:$N),'Boston Housing Dataset'!N346)</f>
        <v>31.2</v>
      </c>
    </row>
    <row r="347" spans="1:14" x14ac:dyDescent="0.35">
      <c r="A347">
        <f>IF('Boston Housing Dataset'!A347="NA",AVERAGE('Boston Housing Dataset'!$A:$A),'Boston Housing Dataset'!A347)</f>
        <v>3.1130000000000001E-2</v>
      </c>
      <c r="B347">
        <f>IF('Boston Housing Dataset'!B347="NA",AVERAGE('Boston Housing Dataset'!$B:$B),'Boston Housing Dataset'!B347)</f>
        <v>0</v>
      </c>
      <c r="C347">
        <f>IF('Boston Housing Dataset'!C347="NA",AVERAGE('Boston Housing Dataset'!$C:$C),'Boston Housing Dataset'!C347)</f>
        <v>4.3899999999999997</v>
      </c>
      <c r="D347">
        <f>IF('Boston Housing Dataset'!D347="NA",AVERAGE('Boston Housing Dataset'!$D:$D),'Boston Housing Dataset'!D347)</f>
        <v>0</v>
      </c>
      <c r="E347">
        <f>IF('Boston Housing Dataset'!E347="NA",AVERAGE('Boston Housing Dataset'!$E:$E),'Boston Housing Dataset'!E347)</f>
        <v>0.442</v>
      </c>
      <c r="F347">
        <f>IF('Boston Housing Dataset'!F347="NA",AVERAGE('Boston Housing Dataset'!$F:$F),'Boston Housing Dataset'!F347)</f>
        <v>6.0140000000000002</v>
      </c>
      <c r="G347">
        <f>IF('Boston Housing Dataset'!G347="NA",AVERAGE('Boston Housing Dataset'!$G:$G),'Boston Housing Dataset'!G347)</f>
        <v>48.5</v>
      </c>
      <c r="H347">
        <f>IF('Boston Housing Dataset'!H347="NA",AVERAGE('Boston Housing Dataset'!$H:$H),'Boston Housing Dataset'!H347)</f>
        <v>8.0136000000000003</v>
      </c>
      <c r="I347">
        <f>IF('Boston Housing Dataset'!I347="NA",AVERAGE('Boston Housing Dataset'!$I:$I),'Boston Housing Dataset'!I347)</f>
        <v>3</v>
      </c>
      <c r="J347">
        <f>IF('Boston Housing Dataset'!J347="NA",AVERAGE('Boston Housing Dataset'!$J:$J),'Boston Housing Dataset'!J347)</f>
        <v>352</v>
      </c>
      <c r="K347">
        <f>IF('Boston Housing Dataset'!K347="NA",AVERAGE('Boston Housing Dataset'!$K:$K),'Boston Housing Dataset'!K347)</f>
        <v>18.8</v>
      </c>
      <c r="L347">
        <f>IF('Boston Housing Dataset'!L347="NA",AVERAGE('Boston Housing Dataset'!$L:$L),'Boston Housing Dataset'!L347)</f>
        <v>385.64</v>
      </c>
      <c r="M347">
        <f>IF('Boston Housing Dataset'!M347="NA",AVERAGE('Boston Housing Dataset'!$M:$M),'Boston Housing Dataset'!M347)</f>
        <v>10.53</v>
      </c>
      <c r="N347">
        <f>IF('Boston Housing Dataset'!N347="NA",AVERAGE('Boston Housing Dataset'!$N:$N),'Boston Housing Dataset'!N347)</f>
        <v>17.5</v>
      </c>
    </row>
    <row r="348" spans="1:14" x14ac:dyDescent="0.35">
      <c r="A348">
        <f>IF('Boston Housing Dataset'!A348="NA",AVERAGE('Boston Housing Dataset'!$A:$A),'Boston Housing Dataset'!A348)</f>
        <v>6.1620000000000001E-2</v>
      </c>
      <c r="B348">
        <f>IF('Boston Housing Dataset'!B348="NA",AVERAGE('Boston Housing Dataset'!$B:$B),'Boston Housing Dataset'!B348)</f>
        <v>0</v>
      </c>
      <c r="C348">
        <f>IF('Boston Housing Dataset'!C348="NA",AVERAGE('Boston Housing Dataset'!$C:$C),'Boston Housing Dataset'!C348)</f>
        <v>4.3899999999999997</v>
      </c>
      <c r="D348">
        <f>IF('Boston Housing Dataset'!D348="NA",AVERAGE('Boston Housing Dataset'!$D:$D),'Boston Housing Dataset'!D348)</f>
        <v>0</v>
      </c>
      <c r="E348">
        <f>IF('Boston Housing Dataset'!E348="NA",AVERAGE('Boston Housing Dataset'!$E:$E),'Boston Housing Dataset'!E348)</f>
        <v>0.442</v>
      </c>
      <c r="F348">
        <f>IF('Boston Housing Dataset'!F348="NA",AVERAGE('Boston Housing Dataset'!$F:$F),'Boston Housing Dataset'!F348)</f>
        <v>5.8979999999999997</v>
      </c>
      <c r="G348">
        <f>IF('Boston Housing Dataset'!G348="NA",AVERAGE('Boston Housing Dataset'!$G:$G),'Boston Housing Dataset'!G348)</f>
        <v>52.3</v>
      </c>
      <c r="H348">
        <f>IF('Boston Housing Dataset'!H348="NA",AVERAGE('Boston Housing Dataset'!$H:$H),'Boston Housing Dataset'!H348)</f>
        <v>8.0136000000000003</v>
      </c>
      <c r="I348">
        <f>IF('Boston Housing Dataset'!I348="NA",AVERAGE('Boston Housing Dataset'!$I:$I),'Boston Housing Dataset'!I348)</f>
        <v>3</v>
      </c>
      <c r="J348">
        <f>IF('Boston Housing Dataset'!J348="NA",AVERAGE('Boston Housing Dataset'!$J:$J),'Boston Housing Dataset'!J348)</f>
        <v>352</v>
      </c>
      <c r="K348">
        <f>IF('Boston Housing Dataset'!K348="NA",AVERAGE('Boston Housing Dataset'!$K:$K),'Boston Housing Dataset'!K348)</f>
        <v>18.8</v>
      </c>
      <c r="L348">
        <f>IF('Boston Housing Dataset'!L348="NA",AVERAGE('Boston Housing Dataset'!$L:$L),'Boston Housing Dataset'!L348)</f>
        <v>364.61</v>
      </c>
      <c r="M348">
        <f>IF('Boston Housing Dataset'!M348="NA",AVERAGE('Boston Housing Dataset'!$M:$M),'Boston Housing Dataset'!M348)</f>
        <v>12.67</v>
      </c>
      <c r="N348">
        <f>IF('Boston Housing Dataset'!N348="NA",AVERAGE('Boston Housing Dataset'!$N:$N),'Boston Housing Dataset'!N348)</f>
        <v>17.2</v>
      </c>
    </row>
    <row r="349" spans="1:14" x14ac:dyDescent="0.35">
      <c r="A349">
        <f>IF('Boston Housing Dataset'!A349="NA",AVERAGE('Boston Housing Dataset'!$A:$A),'Boston Housing Dataset'!A349)</f>
        <v>1.8700000000000001E-2</v>
      </c>
      <c r="B349">
        <f>IF('Boston Housing Dataset'!B349="NA",AVERAGE('Boston Housing Dataset'!$B:$B),'Boston Housing Dataset'!B349)</f>
        <v>85</v>
      </c>
      <c r="C349">
        <f>IF('Boston Housing Dataset'!C349="NA",AVERAGE('Boston Housing Dataset'!$C:$C),'Boston Housing Dataset'!C349)</f>
        <v>4.1500000000000004</v>
      </c>
      <c r="D349">
        <f>IF('Boston Housing Dataset'!D349="NA",AVERAGE('Boston Housing Dataset'!$D:$D),'Boston Housing Dataset'!D349)</f>
        <v>0</v>
      </c>
      <c r="E349">
        <f>IF('Boston Housing Dataset'!E349="NA",AVERAGE('Boston Housing Dataset'!$E:$E),'Boston Housing Dataset'!E349)</f>
        <v>0.42899999999999999</v>
      </c>
      <c r="F349">
        <f>IF('Boston Housing Dataset'!F349="NA",AVERAGE('Boston Housing Dataset'!$F:$F),'Boston Housing Dataset'!F349)</f>
        <v>6.516</v>
      </c>
      <c r="G349">
        <f>IF('Boston Housing Dataset'!G349="NA",AVERAGE('Boston Housing Dataset'!$G:$G),'Boston Housing Dataset'!G349)</f>
        <v>27.7</v>
      </c>
      <c r="H349">
        <f>IF('Boston Housing Dataset'!H349="NA",AVERAGE('Boston Housing Dataset'!$H:$H),'Boston Housing Dataset'!H349)</f>
        <v>8.5352999999999994</v>
      </c>
      <c r="I349">
        <f>IF('Boston Housing Dataset'!I349="NA",AVERAGE('Boston Housing Dataset'!$I:$I),'Boston Housing Dataset'!I349)</f>
        <v>4</v>
      </c>
      <c r="J349">
        <f>IF('Boston Housing Dataset'!J349="NA",AVERAGE('Boston Housing Dataset'!$J:$J),'Boston Housing Dataset'!J349)</f>
        <v>351</v>
      </c>
      <c r="K349">
        <f>IF('Boston Housing Dataset'!K349="NA",AVERAGE('Boston Housing Dataset'!$K:$K),'Boston Housing Dataset'!K349)</f>
        <v>17.899999999999999</v>
      </c>
      <c r="L349">
        <f>IF('Boston Housing Dataset'!L349="NA",AVERAGE('Boston Housing Dataset'!$L:$L),'Boston Housing Dataset'!L349)</f>
        <v>392.43</v>
      </c>
      <c r="M349">
        <f>IF('Boston Housing Dataset'!M349="NA",AVERAGE('Boston Housing Dataset'!$M:$M),'Boston Housing Dataset'!M349)</f>
        <v>6.36</v>
      </c>
      <c r="N349">
        <f>IF('Boston Housing Dataset'!N349="NA",AVERAGE('Boston Housing Dataset'!$N:$N),'Boston Housing Dataset'!N349)</f>
        <v>23.1</v>
      </c>
    </row>
    <row r="350" spans="1:14" x14ac:dyDescent="0.35">
      <c r="A350">
        <f>IF('Boston Housing Dataset'!A350="NA",AVERAGE('Boston Housing Dataset'!$A:$A),'Boston Housing Dataset'!A350)</f>
        <v>1.5010000000000001E-2</v>
      </c>
      <c r="B350">
        <f>IF('Boston Housing Dataset'!B350="NA",AVERAGE('Boston Housing Dataset'!$B:$B),'Boston Housing Dataset'!B350)</f>
        <v>80</v>
      </c>
      <c r="C350">
        <f>IF('Boston Housing Dataset'!C350="NA",AVERAGE('Boston Housing Dataset'!$C:$C),'Boston Housing Dataset'!C350)</f>
        <v>2.0099999999999998</v>
      </c>
      <c r="D350">
        <f>IF('Boston Housing Dataset'!D350="NA",AVERAGE('Boston Housing Dataset'!$D:$D),'Boston Housing Dataset'!D350)</f>
        <v>0</v>
      </c>
      <c r="E350">
        <f>IF('Boston Housing Dataset'!E350="NA",AVERAGE('Boston Housing Dataset'!$E:$E),'Boston Housing Dataset'!E350)</f>
        <v>0.435</v>
      </c>
      <c r="F350">
        <f>IF('Boston Housing Dataset'!F350="NA",AVERAGE('Boston Housing Dataset'!$F:$F),'Boston Housing Dataset'!F350)</f>
        <v>6.6349999999999998</v>
      </c>
      <c r="G350">
        <f>IF('Boston Housing Dataset'!G350="NA",AVERAGE('Boston Housing Dataset'!$G:$G),'Boston Housing Dataset'!G350)</f>
        <v>29.7</v>
      </c>
      <c r="H350">
        <f>IF('Boston Housing Dataset'!H350="NA",AVERAGE('Boston Housing Dataset'!$H:$H),'Boston Housing Dataset'!H350)</f>
        <v>8.3439999999999994</v>
      </c>
      <c r="I350">
        <f>IF('Boston Housing Dataset'!I350="NA",AVERAGE('Boston Housing Dataset'!$I:$I),'Boston Housing Dataset'!I350)</f>
        <v>4</v>
      </c>
      <c r="J350">
        <f>IF('Boston Housing Dataset'!J350="NA",AVERAGE('Boston Housing Dataset'!$J:$J),'Boston Housing Dataset'!J350)</f>
        <v>280</v>
      </c>
      <c r="K350">
        <f>IF('Boston Housing Dataset'!K350="NA",AVERAGE('Boston Housing Dataset'!$K:$K),'Boston Housing Dataset'!K350)</f>
        <v>17</v>
      </c>
      <c r="L350">
        <f>IF('Boston Housing Dataset'!L350="NA",AVERAGE('Boston Housing Dataset'!$L:$L),'Boston Housing Dataset'!L350)</f>
        <v>390.94</v>
      </c>
      <c r="M350">
        <f>IF('Boston Housing Dataset'!M350="NA",AVERAGE('Boston Housing Dataset'!$M:$M),'Boston Housing Dataset'!M350)</f>
        <v>5.99</v>
      </c>
      <c r="N350">
        <f>IF('Boston Housing Dataset'!N350="NA",AVERAGE('Boston Housing Dataset'!$N:$N),'Boston Housing Dataset'!N350)</f>
        <v>24.5</v>
      </c>
    </row>
    <row r="351" spans="1:14" x14ac:dyDescent="0.35">
      <c r="A351">
        <f>IF('Boston Housing Dataset'!A351="NA",AVERAGE('Boston Housing Dataset'!$A:$A),'Boston Housing Dataset'!A351)</f>
        <v>2.8989999999999998E-2</v>
      </c>
      <c r="B351">
        <f>IF('Boston Housing Dataset'!B351="NA",AVERAGE('Boston Housing Dataset'!$B:$B),'Boston Housing Dataset'!B351)</f>
        <v>40</v>
      </c>
      <c r="C351">
        <f>IF('Boston Housing Dataset'!C351="NA",AVERAGE('Boston Housing Dataset'!$C:$C),'Boston Housing Dataset'!C351)</f>
        <v>1.25</v>
      </c>
      <c r="D351">
        <f>IF('Boston Housing Dataset'!D351="NA",AVERAGE('Boston Housing Dataset'!$D:$D),'Boston Housing Dataset'!D351)</f>
        <v>0</v>
      </c>
      <c r="E351">
        <f>IF('Boston Housing Dataset'!E351="NA",AVERAGE('Boston Housing Dataset'!$E:$E),'Boston Housing Dataset'!E351)</f>
        <v>0.42899999999999999</v>
      </c>
      <c r="F351">
        <f>IF('Boston Housing Dataset'!F351="NA",AVERAGE('Boston Housing Dataset'!$F:$F),'Boston Housing Dataset'!F351)</f>
        <v>6.9390000000000001</v>
      </c>
      <c r="G351">
        <f>IF('Boston Housing Dataset'!G351="NA",AVERAGE('Boston Housing Dataset'!$G:$G),'Boston Housing Dataset'!G351)</f>
        <v>34.5</v>
      </c>
      <c r="H351">
        <f>IF('Boston Housing Dataset'!H351="NA",AVERAGE('Boston Housing Dataset'!$H:$H),'Boston Housing Dataset'!H351)</f>
        <v>8.7920999999999996</v>
      </c>
      <c r="I351">
        <f>IF('Boston Housing Dataset'!I351="NA",AVERAGE('Boston Housing Dataset'!$I:$I),'Boston Housing Dataset'!I351)</f>
        <v>1</v>
      </c>
      <c r="J351">
        <f>IF('Boston Housing Dataset'!J351="NA",AVERAGE('Boston Housing Dataset'!$J:$J),'Boston Housing Dataset'!J351)</f>
        <v>335</v>
      </c>
      <c r="K351">
        <f>IF('Boston Housing Dataset'!K351="NA",AVERAGE('Boston Housing Dataset'!$K:$K),'Boston Housing Dataset'!K351)</f>
        <v>19.7</v>
      </c>
      <c r="L351">
        <f>IF('Boston Housing Dataset'!L351="NA",AVERAGE('Boston Housing Dataset'!$L:$L),'Boston Housing Dataset'!L351)</f>
        <v>389.85</v>
      </c>
      <c r="M351">
        <f>IF('Boston Housing Dataset'!M351="NA",AVERAGE('Boston Housing Dataset'!$M:$M),'Boston Housing Dataset'!M351)</f>
        <v>12.715432098765435</v>
      </c>
      <c r="N351">
        <f>IF('Boston Housing Dataset'!N351="NA",AVERAGE('Boston Housing Dataset'!$N:$N),'Boston Housing Dataset'!N351)</f>
        <v>26.6</v>
      </c>
    </row>
    <row r="352" spans="1:14" x14ac:dyDescent="0.35">
      <c r="A352">
        <f>IF('Boston Housing Dataset'!A352="NA",AVERAGE('Boston Housing Dataset'!$A:$A),'Boston Housing Dataset'!A352)</f>
        <v>6.2109999999999999E-2</v>
      </c>
      <c r="B352">
        <f>IF('Boston Housing Dataset'!B352="NA",AVERAGE('Boston Housing Dataset'!$B:$B),'Boston Housing Dataset'!B352)</f>
        <v>11.2119341563786</v>
      </c>
      <c r="C352">
        <f>IF('Boston Housing Dataset'!C352="NA",AVERAGE('Boston Housing Dataset'!$C:$C),'Boston Housing Dataset'!C352)</f>
        <v>1.25</v>
      </c>
      <c r="D352">
        <f>IF('Boston Housing Dataset'!D352="NA",AVERAGE('Boston Housing Dataset'!$D:$D),'Boston Housing Dataset'!D352)</f>
        <v>0</v>
      </c>
      <c r="E352">
        <f>IF('Boston Housing Dataset'!E352="NA",AVERAGE('Boston Housing Dataset'!$E:$E),'Boston Housing Dataset'!E352)</f>
        <v>0.42899999999999999</v>
      </c>
      <c r="F352">
        <f>IF('Boston Housing Dataset'!F352="NA",AVERAGE('Boston Housing Dataset'!$F:$F),'Boston Housing Dataset'!F352)</f>
        <v>6.49</v>
      </c>
      <c r="G352">
        <f>IF('Boston Housing Dataset'!G352="NA",AVERAGE('Boston Housing Dataset'!$G:$G),'Boston Housing Dataset'!G352)</f>
        <v>44.4</v>
      </c>
      <c r="H352">
        <f>IF('Boston Housing Dataset'!H352="NA",AVERAGE('Boston Housing Dataset'!$H:$H),'Boston Housing Dataset'!H352)</f>
        <v>8.7920999999999996</v>
      </c>
      <c r="I352">
        <f>IF('Boston Housing Dataset'!I352="NA",AVERAGE('Boston Housing Dataset'!$I:$I),'Boston Housing Dataset'!I352)</f>
        <v>1</v>
      </c>
      <c r="J352">
        <f>IF('Boston Housing Dataset'!J352="NA",AVERAGE('Boston Housing Dataset'!$J:$J),'Boston Housing Dataset'!J352)</f>
        <v>335</v>
      </c>
      <c r="K352">
        <f>IF('Boston Housing Dataset'!K352="NA",AVERAGE('Boston Housing Dataset'!$K:$K),'Boston Housing Dataset'!K352)</f>
        <v>19.7</v>
      </c>
      <c r="L352">
        <f>IF('Boston Housing Dataset'!L352="NA",AVERAGE('Boston Housing Dataset'!$L:$L),'Boston Housing Dataset'!L352)</f>
        <v>396.9</v>
      </c>
      <c r="M352">
        <f>IF('Boston Housing Dataset'!M352="NA",AVERAGE('Boston Housing Dataset'!$M:$M),'Boston Housing Dataset'!M352)</f>
        <v>12.715432098765435</v>
      </c>
      <c r="N352">
        <f>IF('Boston Housing Dataset'!N352="NA",AVERAGE('Boston Housing Dataset'!$N:$N),'Boston Housing Dataset'!N352)</f>
        <v>22.9</v>
      </c>
    </row>
    <row r="353" spans="1:14" x14ac:dyDescent="0.35">
      <c r="A353">
        <f>IF('Boston Housing Dataset'!A353="NA",AVERAGE('Boston Housing Dataset'!$A:$A),'Boston Housing Dataset'!A353)</f>
        <v>7.9500000000000001E-2</v>
      </c>
      <c r="B353">
        <f>IF('Boston Housing Dataset'!B353="NA",AVERAGE('Boston Housing Dataset'!$B:$B),'Boston Housing Dataset'!B353)</f>
        <v>60</v>
      </c>
      <c r="C353">
        <f>IF('Boston Housing Dataset'!C353="NA",AVERAGE('Boston Housing Dataset'!$C:$C),'Boston Housing Dataset'!C353)</f>
        <v>1.69</v>
      </c>
      <c r="D353">
        <f>IF('Boston Housing Dataset'!D353="NA",AVERAGE('Boston Housing Dataset'!$D:$D),'Boston Housing Dataset'!D353)</f>
        <v>0</v>
      </c>
      <c r="E353">
        <f>IF('Boston Housing Dataset'!E353="NA",AVERAGE('Boston Housing Dataset'!$E:$E),'Boston Housing Dataset'!E353)</f>
        <v>0.41099999999999998</v>
      </c>
      <c r="F353">
        <f>IF('Boston Housing Dataset'!F353="NA",AVERAGE('Boston Housing Dataset'!$F:$F),'Boston Housing Dataset'!F353)</f>
        <v>6.5789999999999997</v>
      </c>
      <c r="G353">
        <f>IF('Boston Housing Dataset'!G353="NA",AVERAGE('Boston Housing Dataset'!$G:$G),'Boston Housing Dataset'!G353)</f>
        <v>35.9</v>
      </c>
      <c r="H353">
        <f>IF('Boston Housing Dataset'!H353="NA",AVERAGE('Boston Housing Dataset'!$H:$H),'Boston Housing Dataset'!H353)</f>
        <v>10.7103</v>
      </c>
      <c r="I353">
        <f>IF('Boston Housing Dataset'!I353="NA",AVERAGE('Boston Housing Dataset'!$I:$I),'Boston Housing Dataset'!I353)</f>
        <v>4</v>
      </c>
      <c r="J353">
        <f>IF('Boston Housing Dataset'!J353="NA",AVERAGE('Boston Housing Dataset'!$J:$J),'Boston Housing Dataset'!J353)</f>
        <v>411</v>
      </c>
      <c r="K353">
        <f>IF('Boston Housing Dataset'!K353="NA",AVERAGE('Boston Housing Dataset'!$K:$K),'Boston Housing Dataset'!K353)</f>
        <v>18.3</v>
      </c>
      <c r="L353">
        <f>IF('Boston Housing Dataset'!L353="NA",AVERAGE('Boston Housing Dataset'!$L:$L),'Boston Housing Dataset'!L353)</f>
        <v>370.78</v>
      </c>
      <c r="M353">
        <f>IF('Boston Housing Dataset'!M353="NA",AVERAGE('Boston Housing Dataset'!$M:$M),'Boston Housing Dataset'!M353)</f>
        <v>5.49</v>
      </c>
      <c r="N353">
        <f>IF('Boston Housing Dataset'!N353="NA",AVERAGE('Boston Housing Dataset'!$N:$N),'Boston Housing Dataset'!N353)</f>
        <v>24.1</v>
      </c>
    </row>
    <row r="354" spans="1:14" x14ac:dyDescent="0.35">
      <c r="A354">
        <f>IF('Boston Housing Dataset'!A354="NA",AVERAGE('Boston Housing Dataset'!$A:$A),'Boston Housing Dataset'!A354)</f>
        <v>7.2440000000000004E-2</v>
      </c>
      <c r="B354">
        <f>IF('Boston Housing Dataset'!B354="NA",AVERAGE('Boston Housing Dataset'!$B:$B),'Boston Housing Dataset'!B354)</f>
        <v>60</v>
      </c>
      <c r="C354">
        <f>IF('Boston Housing Dataset'!C354="NA",AVERAGE('Boston Housing Dataset'!$C:$C),'Boston Housing Dataset'!C354)</f>
        <v>1.69</v>
      </c>
      <c r="D354">
        <f>IF('Boston Housing Dataset'!D354="NA",AVERAGE('Boston Housing Dataset'!$D:$D),'Boston Housing Dataset'!D354)</f>
        <v>0</v>
      </c>
      <c r="E354">
        <f>IF('Boston Housing Dataset'!E354="NA",AVERAGE('Boston Housing Dataset'!$E:$E),'Boston Housing Dataset'!E354)</f>
        <v>0.41099999999999998</v>
      </c>
      <c r="F354">
        <f>IF('Boston Housing Dataset'!F354="NA",AVERAGE('Boston Housing Dataset'!$F:$F),'Boston Housing Dataset'!F354)</f>
        <v>5.8840000000000003</v>
      </c>
      <c r="G354">
        <f>IF('Boston Housing Dataset'!G354="NA",AVERAGE('Boston Housing Dataset'!$G:$G),'Boston Housing Dataset'!G354)</f>
        <v>18.5</v>
      </c>
      <c r="H354">
        <f>IF('Boston Housing Dataset'!H354="NA",AVERAGE('Boston Housing Dataset'!$H:$H),'Boston Housing Dataset'!H354)</f>
        <v>10.7103</v>
      </c>
      <c r="I354">
        <f>IF('Boston Housing Dataset'!I354="NA",AVERAGE('Boston Housing Dataset'!$I:$I),'Boston Housing Dataset'!I354)</f>
        <v>4</v>
      </c>
      <c r="J354">
        <f>IF('Boston Housing Dataset'!J354="NA",AVERAGE('Boston Housing Dataset'!$J:$J),'Boston Housing Dataset'!J354)</f>
        <v>411</v>
      </c>
      <c r="K354">
        <f>IF('Boston Housing Dataset'!K354="NA",AVERAGE('Boston Housing Dataset'!$K:$K),'Boston Housing Dataset'!K354)</f>
        <v>18.3</v>
      </c>
      <c r="L354">
        <f>IF('Boston Housing Dataset'!L354="NA",AVERAGE('Boston Housing Dataset'!$L:$L),'Boston Housing Dataset'!L354)</f>
        <v>392.33</v>
      </c>
      <c r="M354">
        <f>IF('Boston Housing Dataset'!M354="NA",AVERAGE('Boston Housing Dataset'!$M:$M),'Boston Housing Dataset'!M354)</f>
        <v>7.79</v>
      </c>
      <c r="N354">
        <f>IF('Boston Housing Dataset'!N354="NA",AVERAGE('Boston Housing Dataset'!$N:$N),'Boston Housing Dataset'!N354)</f>
        <v>18.600000000000001</v>
      </c>
    </row>
    <row r="355" spans="1:14" x14ac:dyDescent="0.35">
      <c r="A355">
        <f>IF('Boston Housing Dataset'!A355="NA",AVERAGE('Boston Housing Dataset'!$A:$A),'Boston Housing Dataset'!A355)</f>
        <v>1.7090000000000001E-2</v>
      </c>
      <c r="B355">
        <f>IF('Boston Housing Dataset'!B355="NA",AVERAGE('Boston Housing Dataset'!$B:$B),'Boston Housing Dataset'!B355)</f>
        <v>90</v>
      </c>
      <c r="C355">
        <f>IF('Boston Housing Dataset'!C355="NA",AVERAGE('Boston Housing Dataset'!$C:$C),'Boston Housing Dataset'!C355)</f>
        <v>2.02</v>
      </c>
      <c r="D355">
        <f>IF('Boston Housing Dataset'!D355="NA",AVERAGE('Boston Housing Dataset'!$D:$D),'Boston Housing Dataset'!D355)</f>
        <v>0</v>
      </c>
      <c r="E355">
        <f>IF('Boston Housing Dataset'!E355="NA",AVERAGE('Boston Housing Dataset'!$E:$E),'Boston Housing Dataset'!E355)</f>
        <v>0.41</v>
      </c>
      <c r="F355">
        <f>IF('Boston Housing Dataset'!F355="NA",AVERAGE('Boston Housing Dataset'!$F:$F),'Boston Housing Dataset'!F355)</f>
        <v>6.7279999999999998</v>
      </c>
      <c r="G355">
        <f>IF('Boston Housing Dataset'!G355="NA",AVERAGE('Boston Housing Dataset'!$G:$G),'Boston Housing Dataset'!G355)</f>
        <v>36.1</v>
      </c>
      <c r="H355">
        <f>IF('Boston Housing Dataset'!H355="NA",AVERAGE('Boston Housing Dataset'!$H:$H),'Boston Housing Dataset'!H355)</f>
        <v>12.1265</v>
      </c>
      <c r="I355">
        <f>IF('Boston Housing Dataset'!I355="NA",AVERAGE('Boston Housing Dataset'!$I:$I),'Boston Housing Dataset'!I355)</f>
        <v>5</v>
      </c>
      <c r="J355">
        <f>IF('Boston Housing Dataset'!J355="NA",AVERAGE('Boston Housing Dataset'!$J:$J),'Boston Housing Dataset'!J355)</f>
        <v>187</v>
      </c>
      <c r="K355">
        <f>IF('Boston Housing Dataset'!K355="NA",AVERAGE('Boston Housing Dataset'!$K:$K),'Boston Housing Dataset'!K355)</f>
        <v>17</v>
      </c>
      <c r="L355">
        <f>IF('Boston Housing Dataset'!L355="NA",AVERAGE('Boston Housing Dataset'!$L:$L),'Boston Housing Dataset'!L355)</f>
        <v>384.46</v>
      </c>
      <c r="M355">
        <f>IF('Boston Housing Dataset'!M355="NA",AVERAGE('Boston Housing Dataset'!$M:$M),'Boston Housing Dataset'!M355)</f>
        <v>4.5</v>
      </c>
      <c r="N355">
        <f>IF('Boston Housing Dataset'!N355="NA",AVERAGE('Boston Housing Dataset'!$N:$N),'Boston Housing Dataset'!N355)</f>
        <v>30.1</v>
      </c>
    </row>
    <row r="356" spans="1:14" x14ac:dyDescent="0.35">
      <c r="A356">
        <f>IF('Boston Housing Dataset'!A356="NA",AVERAGE('Boston Housing Dataset'!$A:$A),'Boston Housing Dataset'!A356)</f>
        <v>4.301E-2</v>
      </c>
      <c r="B356">
        <f>IF('Boston Housing Dataset'!B356="NA",AVERAGE('Boston Housing Dataset'!$B:$B),'Boston Housing Dataset'!B356)</f>
        <v>80</v>
      </c>
      <c r="C356">
        <f>IF('Boston Housing Dataset'!C356="NA",AVERAGE('Boston Housing Dataset'!$C:$C),'Boston Housing Dataset'!C356)</f>
        <v>1.91</v>
      </c>
      <c r="D356">
        <f>IF('Boston Housing Dataset'!D356="NA",AVERAGE('Boston Housing Dataset'!$D:$D),'Boston Housing Dataset'!D356)</f>
        <v>0</v>
      </c>
      <c r="E356">
        <f>IF('Boston Housing Dataset'!E356="NA",AVERAGE('Boston Housing Dataset'!$E:$E),'Boston Housing Dataset'!E356)</f>
        <v>0.41299999999999998</v>
      </c>
      <c r="F356">
        <f>IF('Boston Housing Dataset'!F356="NA",AVERAGE('Boston Housing Dataset'!$F:$F),'Boston Housing Dataset'!F356)</f>
        <v>5.6630000000000003</v>
      </c>
      <c r="G356">
        <f>IF('Boston Housing Dataset'!G356="NA",AVERAGE('Boston Housing Dataset'!$G:$G),'Boston Housing Dataset'!G356)</f>
        <v>21.9</v>
      </c>
      <c r="H356">
        <f>IF('Boston Housing Dataset'!H356="NA",AVERAGE('Boston Housing Dataset'!$H:$H),'Boston Housing Dataset'!H356)</f>
        <v>10.585699999999999</v>
      </c>
      <c r="I356">
        <f>IF('Boston Housing Dataset'!I356="NA",AVERAGE('Boston Housing Dataset'!$I:$I),'Boston Housing Dataset'!I356)</f>
        <v>4</v>
      </c>
      <c r="J356">
        <f>IF('Boston Housing Dataset'!J356="NA",AVERAGE('Boston Housing Dataset'!$J:$J),'Boston Housing Dataset'!J356)</f>
        <v>334</v>
      </c>
      <c r="K356">
        <f>IF('Boston Housing Dataset'!K356="NA",AVERAGE('Boston Housing Dataset'!$K:$K),'Boston Housing Dataset'!K356)</f>
        <v>22</v>
      </c>
      <c r="L356">
        <f>IF('Boston Housing Dataset'!L356="NA",AVERAGE('Boston Housing Dataset'!$L:$L),'Boston Housing Dataset'!L356)</f>
        <v>382.8</v>
      </c>
      <c r="M356">
        <f>IF('Boston Housing Dataset'!M356="NA",AVERAGE('Boston Housing Dataset'!$M:$M),'Boston Housing Dataset'!M356)</f>
        <v>8.0500000000000007</v>
      </c>
      <c r="N356">
        <f>IF('Boston Housing Dataset'!N356="NA",AVERAGE('Boston Housing Dataset'!$N:$N),'Boston Housing Dataset'!N356)</f>
        <v>18.2</v>
      </c>
    </row>
    <row r="357" spans="1:14" x14ac:dyDescent="0.35">
      <c r="A357">
        <f>IF('Boston Housing Dataset'!A357="NA",AVERAGE('Boston Housing Dataset'!$A:$A),'Boston Housing Dataset'!A357)</f>
        <v>0.10659</v>
      </c>
      <c r="B357">
        <f>IF('Boston Housing Dataset'!B357="NA",AVERAGE('Boston Housing Dataset'!$B:$B),'Boston Housing Dataset'!B357)</f>
        <v>11.2119341563786</v>
      </c>
      <c r="C357">
        <f>IF('Boston Housing Dataset'!C357="NA",AVERAGE('Boston Housing Dataset'!$C:$C),'Boston Housing Dataset'!C357)</f>
        <v>1.91</v>
      </c>
      <c r="D357">
        <f>IF('Boston Housing Dataset'!D357="NA",AVERAGE('Boston Housing Dataset'!$D:$D),'Boston Housing Dataset'!D357)</f>
        <v>0</v>
      </c>
      <c r="E357">
        <f>IF('Boston Housing Dataset'!E357="NA",AVERAGE('Boston Housing Dataset'!$E:$E),'Boston Housing Dataset'!E357)</f>
        <v>0.41299999999999998</v>
      </c>
      <c r="F357">
        <f>IF('Boston Housing Dataset'!F357="NA",AVERAGE('Boston Housing Dataset'!$F:$F),'Boston Housing Dataset'!F357)</f>
        <v>5.9359999999999999</v>
      </c>
      <c r="G357">
        <f>IF('Boston Housing Dataset'!G357="NA",AVERAGE('Boston Housing Dataset'!$G:$G),'Boston Housing Dataset'!G357)</f>
        <v>68.518518518518519</v>
      </c>
      <c r="H357">
        <f>IF('Boston Housing Dataset'!H357="NA",AVERAGE('Boston Housing Dataset'!$H:$H),'Boston Housing Dataset'!H357)</f>
        <v>10.585699999999999</v>
      </c>
      <c r="I357">
        <f>IF('Boston Housing Dataset'!I357="NA",AVERAGE('Boston Housing Dataset'!$I:$I),'Boston Housing Dataset'!I357)</f>
        <v>4</v>
      </c>
      <c r="J357">
        <f>IF('Boston Housing Dataset'!J357="NA",AVERAGE('Boston Housing Dataset'!$J:$J),'Boston Housing Dataset'!J357)</f>
        <v>334</v>
      </c>
      <c r="K357">
        <f>IF('Boston Housing Dataset'!K357="NA",AVERAGE('Boston Housing Dataset'!$K:$K),'Boston Housing Dataset'!K357)</f>
        <v>22</v>
      </c>
      <c r="L357">
        <f>IF('Boston Housing Dataset'!L357="NA",AVERAGE('Boston Housing Dataset'!$L:$L),'Boston Housing Dataset'!L357)</f>
        <v>376.04</v>
      </c>
      <c r="M357">
        <f>IF('Boston Housing Dataset'!M357="NA",AVERAGE('Boston Housing Dataset'!$M:$M),'Boston Housing Dataset'!M357)</f>
        <v>5.57</v>
      </c>
      <c r="N357">
        <f>IF('Boston Housing Dataset'!N357="NA",AVERAGE('Boston Housing Dataset'!$N:$N),'Boston Housing Dataset'!N357)</f>
        <v>20.6</v>
      </c>
    </row>
    <row r="358" spans="1:14" x14ac:dyDescent="0.35">
      <c r="A358">
        <f>IF('Boston Housing Dataset'!A358="NA",AVERAGE('Boston Housing Dataset'!$A:$A),'Boston Housing Dataset'!A358)</f>
        <v>8.9829600000000003</v>
      </c>
      <c r="B358">
        <f>IF('Boston Housing Dataset'!B358="NA",AVERAGE('Boston Housing Dataset'!$B:$B),'Boston Housing Dataset'!B358)</f>
        <v>0</v>
      </c>
      <c r="C358">
        <f>IF('Boston Housing Dataset'!C358="NA",AVERAGE('Boston Housing Dataset'!$C:$C),'Boston Housing Dataset'!C358)</f>
        <v>18.100000000000001</v>
      </c>
      <c r="D358">
        <f>IF('Boston Housing Dataset'!D358="NA",AVERAGE('Boston Housing Dataset'!$D:$D),'Boston Housing Dataset'!D358)</f>
        <v>1</v>
      </c>
      <c r="E358">
        <f>IF('Boston Housing Dataset'!E358="NA",AVERAGE('Boston Housing Dataset'!$E:$E),'Boston Housing Dataset'!E358)</f>
        <v>0.77</v>
      </c>
      <c r="F358">
        <f>IF('Boston Housing Dataset'!F358="NA",AVERAGE('Boston Housing Dataset'!$F:$F),'Boston Housing Dataset'!F358)</f>
        <v>6.2119999999999997</v>
      </c>
      <c r="G358">
        <f>IF('Boston Housing Dataset'!G358="NA",AVERAGE('Boston Housing Dataset'!$G:$G),'Boston Housing Dataset'!G358)</f>
        <v>97.4</v>
      </c>
      <c r="H358">
        <f>IF('Boston Housing Dataset'!H358="NA",AVERAGE('Boston Housing Dataset'!$H:$H),'Boston Housing Dataset'!H358)</f>
        <v>2.1221999999999999</v>
      </c>
      <c r="I358">
        <f>IF('Boston Housing Dataset'!I358="NA",AVERAGE('Boston Housing Dataset'!$I:$I),'Boston Housing Dataset'!I358)</f>
        <v>24</v>
      </c>
      <c r="J358">
        <f>IF('Boston Housing Dataset'!J358="NA",AVERAGE('Boston Housing Dataset'!$J:$J),'Boston Housing Dataset'!J358)</f>
        <v>666</v>
      </c>
      <c r="K358">
        <f>IF('Boston Housing Dataset'!K358="NA",AVERAGE('Boston Housing Dataset'!$K:$K),'Boston Housing Dataset'!K358)</f>
        <v>20.2</v>
      </c>
      <c r="L358">
        <f>IF('Boston Housing Dataset'!L358="NA",AVERAGE('Boston Housing Dataset'!$L:$L),'Boston Housing Dataset'!L358)</f>
        <v>377.73</v>
      </c>
      <c r="M358">
        <f>IF('Boston Housing Dataset'!M358="NA",AVERAGE('Boston Housing Dataset'!$M:$M),'Boston Housing Dataset'!M358)</f>
        <v>17.600000000000001</v>
      </c>
      <c r="N358">
        <f>IF('Boston Housing Dataset'!N358="NA",AVERAGE('Boston Housing Dataset'!$N:$N),'Boston Housing Dataset'!N358)</f>
        <v>17.8</v>
      </c>
    </row>
    <row r="359" spans="1:14" x14ac:dyDescent="0.35">
      <c r="A359">
        <f>IF('Boston Housing Dataset'!A359="NA",AVERAGE('Boston Housing Dataset'!$A:$A),'Boston Housing Dataset'!A359)</f>
        <v>3.8496999999999999</v>
      </c>
      <c r="B359">
        <f>IF('Boston Housing Dataset'!B359="NA",AVERAGE('Boston Housing Dataset'!$B:$B),'Boston Housing Dataset'!B359)</f>
        <v>0</v>
      </c>
      <c r="C359">
        <f>IF('Boston Housing Dataset'!C359="NA",AVERAGE('Boston Housing Dataset'!$C:$C),'Boston Housing Dataset'!C359)</f>
        <v>18.100000000000001</v>
      </c>
      <c r="D359">
        <f>IF('Boston Housing Dataset'!D359="NA",AVERAGE('Boston Housing Dataset'!$D:$D),'Boston Housing Dataset'!D359)</f>
        <v>1</v>
      </c>
      <c r="E359">
        <f>IF('Boston Housing Dataset'!E359="NA",AVERAGE('Boston Housing Dataset'!$E:$E),'Boston Housing Dataset'!E359)</f>
        <v>0.77</v>
      </c>
      <c r="F359">
        <f>IF('Boston Housing Dataset'!F359="NA",AVERAGE('Boston Housing Dataset'!$F:$F),'Boston Housing Dataset'!F359)</f>
        <v>6.3949999999999996</v>
      </c>
      <c r="G359">
        <f>IF('Boston Housing Dataset'!G359="NA",AVERAGE('Boston Housing Dataset'!$G:$G),'Boston Housing Dataset'!G359)</f>
        <v>91</v>
      </c>
      <c r="H359">
        <f>IF('Boston Housing Dataset'!H359="NA",AVERAGE('Boston Housing Dataset'!$H:$H),'Boston Housing Dataset'!H359)</f>
        <v>2.5051999999999999</v>
      </c>
      <c r="I359">
        <f>IF('Boston Housing Dataset'!I359="NA",AVERAGE('Boston Housing Dataset'!$I:$I),'Boston Housing Dataset'!I359)</f>
        <v>24</v>
      </c>
      <c r="J359">
        <f>IF('Boston Housing Dataset'!J359="NA",AVERAGE('Boston Housing Dataset'!$J:$J),'Boston Housing Dataset'!J359)</f>
        <v>666</v>
      </c>
      <c r="K359">
        <f>IF('Boston Housing Dataset'!K359="NA",AVERAGE('Boston Housing Dataset'!$K:$K),'Boston Housing Dataset'!K359)</f>
        <v>20.2</v>
      </c>
      <c r="L359">
        <f>IF('Boston Housing Dataset'!L359="NA",AVERAGE('Boston Housing Dataset'!$L:$L),'Boston Housing Dataset'!L359)</f>
        <v>391.34</v>
      </c>
      <c r="M359">
        <f>IF('Boston Housing Dataset'!M359="NA",AVERAGE('Boston Housing Dataset'!$M:$M),'Boston Housing Dataset'!M359)</f>
        <v>13.27</v>
      </c>
      <c r="N359">
        <f>IF('Boston Housing Dataset'!N359="NA",AVERAGE('Boston Housing Dataset'!$N:$N),'Boston Housing Dataset'!N359)</f>
        <v>21.7</v>
      </c>
    </row>
    <row r="360" spans="1:14" x14ac:dyDescent="0.35">
      <c r="A360">
        <f>IF('Boston Housing Dataset'!A360="NA",AVERAGE('Boston Housing Dataset'!$A:$A),'Boston Housing Dataset'!A360)</f>
        <v>5.2017699999999998</v>
      </c>
      <c r="B360">
        <f>IF('Boston Housing Dataset'!B360="NA",AVERAGE('Boston Housing Dataset'!$B:$B),'Boston Housing Dataset'!B360)</f>
        <v>0</v>
      </c>
      <c r="C360">
        <f>IF('Boston Housing Dataset'!C360="NA",AVERAGE('Boston Housing Dataset'!$C:$C),'Boston Housing Dataset'!C360)</f>
        <v>18.100000000000001</v>
      </c>
      <c r="D360">
        <f>IF('Boston Housing Dataset'!D360="NA",AVERAGE('Boston Housing Dataset'!$D:$D),'Boston Housing Dataset'!D360)</f>
        <v>1</v>
      </c>
      <c r="E360">
        <f>IF('Boston Housing Dataset'!E360="NA",AVERAGE('Boston Housing Dataset'!$E:$E),'Boston Housing Dataset'!E360)</f>
        <v>0.77</v>
      </c>
      <c r="F360">
        <f>IF('Boston Housing Dataset'!F360="NA",AVERAGE('Boston Housing Dataset'!$F:$F),'Boston Housing Dataset'!F360)</f>
        <v>6.1269999999999998</v>
      </c>
      <c r="G360">
        <f>IF('Boston Housing Dataset'!G360="NA",AVERAGE('Boston Housing Dataset'!$G:$G),'Boston Housing Dataset'!G360)</f>
        <v>83.4</v>
      </c>
      <c r="H360">
        <f>IF('Boston Housing Dataset'!H360="NA",AVERAGE('Boston Housing Dataset'!$H:$H),'Boston Housing Dataset'!H360)</f>
        <v>2.7227000000000001</v>
      </c>
      <c r="I360">
        <f>IF('Boston Housing Dataset'!I360="NA",AVERAGE('Boston Housing Dataset'!$I:$I),'Boston Housing Dataset'!I360)</f>
        <v>24</v>
      </c>
      <c r="J360">
        <f>IF('Boston Housing Dataset'!J360="NA",AVERAGE('Boston Housing Dataset'!$J:$J),'Boston Housing Dataset'!J360)</f>
        <v>666</v>
      </c>
      <c r="K360">
        <f>IF('Boston Housing Dataset'!K360="NA",AVERAGE('Boston Housing Dataset'!$K:$K),'Boston Housing Dataset'!K360)</f>
        <v>20.2</v>
      </c>
      <c r="L360">
        <f>IF('Boston Housing Dataset'!L360="NA",AVERAGE('Boston Housing Dataset'!$L:$L),'Boston Housing Dataset'!L360)</f>
        <v>395.43</v>
      </c>
      <c r="M360">
        <f>IF('Boston Housing Dataset'!M360="NA",AVERAGE('Boston Housing Dataset'!$M:$M),'Boston Housing Dataset'!M360)</f>
        <v>11.48</v>
      </c>
      <c r="N360">
        <f>IF('Boston Housing Dataset'!N360="NA",AVERAGE('Boston Housing Dataset'!$N:$N),'Boston Housing Dataset'!N360)</f>
        <v>22.7</v>
      </c>
    </row>
    <row r="361" spans="1:14" x14ac:dyDescent="0.35">
      <c r="A361">
        <f>IF('Boston Housing Dataset'!A361="NA",AVERAGE('Boston Housing Dataset'!$A:$A),'Boston Housing Dataset'!A361)</f>
        <v>4.2613099999999999</v>
      </c>
      <c r="B361">
        <f>IF('Boston Housing Dataset'!B361="NA",AVERAGE('Boston Housing Dataset'!$B:$B),'Boston Housing Dataset'!B361)</f>
        <v>0</v>
      </c>
      <c r="C361">
        <f>IF('Boston Housing Dataset'!C361="NA",AVERAGE('Boston Housing Dataset'!$C:$C),'Boston Housing Dataset'!C361)</f>
        <v>11.083991769547332</v>
      </c>
      <c r="D361">
        <f>IF('Boston Housing Dataset'!D361="NA",AVERAGE('Boston Housing Dataset'!$D:$D),'Boston Housing Dataset'!D361)</f>
        <v>0</v>
      </c>
      <c r="E361">
        <f>IF('Boston Housing Dataset'!E361="NA",AVERAGE('Boston Housing Dataset'!$E:$E),'Boston Housing Dataset'!E361)</f>
        <v>0.77</v>
      </c>
      <c r="F361">
        <f>IF('Boston Housing Dataset'!F361="NA",AVERAGE('Boston Housing Dataset'!$F:$F),'Boston Housing Dataset'!F361)</f>
        <v>6.1120000000000001</v>
      </c>
      <c r="G361">
        <f>IF('Boston Housing Dataset'!G361="NA",AVERAGE('Boston Housing Dataset'!$G:$G),'Boston Housing Dataset'!G361)</f>
        <v>81.3</v>
      </c>
      <c r="H361">
        <f>IF('Boston Housing Dataset'!H361="NA",AVERAGE('Boston Housing Dataset'!$H:$H),'Boston Housing Dataset'!H361)</f>
        <v>2.5091000000000001</v>
      </c>
      <c r="I361">
        <f>IF('Boston Housing Dataset'!I361="NA",AVERAGE('Boston Housing Dataset'!$I:$I),'Boston Housing Dataset'!I361)</f>
        <v>24</v>
      </c>
      <c r="J361">
        <f>IF('Boston Housing Dataset'!J361="NA",AVERAGE('Boston Housing Dataset'!$J:$J),'Boston Housing Dataset'!J361)</f>
        <v>666</v>
      </c>
      <c r="K361">
        <f>IF('Boston Housing Dataset'!K361="NA",AVERAGE('Boston Housing Dataset'!$K:$K),'Boston Housing Dataset'!K361)</f>
        <v>20.2</v>
      </c>
      <c r="L361">
        <f>IF('Boston Housing Dataset'!L361="NA",AVERAGE('Boston Housing Dataset'!$L:$L),'Boston Housing Dataset'!L361)</f>
        <v>390.74</v>
      </c>
      <c r="M361">
        <f>IF('Boston Housing Dataset'!M361="NA",AVERAGE('Boston Housing Dataset'!$M:$M),'Boston Housing Dataset'!M361)</f>
        <v>12.67</v>
      </c>
      <c r="N361">
        <f>IF('Boston Housing Dataset'!N361="NA",AVERAGE('Boston Housing Dataset'!$N:$N),'Boston Housing Dataset'!N361)</f>
        <v>22.6</v>
      </c>
    </row>
    <row r="362" spans="1:14" x14ac:dyDescent="0.35">
      <c r="A362">
        <f>IF('Boston Housing Dataset'!A362="NA",AVERAGE('Boston Housing Dataset'!$A:$A),'Boston Housing Dataset'!A362)</f>
        <v>4.5419200000000002</v>
      </c>
      <c r="B362">
        <f>IF('Boston Housing Dataset'!B362="NA",AVERAGE('Boston Housing Dataset'!$B:$B),'Boston Housing Dataset'!B362)</f>
        <v>0</v>
      </c>
      <c r="C362">
        <f>IF('Boston Housing Dataset'!C362="NA",AVERAGE('Boston Housing Dataset'!$C:$C),'Boston Housing Dataset'!C362)</f>
        <v>18.100000000000001</v>
      </c>
      <c r="D362">
        <f>IF('Boston Housing Dataset'!D362="NA",AVERAGE('Boston Housing Dataset'!$D:$D),'Boston Housing Dataset'!D362)</f>
        <v>0</v>
      </c>
      <c r="E362">
        <f>IF('Boston Housing Dataset'!E362="NA",AVERAGE('Boston Housing Dataset'!$E:$E),'Boston Housing Dataset'!E362)</f>
        <v>0.77</v>
      </c>
      <c r="F362">
        <f>IF('Boston Housing Dataset'!F362="NA",AVERAGE('Boston Housing Dataset'!$F:$F),'Boston Housing Dataset'!F362)</f>
        <v>6.3979999999999997</v>
      </c>
      <c r="G362">
        <f>IF('Boston Housing Dataset'!G362="NA",AVERAGE('Boston Housing Dataset'!$G:$G),'Boston Housing Dataset'!G362)</f>
        <v>88</v>
      </c>
      <c r="H362">
        <f>IF('Boston Housing Dataset'!H362="NA",AVERAGE('Boston Housing Dataset'!$H:$H),'Boston Housing Dataset'!H362)</f>
        <v>2.5182000000000002</v>
      </c>
      <c r="I362">
        <f>IF('Boston Housing Dataset'!I362="NA",AVERAGE('Boston Housing Dataset'!$I:$I),'Boston Housing Dataset'!I362)</f>
        <v>24</v>
      </c>
      <c r="J362">
        <f>IF('Boston Housing Dataset'!J362="NA",AVERAGE('Boston Housing Dataset'!$J:$J),'Boston Housing Dataset'!J362)</f>
        <v>666</v>
      </c>
      <c r="K362">
        <f>IF('Boston Housing Dataset'!K362="NA",AVERAGE('Boston Housing Dataset'!$K:$K),'Boston Housing Dataset'!K362)</f>
        <v>20.2</v>
      </c>
      <c r="L362">
        <f>IF('Boston Housing Dataset'!L362="NA",AVERAGE('Boston Housing Dataset'!$L:$L),'Boston Housing Dataset'!L362)</f>
        <v>374.56</v>
      </c>
      <c r="M362">
        <f>IF('Boston Housing Dataset'!M362="NA",AVERAGE('Boston Housing Dataset'!$M:$M),'Boston Housing Dataset'!M362)</f>
        <v>7.79</v>
      </c>
      <c r="N362">
        <f>IF('Boston Housing Dataset'!N362="NA",AVERAGE('Boston Housing Dataset'!$N:$N),'Boston Housing Dataset'!N362)</f>
        <v>25</v>
      </c>
    </row>
    <row r="363" spans="1:14" x14ac:dyDescent="0.35">
      <c r="A363">
        <f>IF('Boston Housing Dataset'!A363="NA",AVERAGE('Boston Housing Dataset'!$A:$A),'Boston Housing Dataset'!A363)</f>
        <v>3.83684</v>
      </c>
      <c r="B363">
        <f>IF('Boston Housing Dataset'!B363="NA",AVERAGE('Boston Housing Dataset'!$B:$B),'Boston Housing Dataset'!B363)</f>
        <v>0</v>
      </c>
      <c r="C363">
        <f>IF('Boston Housing Dataset'!C363="NA",AVERAGE('Boston Housing Dataset'!$C:$C),'Boston Housing Dataset'!C363)</f>
        <v>18.100000000000001</v>
      </c>
      <c r="D363">
        <f>IF('Boston Housing Dataset'!D363="NA",AVERAGE('Boston Housing Dataset'!$D:$D),'Boston Housing Dataset'!D363)</f>
        <v>0</v>
      </c>
      <c r="E363">
        <f>IF('Boston Housing Dataset'!E363="NA",AVERAGE('Boston Housing Dataset'!$E:$E),'Boston Housing Dataset'!E363)</f>
        <v>0.77</v>
      </c>
      <c r="F363">
        <f>IF('Boston Housing Dataset'!F363="NA",AVERAGE('Boston Housing Dataset'!$F:$F),'Boston Housing Dataset'!F363)</f>
        <v>6.2510000000000003</v>
      </c>
      <c r="G363">
        <f>IF('Boston Housing Dataset'!G363="NA",AVERAGE('Boston Housing Dataset'!$G:$G),'Boston Housing Dataset'!G363)</f>
        <v>91.1</v>
      </c>
      <c r="H363">
        <f>IF('Boston Housing Dataset'!H363="NA",AVERAGE('Boston Housing Dataset'!$H:$H),'Boston Housing Dataset'!H363)</f>
        <v>2.2955000000000001</v>
      </c>
      <c r="I363">
        <f>IF('Boston Housing Dataset'!I363="NA",AVERAGE('Boston Housing Dataset'!$I:$I),'Boston Housing Dataset'!I363)</f>
        <v>24</v>
      </c>
      <c r="J363">
        <f>IF('Boston Housing Dataset'!J363="NA",AVERAGE('Boston Housing Dataset'!$J:$J),'Boston Housing Dataset'!J363)</f>
        <v>666</v>
      </c>
      <c r="K363">
        <f>IF('Boston Housing Dataset'!K363="NA",AVERAGE('Boston Housing Dataset'!$K:$K),'Boston Housing Dataset'!K363)</f>
        <v>20.2</v>
      </c>
      <c r="L363">
        <f>IF('Boston Housing Dataset'!L363="NA",AVERAGE('Boston Housing Dataset'!$L:$L),'Boston Housing Dataset'!L363)</f>
        <v>350.65</v>
      </c>
      <c r="M363">
        <f>IF('Boston Housing Dataset'!M363="NA",AVERAGE('Boston Housing Dataset'!$M:$M),'Boston Housing Dataset'!M363)</f>
        <v>14.19</v>
      </c>
      <c r="N363">
        <f>IF('Boston Housing Dataset'!N363="NA",AVERAGE('Boston Housing Dataset'!$N:$N),'Boston Housing Dataset'!N363)</f>
        <v>19.899999999999999</v>
      </c>
    </row>
    <row r="364" spans="1:14" x14ac:dyDescent="0.35">
      <c r="A364">
        <f>IF('Boston Housing Dataset'!A364="NA",AVERAGE('Boston Housing Dataset'!$A:$A),'Boston Housing Dataset'!A364)</f>
        <v>3.67822</v>
      </c>
      <c r="B364">
        <f>IF('Boston Housing Dataset'!B364="NA",AVERAGE('Boston Housing Dataset'!$B:$B),'Boston Housing Dataset'!B364)</f>
        <v>0</v>
      </c>
      <c r="C364">
        <f>IF('Boston Housing Dataset'!C364="NA",AVERAGE('Boston Housing Dataset'!$C:$C),'Boston Housing Dataset'!C364)</f>
        <v>18.100000000000001</v>
      </c>
      <c r="D364">
        <f>IF('Boston Housing Dataset'!D364="NA",AVERAGE('Boston Housing Dataset'!$D:$D),'Boston Housing Dataset'!D364)</f>
        <v>0</v>
      </c>
      <c r="E364">
        <f>IF('Boston Housing Dataset'!E364="NA",AVERAGE('Boston Housing Dataset'!$E:$E),'Boston Housing Dataset'!E364)</f>
        <v>0.77</v>
      </c>
      <c r="F364">
        <f>IF('Boston Housing Dataset'!F364="NA",AVERAGE('Boston Housing Dataset'!$F:$F),'Boston Housing Dataset'!F364)</f>
        <v>5.3620000000000001</v>
      </c>
      <c r="G364">
        <f>IF('Boston Housing Dataset'!G364="NA",AVERAGE('Boston Housing Dataset'!$G:$G),'Boston Housing Dataset'!G364)</f>
        <v>96.2</v>
      </c>
      <c r="H364">
        <f>IF('Boston Housing Dataset'!H364="NA",AVERAGE('Boston Housing Dataset'!$H:$H),'Boston Housing Dataset'!H364)</f>
        <v>2.1036000000000001</v>
      </c>
      <c r="I364">
        <f>IF('Boston Housing Dataset'!I364="NA",AVERAGE('Boston Housing Dataset'!$I:$I),'Boston Housing Dataset'!I364)</f>
        <v>24</v>
      </c>
      <c r="J364">
        <f>IF('Boston Housing Dataset'!J364="NA",AVERAGE('Boston Housing Dataset'!$J:$J),'Boston Housing Dataset'!J364)</f>
        <v>666</v>
      </c>
      <c r="K364">
        <f>IF('Boston Housing Dataset'!K364="NA",AVERAGE('Boston Housing Dataset'!$K:$K),'Boston Housing Dataset'!K364)</f>
        <v>20.2</v>
      </c>
      <c r="L364">
        <f>IF('Boston Housing Dataset'!L364="NA",AVERAGE('Boston Housing Dataset'!$L:$L),'Boston Housing Dataset'!L364)</f>
        <v>380.79</v>
      </c>
      <c r="M364">
        <f>IF('Boston Housing Dataset'!M364="NA",AVERAGE('Boston Housing Dataset'!$M:$M),'Boston Housing Dataset'!M364)</f>
        <v>10.19</v>
      </c>
      <c r="N364">
        <f>IF('Boston Housing Dataset'!N364="NA",AVERAGE('Boston Housing Dataset'!$N:$N),'Boston Housing Dataset'!N364)</f>
        <v>20.8</v>
      </c>
    </row>
    <row r="365" spans="1:14" x14ac:dyDescent="0.35">
      <c r="A365">
        <f>IF('Boston Housing Dataset'!A365="NA",AVERAGE('Boston Housing Dataset'!$A:$A),'Boston Housing Dataset'!A365)</f>
        <v>4.2223899999999999</v>
      </c>
      <c r="B365">
        <f>IF('Boston Housing Dataset'!B365="NA",AVERAGE('Boston Housing Dataset'!$B:$B),'Boston Housing Dataset'!B365)</f>
        <v>0</v>
      </c>
      <c r="C365">
        <f>IF('Boston Housing Dataset'!C365="NA",AVERAGE('Boston Housing Dataset'!$C:$C),'Boston Housing Dataset'!C365)</f>
        <v>18.100000000000001</v>
      </c>
      <c r="D365">
        <f>IF('Boston Housing Dataset'!D365="NA",AVERAGE('Boston Housing Dataset'!$D:$D),'Boston Housing Dataset'!D365)</f>
        <v>1</v>
      </c>
      <c r="E365">
        <f>IF('Boston Housing Dataset'!E365="NA",AVERAGE('Boston Housing Dataset'!$E:$E),'Boston Housing Dataset'!E365)</f>
        <v>0.77</v>
      </c>
      <c r="F365">
        <f>IF('Boston Housing Dataset'!F365="NA",AVERAGE('Boston Housing Dataset'!$F:$F),'Boston Housing Dataset'!F365)</f>
        <v>5.8029999999999999</v>
      </c>
      <c r="G365">
        <f>IF('Boston Housing Dataset'!G365="NA",AVERAGE('Boston Housing Dataset'!$G:$G),'Boston Housing Dataset'!G365)</f>
        <v>89</v>
      </c>
      <c r="H365">
        <f>IF('Boston Housing Dataset'!H365="NA",AVERAGE('Boston Housing Dataset'!$H:$H),'Boston Housing Dataset'!H365)</f>
        <v>1.9047000000000001</v>
      </c>
      <c r="I365">
        <f>IF('Boston Housing Dataset'!I365="NA",AVERAGE('Boston Housing Dataset'!$I:$I),'Boston Housing Dataset'!I365)</f>
        <v>24</v>
      </c>
      <c r="J365">
        <f>IF('Boston Housing Dataset'!J365="NA",AVERAGE('Boston Housing Dataset'!$J:$J),'Boston Housing Dataset'!J365)</f>
        <v>666</v>
      </c>
      <c r="K365">
        <f>IF('Boston Housing Dataset'!K365="NA",AVERAGE('Boston Housing Dataset'!$K:$K),'Boston Housing Dataset'!K365)</f>
        <v>20.2</v>
      </c>
      <c r="L365">
        <f>IF('Boston Housing Dataset'!L365="NA",AVERAGE('Boston Housing Dataset'!$L:$L),'Boston Housing Dataset'!L365)</f>
        <v>353.04</v>
      </c>
      <c r="M365">
        <f>IF('Boston Housing Dataset'!M365="NA",AVERAGE('Boston Housing Dataset'!$M:$M),'Boston Housing Dataset'!M365)</f>
        <v>14.64</v>
      </c>
      <c r="N365">
        <f>IF('Boston Housing Dataset'!N365="NA",AVERAGE('Boston Housing Dataset'!$N:$N),'Boston Housing Dataset'!N365)</f>
        <v>16.8</v>
      </c>
    </row>
    <row r="366" spans="1:14" x14ac:dyDescent="0.35">
      <c r="A366">
        <f>IF('Boston Housing Dataset'!A366="NA",AVERAGE('Boston Housing Dataset'!$A:$A),'Boston Housing Dataset'!A366)</f>
        <v>3.4742799999999998</v>
      </c>
      <c r="B366">
        <f>IF('Boston Housing Dataset'!B366="NA",AVERAGE('Boston Housing Dataset'!$B:$B),'Boston Housing Dataset'!B366)</f>
        <v>0</v>
      </c>
      <c r="C366">
        <f>IF('Boston Housing Dataset'!C366="NA",AVERAGE('Boston Housing Dataset'!$C:$C),'Boston Housing Dataset'!C366)</f>
        <v>18.100000000000001</v>
      </c>
      <c r="D366">
        <f>IF('Boston Housing Dataset'!D366="NA",AVERAGE('Boston Housing Dataset'!$D:$D),'Boston Housing Dataset'!D366)</f>
        <v>1</v>
      </c>
      <c r="E366">
        <f>IF('Boston Housing Dataset'!E366="NA",AVERAGE('Boston Housing Dataset'!$E:$E),'Boston Housing Dataset'!E366)</f>
        <v>0.71799999999999997</v>
      </c>
      <c r="F366">
        <f>IF('Boston Housing Dataset'!F366="NA",AVERAGE('Boston Housing Dataset'!$F:$F),'Boston Housing Dataset'!F366)</f>
        <v>8.7799999999999994</v>
      </c>
      <c r="G366">
        <f>IF('Boston Housing Dataset'!G366="NA",AVERAGE('Boston Housing Dataset'!$G:$G),'Boston Housing Dataset'!G366)</f>
        <v>82.9</v>
      </c>
      <c r="H366">
        <f>IF('Boston Housing Dataset'!H366="NA",AVERAGE('Boston Housing Dataset'!$H:$H),'Boston Housing Dataset'!H366)</f>
        <v>1.9047000000000001</v>
      </c>
      <c r="I366">
        <f>IF('Boston Housing Dataset'!I366="NA",AVERAGE('Boston Housing Dataset'!$I:$I),'Boston Housing Dataset'!I366)</f>
        <v>24</v>
      </c>
      <c r="J366">
        <f>IF('Boston Housing Dataset'!J366="NA",AVERAGE('Boston Housing Dataset'!$J:$J),'Boston Housing Dataset'!J366)</f>
        <v>666</v>
      </c>
      <c r="K366">
        <f>IF('Boston Housing Dataset'!K366="NA",AVERAGE('Boston Housing Dataset'!$K:$K),'Boston Housing Dataset'!K366)</f>
        <v>20.2</v>
      </c>
      <c r="L366">
        <f>IF('Boston Housing Dataset'!L366="NA",AVERAGE('Boston Housing Dataset'!$L:$L),'Boston Housing Dataset'!L366)</f>
        <v>354.55</v>
      </c>
      <c r="M366">
        <f>IF('Boston Housing Dataset'!M366="NA",AVERAGE('Boston Housing Dataset'!$M:$M),'Boston Housing Dataset'!M366)</f>
        <v>5.29</v>
      </c>
      <c r="N366">
        <f>IF('Boston Housing Dataset'!N366="NA",AVERAGE('Boston Housing Dataset'!$N:$N),'Boston Housing Dataset'!N366)</f>
        <v>21.9</v>
      </c>
    </row>
    <row r="367" spans="1:14" x14ac:dyDescent="0.35">
      <c r="A367">
        <f>IF('Boston Housing Dataset'!A367="NA",AVERAGE('Boston Housing Dataset'!$A:$A),'Boston Housing Dataset'!A367)</f>
        <v>4.5558699999999996</v>
      </c>
      <c r="B367">
        <f>IF('Boston Housing Dataset'!B367="NA",AVERAGE('Boston Housing Dataset'!$B:$B),'Boston Housing Dataset'!B367)</f>
        <v>0</v>
      </c>
      <c r="C367">
        <f>IF('Boston Housing Dataset'!C367="NA",AVERAGE('Boston Housing Dataset'!$C:$C),'Boston Housing Dataset'!C367)</f>
        <v>18.100000000000001</v>
      </c>
      <c r="D367">
        <f>IF('Boston Housing Dataset'!D367="NA",AVERAGE('Boston Housing Dataset'!$D:$D),'Boston Housing Dataset'!D367)</f>
        <v>0</v>
      </c>
      <c r="E367">
        <f>IF('Boston Housing Dataset'!E367="NA",AVERAGE('Boston Housing Dataset'!$E:$E),'Boston Housing Dataset'!E367)</f>
        <v>0.71799999999999997</v>
      </c>
      <c r="F367">
        <f>IF('Boston Housing Dataset'!F367="NA",AVERAGE('Boston Housing Dataset'!$F:$F),'Boston Housing Dataset'!F367)</f>
        <v>3.5609999999999999</v>
      </c>
      <c r="G367">
        <f>IF('Boston Housing Dataset'!G367="NA",AVERAGE('Boston Housing Dataset'!$G:$G),'Boston Housing Dataset'!G367)</f>
        <v>87.9</v>
      </c>
      <c r="H367">
        <f>IF('Boston Housing Dataset'!H367="NA",AVERAGE('Boston Housing Dataset'!$H:$H),'Boston Housing Dataset'!H367)</f>
        <v>1.6132</v>
      </c>
      <c r="I367">
        <f>IF('Boston Housing Dataset'!I367="NA",AVERAGE('Boston Housing Dataset'!$I:$I),'Boston Housing Dataset'!I367)</f>
        <v>24</v>
      </c>
      <c r="J367">
        <f>IF('Boston Housing Dataset'!J367="NA",AVERAGE('Boston Housing Dataset'!$J:$J),'Boston Housing Dataset'!J367)</f>
        <v>666</v>
      </c>
      <c r="K367">
        <f>IF('Boston Housing Dataset'!K367="NA",AVERAGE('Boston Housing Dataset'!$K:$K),'Boston Housing Dataset'!K367)</f>
        <v>20.2</v>
      </c>
      <c r="L367">
        <f>IF('Boston Housing Dataset'!L367="NA",AVERAGE('Boston Housing Dataset'!$L:$L),'Boston Housing Dataset'!L367)</f>
        <v>354.7</v>
      </c>
      <c r="M367">
        <f>IF('Boston Housing Dataset'!M367="NA",AVERAGE('Boston Housing Dataset'!$M:$M),'Boston Housing Dataset'!M367)</f>
        <v>7.12</v>
      </c>
      <c r="N367">
        <f>IF('Boston Housing Dataset'!N367="NA",AVERAGE('Boston Housing Dataset'!$N:$N),'Boston Housing Dataset'!N367)</f>
        <v>27.5</v>
      </c>
    </row>
    <row r="368" spans="1:14" x14ac:dyDescent="0.35">
      <c r="A368">
        <f>IF('Boston Housing Dataset'!A368="NA",AVERAGE('Boston Housing Dataset'!$A:$A),'Boston Housing Dataset'!A368)</f>
        <v>3.6969500000000002</v>
      </c>
      <c r="B368">
        <f>IF('Boston Housing Dataset'!B368="NA",AVERAGE('Boston Housing Dataset'!$B:$B),'Boston Housing Dataset'!B368)</f>
        <v>0</v>
      </c>
      <c r="C368">
        <f>IF('Boston Housing Dataset'!C368="NA",AVERAGE('Boston Housing Dataset'!$C:$C),'Boston Housing Dataset'!C368)</f>
        <v>18.100000000000001</v>
      </c>
      <c r="D368">
        <f>IF('Boston Housing Dataset'!D368="NA",AVERAGE('Boston Housing Dataset'!$D:$D),'Boston Housing Dataset'!D368)</f>
        <v>0</v>
      </c>
      <c r="E368">
        <f>IF('Boston Housing Dataset'!E368="NA",AVERAGE('Boston Housing Dataset'!$E:$E),'Boston Housing Dataset'!E368)</f>
        <v>0.71799999999999997</v>
      </c>
      <c r="F368">
        <f>IF('Boston Housing Dataset'!F368="NA",AVERAGE('Boston Housing Dataset'!$F:$F),'Boston Housing Dataset'!F368)</f>
        <v>4.9630000000000001</v>
      </c>
      <c r="G368">
        <f>IF('Boston Housing Dataset'!G368="NA",AVERAGE('Boston Housing Dataset'!$G:$G),'Boston Housing Dataset'!G368)</f>
        <v>91.4</v>
      </c>
      <c r="H368">
        <f>IF('Boston Housing Dataset'!H368="NA",AVERAGE('Boston Housing Dataset'!$H:$H),'Boston Housing Dataset'!H368)</f>
        <v>1.7523</v>
      </c>
      <c r="I368">
        <f>IF('Boston Housing Dataset'!I368="NA",AVERAGE('Boston Housing Dataset'!$I:$I),'Boston Housing Dataset'!I368)</f>
        <v>24</v>
      </c>
      <c r="J368">
        <f>IF('Boston Housing Dataset'!J368="NA",AVERAGE('Boston Housing Dataset'!$J:$J),'Boston Housing Dataset'!J368)</f>
        <v>666</v>
      </c>
      <c r="K368">
        <f>IF('Boston Housing Dataset'!K368="NA",AVERAGE('Boston Housing Dataset'!$K:$K),'Boston Housing Dataset'!K368)</f>
        <v>20.2</v>
      </c>
      <c r="L368">
        <f>IF('Boston Housing Dataset'!L368="NA",AVERAGE('Boston Housing Dataset'!$L:$L),'Boston Housing Dataset'!L368)</f>
        <v>316.02999999999997</v>
      </c>
      <c r="M368">
        <f>IF('Boston Housing Dataset'!M368="NA",AVERAGE('Boston Housing Dataset'!$M:$M),'Boston Housing Dataset'!M368)</f>
        <v>14</v>
      </c>
      <c r="N368">
        <f>IF('Boston Housing Dataset'!N368="NA",AVERAGE('Boston Housing Dataset'!$N:$N),'Boston Housing Dataset'!N368)</f>
        <v>21.9</v>
      </c>
    </row>
    <row r="369" spans="1:14" x14ac:dyDescent="0.35">
      <c r="A369">
        <f>IF('Boston Housing Dataset'!A369="NA",AVERAGE('Boston Housing Dataset'!$A:$A),'Boston Housing Dataset'!A369)</f>
        <v>13.5222</v>
      </c>
      <c r="B369">
        <f>IF('Boston Housing Dataset'!B369="NA",AVERAGE('Boston Housing Dataset'!$B:$B),'Boston Housing Dataset'!B369)</f>
        <v>0</v>
      </c>
      <c r="C369">
        <f>IF('Boston Housing Dataset'!C369="NA",AVERAGE('Boston Housing Dataset'!$C:$C),'Boston Housing Dataset'!C369)</f>
        <v>18.100000000000001</v>
      </c>
      <c r="D369">
        <f>IF('Boston Housing Dataset'!D369="NA",AVERAGE('Boston Housing Dataset'!$D:$D),'Boston Housing Dataset'!D369)</f>
        <v>6.9958847736625515E-2</v>
      </c>
      <c r="E369">
        <f>IF('Boston Housing Dataset'!E369="NA",AVERAGE('Boston Housing Dataset'!$E:$E),'Boston Housing Dataset'!E369)</f>
        <v>0.63100000000000001</v>
      </c>
      <c r="F369">
        <f>IF('Boston Housing Dataset'!F369="NA",AVERAGE('Boston Housing Dataset'!$F:$F),'Boston Housing Dataset'!F369)</f>
        <v>3.863</v>
      </c>
      <c r="G369">
        <f>IF('Boston Housing Dataset'!G369="NA",AVERAGE('Boston Housing Dataset'!$G:$G),'Boston Housing Dataset'!G369)</f>
        <v>100</v>
      </c>
      <c r="H369">
        <f>IF('Boston Housing Dataset'!H369="NA",AVERAGE('Boston Housing Dataset'!$H:$H),'Boston Housing Dataset'!H369)</f>
        <v>1.5105999999999999</v>
      </c>
      <c r="I369">
        <f>IF('Boston Housing Dataset'!I369="NA",AVERAGE('Boston Housing Dataset'!$I:$I),'Boston Housing Dataset'!I369)</f>
        <v>24</v>
      </c>
      <c r="J369">
        <f>IF('Boston Housing Dataset'!J369="NA",AVERAGE('Boston Housing Dataset'!$J:$J),'Boston Housing Dataset'!J369)</f>
        <v>666</v>
      </c>
      <c r="K369">
        <f>IF('Boston Housing Dataset'!K369="NA",AVERAGE('Boston Housing Dataset'!$K:$K),'Boston Housing Dataset'!K369)</f>
        <v>20.2</v>
      </c>
      <c r="L369">
        <f>IF('Boston Housing Dataset'!L369="NA",AVERAGE('Boston Housing Dataset'!$L:$L),'Boston Housing Dataset'!L369)</f>
        <v>131.41999999999999</v>
      </c>
      <c r="M369">
        <f>IF('Boston Housing Dataset'!M369="NA",AVERAGE('Boston Housing Dataset'!$M:$M),'Boston Housing Dataset'!M369)</f>
        <v>13.33</v>
      </c>
      <c r="N369">
        <f>IF('Boston Housing Dataset'!N369="NA",AVERAGE('Boston Housing Dataset'!$N:$N),'Boston Housing Dataset'!N369)</f>
        <v>23.1</v>
      </c>
    </row>
    <row r="370" spans="1:14" x14ac:dyDescent="0.35">
      <c r="A370">
        <f>IF('Boston Housing Dataset'!A370="NA",AVERAGE('Boston Housing Dataset'!$A:$A),'Boston Housing Dataset'!A370)</f>
        <v>4.8982200000000002</v>
      </c>
      <c r="B370">
        <f>IF('Boston Housing Dataset'!B370="NA",AVERAGE('Boston Housing Dataset'!$B:$B),'Boston Housing Dataset'!B370)</f>
        <v>0</v>
      </c>
      <c r="C370">
        <f>IF('Boston Housing Dataset'!C370="NA",AVERAGE('Boston Housing Dataset'!$C:$C),'Boston Housing Dataset'!C370)</f>
        <v>18.100000000000001</v>
      </c>
      <c r="D370">
        <f>IF('Boston Housing Dataset'!D370="NA",AVERAGE('Boston Housing Dataset'!$D:$D),'Boston Housing Dataset'!D370)</f>
        <v>0</v>
      </c>
      <c r="E370">
        <f>IF('Boston Housing Dataset'!E370="NA",AVERAGE('Boston Housing Dataset'!$E:$E),'Boston Housing Dataset'!E370)</f>
        <v>0.63100000000000001</v>
      </c>
      <c r="F370">
        <f>IF('Boston Housing Dataset'!F370="NA",AVERAGE('Boston Housing Dataset'!$F:$F),'Boston Housing Dataset'!F370)</f>
        <v>4.97</v>
      </c>
      <c r="G370">
        <f>IF('Boston Housing Dataset'!G370="NA",AVERAGE('Boston Housing Dataset'!$G:$G),'Boston Housing Dataset'!G370)</f>
        <v>68.518518518518519</v>
      </c>
      <c r="H370">
        <f>IF('Boston Housing Dataset'!H370="NA",AVERAGE('Boston Housing Dataset'!$H:$H),'Boston Housing Dataset'!H370)</f>
        <v>1.3325</v>
      </c>
      <c r="I370">
        <f>IF('Boston Housing Dataset'!I370="NA",AVERAGE('Boston Housing Dataset'!$I:$I),'Boston Housing Dataset'!I370)</f>
        <v>24</v>
      </c>
      <c r="J370">
        <f>IF('Boston Housing Dataset'!J370="NA",AVERAGE('Boston Housing Dataset'!$J:$J),'Boston Housing Dataset'!J370)</f>
        <v>666</v>
      </c>
      <c r="K370">
        <f>IF('Boston Housing Dataset'!K370="NA",AVERAGE('Boston Housing Dataset'!$K:$K),'Boston Housing Dataset'!K370)</f>
        <v>20.2</v>
      </c>
      <c r="L370">
        <f>IF('Boston Housing Dataset'!L370="NA",AVERAGE('Boston Housing Dataset'!$L:$L),'Boston Housing Dataset'!L370)</f>
        <v>375.52</v>
      </c>
      <c r="M370">
        <f>IF('Boston Housing Dataset'!M370="NA",AVERAGE('Boston Housing Dataset'!$M:$M),'Boston Housing Dataset'!M370)</f>
        <v>3.26</v>
      </c>
      <c r="N370">
        <f>IF('Boston Housing Dataset'!N370="NA",AVERAGE('Boston Housing Dataset'!$N:$N),'Boston Housing Dataset'!N370)</f>
        <v>50</v>
      </c>
    </row>
    <row r="371" spans="1:14" x14ac:dyDescent="0.35">
      <c r="A371">
        <f>IF('Boston Housing Dataset'!A371="NA",AVERAGE('Boston Housing Dataset'!$A:$A),'Boston Housing Dataset'!A371)</f>
        <v>3.6118739711934156</v>
      </c>
      <c r="B371">
        <f>IF('Boston Housing Dataset'!B371="NA",AVERAGE('Boston Housing Dataset'!$B:$B),'Boston Housing Dataset'!B371)</f>
        <v>0</v>
      </c>
      <c r="C371">
        <f>IF('Boston Housing Dataset'!C371="NA",AVERAGE('Boston Housing Dataset'!$C:$C),'Boston Housing Dataset'!C371)</f>
        <v>18.100000000000001</v>
      </c>
      <c r="D371">
        <f>IF('Boston Housing Dataset'!D371="NA",AVERAGE('Boston Housing Dataset'!$D:$D),'Boston Housing Dataset'!D371)</f>
        <v>1</v>
      </c>
      <c r="E371">
        <f>IF('Boston Housing Dataset'!E371="NA",AVERAGE('Boston Housing Dataset'!$E:$E),'Boston Housing Dataset'!E371)</f>
        <v>0.63100000000000001</v>
      </c>
      <c r="F371">
        <f>IF('Boston Housing Dataset'!F371="NA",AVERAGE('Boston Housing Dataset'!$F:$F),'Boston Housing Dataset'!F371)</f>
        <v>6.6829999999999998</v>
      </c>
      <c r="G371">
        <f>IF('Boston Housing Dataset'!G371="NA",AVERAGE('Boston Housing Dataset'!$G:$G),'Boston Housing Dataset'!G371)</f>
        <v>96.8</v>
      </c>
      <c r="H371">
        <f>IF('Boston Housing Dataset'!H371="NA",AVERAGE('Boston Housing Dataset'!$H:$H),'Boston Housing Dataset'!H371)</f>
        <v>1.3567</v>
      </c>
      <c r="I371">
        <f>IF('Boston Housing Dataset'!I371="NA",AVERAGE('Boston Housing Dataset'!$I:$I),'Boston Housing Dataset'!I371)</f>
        <v>24</v>
      </c>
      <c r="J371">
        <f>IF('Boston Housing Dataset'!J371="NA",AVERAGE('Boston Housing Dataset'!$J:$J),'Boston Housing Dataset'!J371)</f>
        <v>666</v>
      </c>
      <c r="K371">
        <f>IF('Boston Housing Dataset'!K371="NA",AVERAGE('Boston Housing Dataset'!$K:$K),'Boston Housing Dataset'!K371)</f>
        <v>20.2</v>
      </c>
      <c r="L371">
        <f>IF('Boston Housing Dataset'!L371="NA",AVERAGE('Boston Housing Dataset'!$L:$L),'Boston Housing Dataset'!L371)</f>
        <v>375.33</v>
      </c>
      <c r="M371">
        <f>IF('Boston Housing Dataset'!M371="NA",AVERAGE('Boston Housing Dataset'!$M:$M),'Boston Housing Dataset'!M371)</f>
        <v>3.73</v>
      </c>
      <c r="N371">
        <f>IF('Boston Housing Dataset'!N371="NA",AVERAGE('Boston Housing Dataset'!$N:$N),'Boston Housing Dataset'!N371)</f>
        <v>50</v>
      </c>
    </row>
    <row r="372" spans="1:14" x14ac:dyDescent="0.35">
      <c r="A372">
        <f>IF('Boston Housing Dataset'!A372="NA",AVERAGE('Boston Housing Dataset'!$A:$A),'Boston Housing Dataset'!A372)</f>
        <v>6.5387599999999999</v>
      </c>
      <c r="B372">
        <f>IF('Boston Housing Dataset'!B372="NA",AVERAGE('Boston Housing Dataset'!$B:$B),'Boston Housing Dataset'!B372)</f>
        <v>0</v>
      </c>
      <c r="C372">
        <f>IF('Boston Housing Dataset'!C372="NA",AVERAGE('Boston Housing Dataset'!$C:$C),'Boston Housing Dataset'!C372)</f>
        <v>18.100000000000001</v>
      </c>
      <c r="D372">
        <f>IF('Boston Housing Dataset'!D372="NA",AVERAGE('Boston Housing Dataset'!$D:$D),'Boston Housing Dataset'!D372)</f>
        <v>1</v>
      </c>
      <c r="E372">
        <f>IF('Boston Housing Dataset'!E372="NA",AVERAGE('Boston Housing Dataset'!$E:$E),'Boston Housing Dataset'!E372)</f>
        <v>0.63100000000000001</v>
      </c>
      <c r="F372">
        <f>IF('Boston Housing Dataset'!F372="NA",AVERAGE('Boston Housing Dataset'!$F:$F),'Boston Housing Dataset'!F372)</f>
        <v>7.016</v>
      </c>
      <c r="G372">
        <f>IF('Boston Housing Dataset'!G372="NA",AVERAGE('Boston Housing Dataset'!$G:$G),'Boston Housing Dataset'!G372)</f>
        <v>97.5</v>
      </c>
      <c r="H372">
        <f>IF('Boston Housing Dataset'!H372="NA",AVERAGE('Boston Housing Dataset'!$H:$H),'Boston Housing Dataset'!H372)</f>
        <v>1.2023999999999999</v>
      </c>
      <c r="I372">
        <f>IF('Boston Housing Dataset'!I372="NA",AVERAGE('Boston Housing Dataset'!$I:$I),'Boston Housing Dataset'!I372)</f>
        <v>24</v>
      </c>
      <c r="J372">
        <f>IF('Boston Housing Dataset'!J372="NA",AVERAGE('Boston Housing Dataset'!$J:$J),'Boston Housing Dataset'!J372)</f>
        <v>666</v>
      </c>
      <c r="K372">
        <f>IF('Boston Housing Dataset'!K372="NA",AVERAGE('Boston Housing Dataset'!$K:$K),'Boston Housing Dataset'!K372)</f>
        <v>20.2</v>
      </c>
      <c r="L372">
        <f>IF('Boston Housing Dataset'!L372="NA",AVERAGE('Boston Housing Dataset'!$L:$L),'Boston Housing Dataset'!L372)</f>
        <v>392.05</v>
      </c>
      <c r="M372">
        <f>IF('Boston Housing Dataset'!M372="NA",AVERAGE('Boston Housing Dataset'!$M:$M),'Boston Housing Dataset'!M372)</f>
        <v>2.96</v>
      </c>
      <c r="N372">
        <f>IF('Boston Housing Dataset'!N372="NA",AVERAGE('Boston Housing Dataset'!$N:$N),'Boston Housing Dataset'!N372)</f>
        <v>50</v>
      </c>
    </row>
    <row r="373" spans="1:14" x14ac:dyDescent="0.35">
      <c r="A373">
        <f>IF('Boston Housing Dataset'!A373="NA",AVERAGE('Boston Housing Dataset'!$A:$A),'Boston Housing Dataset'!A373)</f>
        <v>9.2323000000000004</v>
      </c>
      <c r="B373">
        <f>IF('Boston Housing Dataset'!B373="NA",AVERAGE('Boston Housing Dataset'!$B:$B),'Boston Housing Dataset'!B373)</f>
        <v>0</v>
      </c>
      <c r="C373">
        <f>IF('Boston Housing Dataset'!C373="NA",AVERAGE('Boston Housing Dataset'!$C:$C),'Boston Housing Dataset'!C373)</f>
        <v>18.100000000000001</v>
      </c>
      <c r="D373">
        <f>IF('Boston Housing Dataset'!D373="NA",AVERAGE('Boston Housing Dataset'!$D:$D),'Boston Housing Dataset'!D373)</f>
        <v>0</v>
      </c>
      <c r="E373">
        <f>IF('Boston Housing Dataset'!E373="NA",AVERAGE('Boston Housing Dataset'!$E:$E),'Boston Housing Dataset'!E373)</f>
        <v>0.63100000000000001</v>
      </c>
      <c r="F373">
        <f>IF('Boston Housing Dataset'!F373="NA",AVERAGE('Boston Housing Dataset'!$F:$F),'Boston Housing Dataset'!F373)</f>
        <v>6.2160000000000002</v>
      </c>
      <c r="G373">
        <f>IF('Boston Housing Dataset'!G373="NA",AVERAGE('Boston Housing Dataset'!$G:$G),'Boston Housing Dataset'!G373)</f>
        <v>100</v>
      </c>
      <c r="H373">
        <f>IF('Boston Housing Dataset'!H373="NA",AVERAGE('Boston Housing Dataset'!$H:$H),'Boston Housing Dataset'!H373)</f>
        <v>1.1691</v>
      </c>
      <c r="I373">
        <f>IF('Boston Housing Dataset'!I373="NA",AVERAGE('Boston Housing Dataset'!$I:$I),'Boston Housing Dataset'!I373)</f>
        <v>24</v>
      </c>
      <c r="J373">
        <f>IF('Boston Housing Dataset'!J373="NA",AVERAGE('Boston Housing Dataset'!$J:$J),'Boston Housing Dataset'!J373)</f>
        <v>666</v>
      </c>
      <c r="K373">
        <f>IF('Boston Housing Dataset'!K373="NA",AVERAGE('Boston Housing Dataset'!$K:$K),'Boston Housing Dataset'!K373)</f>
        <v>20.2</v>
      </c>
      <c r="L373">
        <f>IF('Boston Housing Dataset'!L373="NA",AVERAGE('Boston Housing Dataset'!$L:$L),'Boston Housing Dataset'!L373)</f>
        <v>366.15</v>
      </c>
      <c r="M373">
        <f>IF('Boston Housing Dataset'!M373="NA",AVERAGE('Boston Housing Dataset'!$M:$M),'Boston Housing Dataset'!M373)</f>
        <v>9.5299999999999994</v>
      </c>
      <c r="N373">
        <f>IF('Boston Housing Dataset'!N373="NA",AVERAGE('Boston Housing Dataset'!$N:$N),'Boston Housing Dataset'!N373)</f>
        <v>50</v>
      </c>
    </row>
    <row r="374" spans="1:14" x14ac:dyDescent="0.35">
      <c r="A374">
        <f>IF('Boston Housing Dataset'!A374="NA",AVERAGE('Boston Housing Dataset'!$A:$A),'Boston Housing Dataset'!A374)</f>
        <v>8.2672500000000007</v>
      </c>
      <c r="B374">
        <f>IF('Boston Housing Dataset'!B374="NA",AVERAGE('Boston Housing Dataset'!$B:$B),'Boston Housing Dataset'!B374)</f>
        <v>0</v>
      </c>
      <c r="C374">
        <f>IF('Boston Housing Dataset'!C374="NA",AVERAGE('Boston Housing Dataset'!$C:$C),'Boston Housing Dataset'!C374)</f>
        <v>18.100000000000001</v>
      </c>
      <c r="D374">
        <f>IF('Boston Housing Dataset'!D374="NA",AVERAGE('Boston Housing Dataset'!$D:$D),'Boston Housing Dataset'!D374)</f>
        <v>1</v>
      </c>
      <c r="E374">
        <f>IF('Boston Housing Dataset'!E374="NA",AVERAGE('Boston Housing Dataset'!$E:$E),'Boston Housing Dataset'!E374)</f>
        <v>0.66800000000000004</v>
      </c>
      <c r="F374">
        <f>IF('Boston Housing Dataset'!F374="NA",AVERAGE('Boston Housing Dataset'!$F:$F),'Boston Housing Dataset'!F374)</f>
        <v>5.875</v>
      </c>
      <c r="G374">
        <f>IF('Boston Housing Dataset'!G374="NA",AVERAGE('Boston Housing Dataset'!$G:$G),'Boston Housing Dataset'!G374)</f>
        <v>89.6</v>
      </c>
      <c r="H374">
        <f>IF('Boston Housing Dataset'!H374="NA",AVERAGE('Boston Housing Dataset'!$H:$H),'Boston Housing Dataset'!H374)</f>
        <v>1.1295999999999999</v>
      </c>
      <c r="I374">
        <f>IF('Boston Housing Dataset'!I374="NA",AVERAGE('Boston Housing Dataset'!$I:$I),'Boston Housing Dataset'!I374)</f>
        <v>24</v>
      </c>
      <c r="J374">
        <f>IF('Boston Housing Dataset'!J374="NA",AVERAGE('Boston Housing Dataset'!$J:$J),'Boston Housing Dataset'!J374)</f>
        <v>666</v>
      </c>
      <c r="K374">
        <f>IF('Boston Housing Dataset'!K374="NA",AVERAGE('Boston Housing Dataset'!$K:$K),'Boston Housing Dataset'!K374)</f>
        <v>20.2</v>
      </c>
      <c r="L374">
        <f>IF('Boston Housing Dataset'!L374="NA",AVERAGE('Boston Housing Dataset'!$L:$L),'Boston Housing Dataset'!L374)</f>
        <v>347.88</v>
      </c>
      <c r="M374">
        <f>IF('Boston Housing Dataset'!M374="NA",AVERAGE('Boston Housing Dataset'!$M:$M),'Boston Housing Dataset'!M374)</f>
        <v>8.8800000000000008</v>
      </c>
      <c r="N374">
        <f>IF('Boston Housing Dataset'!N374="NA",AVERAGE('Boston Housing Dataset'!$N:$N),'Boston Housing Dataset'!N374)</f>
        <v>50</v>
      </c>
    </row>
    <row r="375" spans="1:14" x14ac:dyDescent="0.35">
      <c r="A375">
        <f>IF('Boston Housing Dataset'!A375="NA",AVERAGE('Boston Housing Dataset'!$A:$A),'Boston Housing Dataset'!A375)</f>
        <v>11.1081</v>
      </c>
      <c r="B375">
        <f>IF('Boston Housing Dataset'!B375="NA",AVERAGE('Boston Housing Dataset'!$B:$B),'Boston Housing Dataset'!B375)</f>
        <v>0</v>
      </c>
      <c r="C375">
        <f>IF('Boston Housing Dataset'!C375="NA",AVERAGE('Boston Housing Dataset'!$C:$C),'Boston Housing Dataset'!C375)</f>
        <v>18.100000000000001</v>
      </c>
      <c r="D375">
        <f>IF('Boston Housing Dataset'!D375="NA",AVERAGE('Boston Housing Dataset'!$D:$D),'Boston Housing Dataset'!D375)</f>
        <v>0</v>
      </c>
      <c r="E375">
        <f>IF('Boston Housing Dataset'!E375="NA",AVERAGE('Boston Housing Dataset'!$E:$E),'Boston Housing Dataset'!E375)</f>
        <v>0.66800000000000004</v>
      </c>
      <c r="F375">
        <f>IF('Boston Housing Dataset'!F375="NA",AVERAGE('Boston Housing Dataset'!$F:$F),'Boston Housing Dataset'!F375)</f>
        <v>4.9059999999999997</v>
      </c>
      <c r="G375">
        <f>IF('Boston Housing Dataset'!G375="NA",AVERAGE('Boston Housing Dataset'!$G:$G),'Boston Housing Dataset'!G375)</f>
        <v>100</v>
      </c>
      <c r="H375">
        <f>IF('Boston Housing Dataset'!H375="NA",AVERAGE('Boston Housing Dataset'!$H:$H),'Boston Housing Dataset'!H375)</f>
        <v>1.1741999999999999</v>
      </c>
      <c r="I375">
        <f>IF('Boston Housing Dataset'!I375="NA",AVERAGE('Boston Housing Dataset'!$I:$I),'Boston Housing Dataset'!I375)</f>
        <v>24</v>
      </c>
      <c r="J375">
        <f>IF('Boston Housing Dataset'!J375="NA",AVERAGE('Boston Housing Dataset'!$J:$J),'Boston Housing Dataset'!J375)</f>
        <v>666</v>
      </c>
      <c r="K375">
        <f>IF('Boston Housing Dataset'!K375="NA",AVERAGE('Boston Housing Dataset'!$K:$K),'Boston Housing Dataset'!K375)</f>
        <v>20.2</v>
      </c>
      <c r="L375">
        <f>IF('Boston Housing Dataset'!L375="NA",AVERAGE('Boston Housing Dataset'!$L:$L),'Boston Housing Dataset'!L375)</f>
        <v>396.9</v>
      </c>
      <c r="M375">
        <f>IF('Boston Housing Dataset'!M375="NA",AVERAGE('Boston Housing Dataset'!$M:$M),'Boston Housing Dataset'!M375)</f>
        <v>34.770000000000003</v>
      </c>
      <c r="N375">
        <f>IF('Boston Housing Dataset'!N375="NA",AVERAGE('Boston Housing Dataset'!$N:$N),'Boston Housing Dataset'!N375)</f>
        <v>13.8</v>
      </c>
    </row>
    <row r="376" spans="1:14" x14ac:dyDescent="0.35">
      <c r="A376">
        <f>IF('Boston Housing Dataset'!A376="NA",AVERAGE('Boston Housing Dataset'!$A:$A),'Boston Housing Dataset'!A376)</f>
        <v>18.498200000000001</v>
      </c>
      <c r="B376">
        <f>IF('Boston Housing Dataset'!B376="NA",AVERAGE('Boston Housing Dataset'!$B:$B),'Boston Housing Dataset'!B376)</f>
        <v>0</v>
      </c>
      <c r="C376">
        <f>IF('Boston Housing Dataset'!C376="NA",AVERAGE('Boston Housing Dataset'!$C:$C),'Boston Housing Dataset'!C376)</f>
        <v>18.100000000000001</v>
      </c>
      <c r="D376">
        <f>IF('Boston Housing Dataset'!D376="NA",AVERAGE('Boston Housing Dataset'!$D:$D),'Boston Housing Dataset'!D376)</f>
        <v>0</v>
      </c>
      <c r="E376">
        <f>IF('Boston Housing Dataset'!E376="NA",AVERAGE('Boston Housing Dataset'!$E:$E),'Boston Housing Dataset'!E376)</f>
        <v>0.66800000000000004</v>
      </c>
      <c r="F376">
        <f>IF('Boston Housing Dataset'!F376="NA",AVERAGE('Boston Housing Dataset'!$F:$F),'Boston Housing Dataset'!F376)</f>
        <v>4.1379999999999999</v>
      </c>
      <c r="G376">
        <f>IF('Boston Housing Dataset'!G376="NA",AVERAGE('Boston Housing Dataset'!$G:$G),'Boston Housing Dataset'!G376)</f>
        <v>100</v>
      </c>
      <c r="H376">
        <f>IF('Boston Housing Dataset'!H376="NA",AVERAGE('Boston Housing Dataset'!$H:$H),'Boston Housing Dataset'!H376)</f>
        <v>1.137</v>
      </c>
      <c r="I376">
        <f>IF('Boston Housing Dataset'!I376="NA",AVERAGE('Boston Housing Dataset'!$I:$I),'Boston Housing Dataset'!I376)</f>
        <v>24</v>
      </c>
      <c r="J376">
        <f>IF('Boston Housing Dataset'!J376="NA",AVERAGE('Boston Housing Dataset'!$J:$J),'Boston Housing Dataset'!J376)</f>
        <v>666</v>
      </c>
      <c r="K376">
        <f>IF('Boston Housing Dataset'!K376="NA",AVERAGE('Boston Housing Dataset'!$K:$K),'Boston Housing Dataset'!K376)</f>
        <v>20.2</v>
      </c>
      <c r="L376">
        <f>IF('Boston Housing Dataset'!L376="NA",AVERAGE('Boston Housing Dataset'!$L:$L),'Boston Housing Dataset'!L376)</f>
        <v>396.9</v>
      </c>
      <c r="M376">
        <f>IF('Boston Housing Dataset'!M376="NA",AVERAGE('Boston Housing Dataset'!$M:$M),'Boston Housing Dataset'!M376)</f>
        <v>37.97</v>
      </c>
      <c r="N376">
        <f>IF('Boston Housing Dataset'!N376="NA",AVERAGE('Boston Housing Dataset'!$N:$N),'Boston Housing Dataset'!N376)</f>
        <v>13.8</v>
      </c>
    </row>
    <row r="377" spans="1:14" x14ac:dyDescent="0.35">
      <c r="A377">
        <f>IF('Boston Housing Dataset'!A377="NA",AVERAGE('Boston Housing Dataset'!$A:$A),'Boston Housing Dataset'!A377)</f>
        <v>19.609100000000002</v>
      </c>
      <c r="B377">
        <f>IF('Boston Housing Dataset'!B377="NA",AVERAGE('Boston Housing Dataset'!$B:$B),'Boston Housing Dataset'!B377)</f>
        <v>11.2119341563786</v>
      </c>
      <c r="C377">
        <f>IF('Boston Housing Dataset'!C377="NA",AVERAGE('Boston Housing Dataset'!$C:$C),'Boston Housing Dataset'!C377)</f>
        <v>18.100000000000001</v>
      </c>
      <c r="D377">
        <f>IF('Boston Housing Dataset'!D377="NA",AVERAGE('Boston Housing Dataset'!$D:$D),'Boston Housing Dataset'!D377)</f>
        <v>0</v>
      </c>
      <c r="E377">
        <f>IF('Boston Housing Dataset'!E377="NA",AVERAGE('Boston Housing Dataset'!$E:$E),'Boston Housing Dataset'!E377)</f>
        <v>0.67100000000000004</v>
      </c>
      <c r="F377">
        <f>IF('Boston Housing Dataset'!F377="NA",AVERAGE('Boston Housing Dataset'!$F:$F),'Boston Housing Dataset'!F377)</f>
        <v>7.3129999999999997</v>
      </c>
      <c r="G377">
        <f>IF('Boston Housing Dataset'!G377="NA",AVERAGE('Boston Housing Dataset'!$G:$G),'Boston Housing Dataset'!G377)</f>
        <v>97.9</v>
      </c>
      <c r="H377">
        <f>IF('Boston Housing Dataset'!H377="NA",AVERAGE('Boston Housing Dataset'!$H:$H),'Boston Housing Dataset'!H377)</f>
        <v>1.3163</v>
      </c>
      <c r="I377">
        <f>IF('Boston Housing Dataset'!I377="NA",AVERAGE('Boston Housing Dataset'!$I:$I),'Boston Housing Dataset'!I377)</f>
        <v>24</v>
      </c>
      <c r="J377">
        <f>IF('Boston Housing Dataset'!J377="NA",AVERAGE('Boston Housing Dataset'!$J:$J),'Boston Housing Dataset'!J377)</f>
        <v>666</v>
      </c>
      <c r="K377">
        <f>IF('Boston Housing Dataset'!K377="NA",AVERAGE('Boston Housing Dataset'!$K:$K),'Boston Housing Dataset'!K377)</f>
        <v>20.2</v>
      </c>
      <c r="L377">
        <f>IF('Boston Housing Dataset'!L377="NA",AVERAGE('Boston Housing Dataset'!$L:$L),'Boston Housing Dataset'!L377)</f>
        <v>396.9</v>
      </c>
      <c r="M377">
        <f>IF('Boston Housing Dataset'!M377="NA",AVERAGE('Boston Housing Dataset'!$M:$M),'Boston Housing Dataset'!M377)</f>
        <v>13.44</v>
      </c>
      <c r="N377">
        <f>IF('Boston Housing Dataset'!N377="NA",AVERAGE('Boston Housing Dataset'!$N:$N),'Boston Housing Dataset'!N377)</f>
        <v>15</v>
      </c>
    </row>
    <row r="378" spans="1:14" x14ac:dyDescent="0.35">
      <c r="A378">
        <f>IF('Boston Housing Dataset'!A378="NA",AVERAGE('Boston Housing Dataset'!$A:$A),'Boston Housing Dataset'!A378)</f>
        <v>15.288</v>
      </c>
      <c r="B378">
        <f>IF('Boston Housing Dataset'!B378="NA",AVERAGE('Boston Housing Dataset'!$B:$B),'Boston Housing Dataset'!B378)</f>
        <v>0</v>
      </c>
      <c r="C378">
        <f>IF('Boston Housing Dataset'!C378="NA",AVERAGE('Boston Housing Dataset'!$C:$C),'Boston Housing Dataset'!C378)</f>
        <v>18.100000000000001</v>
      </c>
      <c r="D378">
        <f>IF('Boston Housing Dataset'!D378="NA",AVERAGE('Boston Housing Dataset'!$D:$D),'Boston Housing Dataset'!D378)</f>
        <v>6.9958847736625515E-2</v>
      </c>
      <c r="E378">
        <f>IF('Boston Housing Dataset'!E378="NA",AVERAGE('Boston Housing Dataset'!$E:$E),'Boston Housing Dataset'!E378)</f>
        <v>0.67100000000000004</v>
      </c>
      <c r="F378">
        <f>IF('Boston Housing Dataset'!F378="NA",AVERAGE('Boston Housing Dataset'!$F:$F),'Boston Housing Dataset'!F378)</f>
        <v>6.649</v>
      </c>
      <c r="G378">
        <f>IF('Boston Housing Dataset'!G378="NA",AVERAGE('Boston Housing Dataset'!$G:$G),'Boston Housing Dataset'!G378)</f>
        <v>93.3</v>
      </c>
      <c r="H378">
        <f>IF('Boston Housing Dataset'!H378="NA",AVERAGE('Boston Housing Dataset'!$H:$H),'Boston Housing Dataset'!H378)</f>
        <v>1.3449</v>
      </c>
      <c r="I378">
        <f>IF('Boston Housing Dataset'!I378="NA",AVERAGE('Boston Housing Dataset'!$I:$I),'Boston Housing Dataset'!I378)</f>
        <v>24</v>
      </c>
      <c r="J378">
        <f>IF('Boston Housing Dataset'!J378="NA",AVERAGE('Boston Housing Dataset'!$J:$J),'Boston Housing Dataset'!J378)</f>
        <v>666</v>
      </c>
      <c r="K378">
        <f>IF('Boston Housing Dataset'!K378="NA",AVERAGE('Boston Housing Dataset'!$K:$K),'Boston Housing Dataset'!K378)</f>
        <v>20.2</v>
      </c>
      <c r="L378">
        <f>IF('Boston Housing Dataset'!L378="NA",AVERAGE('Boston Housing Dataset'!$L:$L),'Boston Housing Dataset'!L378)</f>
        <v>363.02</v>
      </c>
      <c r="M378">
        <f>IF('Boston Housing Dataset'!M378="NA",AVERAGE('Boston Housing Dataset'!$M:$M),'Boston Housing Dataset'!M378)</f>
        <v>12.715432098765435</v>
      </c>
      <c r="N378">
        <f>IF('Boston Housing Dataset'!N378="NA",AVERAGE('Boston Housing Dataset'!$N:$N),'Boston Housing Dataset'!N378)</f>
        <v>13.9</v>
      </c>
    </row>
    <row r="379" spans="1:14" x14ac:dyDescent="0.35">
      <c r="A379">
        <f>IF('Boston Housing Dataset'!A379="NA",AVERAGE('Boston Housing Dataset'!$A:$A),'Boston Housing Dataset'!A379)</f>
        <v>9.8234899999999996</v>
      </c>
      <c r="B379">
        <f>IF('Boston Housing Dataset'!B379="NA",AVERAGE('Boston Housing Dataset'!$B:$B),'Boston Housing Dataset'!B379)</f>
        <v>0</v>
      </c>
      <c r="C379">
        <f>IF('Boston Housing Dataset'!C379="NA",AVERAGE('Boston Housing Dataset'!$C:$C),'Boston Housing Dataset'!C379)</f>
        <v>18.100000000000001</v>
      </c>
      <c r="D379">
        <f>IF('Boston Housing Dataset'!D379="NA",AVERAGE('Boston Housing Dataset'!$D:$D),'Boston Housing Dataset'!D379)</f>
        <v>0</v>
      </c>
      <c r="E379">
        <f>IF('Boston Housing Dataset'!E379="NA",AVERAGE('Boston Housing Dataset'!$E:$E),'Boston Housing Dataset'!E379)</f>
        <v>0.67100000000000004</v>
      </c>
      <c r="F379">
        <f>IF('Boston Housing Dataset'!F379="NA",AVERAGE('Boston Housing Dataset'!$F:$F),'Boston Housing Dataset'!F379)</f>
        <v>6.7939999999999996</v>
      </c>
      <c r="G379">
        <f>IF('Boston Housing Dataset'!G379="NA",AVERAGE('Boston Housing Dataset'!$G:$G),'Boston Housing Dataset'!G379)</f>
        <v>98.8</v>
      </c>
      <c r="H379">
        <f>IF('Boston Housing Dataset'!H379="NA",AVERAGE('Boston Housing Dataset'!$H:$H),'Boston Housing Dataset'!H379)</f>
        <v>1.3580000000000001</v>
      </c>
      <c r="I379">
        <f>IF('Boston Housing Dataset'!I379="NA",AVERAGE('Boston Housing Dataset'!$I:$I),'Boston Housing Dataset'!I379)</f>
        <v>24</v>
      </c>
      <c r="J379">
        <f>IF('Boston Housing Dataset'!J379="NA",AVERAGE('Boston Housing Dataset'!$J:$J),'Boston Housing Dataset'!J379)</f>
        <v>666</v>
      </c>
      <c r="K379">
        <f>IF('Boston Housing Dataset'!K379="NA",AVERAGE('Boston Housing Dataset'!$K:$K),'Boston Housing Dataset'!K379)</f>
        <v>20.2</v>
      </c>
      <c r="L379">
        <f>IF('Boston Housing Dataset'!L379="NA",AVERAGE('Boston Housing Dataset'!$L:$L),'Boston Housing Dataset'!L379)</f>
        <v>396.9</v>
      </c>
      <c r="M379">
        <f>IF('Boston Housing Dataset'!M379="NA",AVERAGE('Boston Housing Dataset'!$M:$M),'Boston Housing Dataset'!M379)</f>
        <v>21.24</v>
      </c>
      <c r="N379">
        <f>IF('Boston Housing Dataset'!N379="NA",AVERAGE('Boston Housing Dataset'!$N:$N),'Boston Housing Dataset'!N379)</f>
        <v>13.3</v>
      </c>
    </row>
    <row r="380" spans="1:14" x14ac:dyDescent="0.35">
      <c r="A380">
        <f>IF('Boston Housing Dataset'!A380="NA",AVERAGE('Boston Housing Dataset'!$A:$A),'Boston Housing Dataset'!A380)</f>
        <v>23.648199999999999</v>
      </c>
      <c r="B380">
        <f>IF('Boston Housing Dataset'!B380="NA",AVERAGE('Boston Housing Dataset'!$B:$B),'Boston Housing Dataset'!B380)</f>
        <v>0</v>
      </c>
      <c r="C380">
        <f>IF('Boston Housing Dataset'!C380="NA",AVERAGE('Boston Housing Dataset'!$C:$C),'Boston Housing Dataset'!C380)</f>
        <v>18.100000000000001</v>
      </c>
      <c r="D380">
        <f>IF('Boston Housing Dataset'!D380="NA",AVERAGE('Boston Housing Dataset'!$D:$D),'Boston Housing Dataset'!D380)</f>
        <v>0</v>
      </c>
      <c r="E380">
        <f>IF('Boston Housing Dataset'!E380="NA",AVERAGE('Boston Housing Dataset'!$E:$E),'Boston Housing Dataset'!E380)</f>
        <v>0.67100000000000004</v>
      </c>
      <c r="F380">
        <f>IF('Boston Housing Dataset'!F380="NA",AVERAGE('Boston Housing Dataset'!$F:$F),'Boston Housing Dataset'!F380)</f>
        <v>6.38</v>
      </c>
      <c r="G380">
        <f>IF('Boston Housing Dataset'!G380="NA",AVERAGE('Boston Housing Dataset'!$G:$G),'Boston Housing Dataset'!G380)</f>
        <v>96.2</v>
      </c>
      <c r="H380">
        <f>IF('Boston Housing Dataset'!H380="NA",AVERAGE('Boston Housing Dataset'!$H:$H),'Boston Housing Dataset'!H380)</f>
        <v>1.3861000000000001</v>
      </c>
      <c r="I380">
        <f>IF('Boston Housing Dataset'!I380="NA",AVERAGE('Boston Housing Dataset'!$I:$I),'Boston Housing Dataset'!I380)</f>
        <v>24</v>
      </c>
      <c r="J380">
        <f>IF('Boston Housing Dataset'!J380="NA",AVERAGE('Boston Housing Dataset'!$J:$J),'Boston Housing Dataset'!J380)</f>
        <v>666</v>
      </c>
      <c r="K380">
        <f>IF('Boston Housing Dataset'!K380="NA",AVERAGE('Boston Housing Dataset'!$K:$K),'Boston Housing Dataset'!K380)</f>
        <v>20.2</v>
      </c>
      <c r="L380">
        <f>IF('Boston Housing Dataset'!L380="NA",AVERAGE('Boston Housing Dataset'!$L:$L),'Boston Housing Dataset'!L380)</f>
        <v>396.9</v>
      </c>
      <c r="M380">
        <f>IF('Boston Housing Dataset'!M380="NA",AVERAGE('Boston Housing Dataset'!$M:$M),'Boston Housing Dataset'!M380)</f>
        <v>23.69</v>
      </c>
      <c r="N380">
        <f>IF('Boston Housing Dataset'!N380="NA",AVERAGE('Boston Housing Dataset'!$N:$N),'Boston Housing Dataset'!N380)</f>
        <v>13.1</v>
      </c>
    </row>
    <row r="381" spans="1:14" x14ac:dyDescent="0.35">
      <c r="A381">
        <f>IF('Boston Housing Dataset'!A381="NA",AVERAGE('Boston Housing Dataset'!$A:$A),'Boston Housing Dataset'!A381)</f>
        <v>17.866700000000002</v>
      </c>
      <c r="B381">
        <f>IF('Boston Housing Dataset'!B381="NA",AVERAGE('Boston Housing Dataset'!$B:$B),'Boston Housing Dataset'!B381)</f>
        <v>0</v>
      </c>
      <c r="C381">
        <f>IF('Boston Housing Dataset'!C381="NA",AVERAGE('Boston Housing Dataset'!$C:$C),'Boston Housing Dataset'!C381)</f>
        <v>18.100000000000001</v>
      </c>
      <c r="D381">
        <f>IF('Boston Housing Dataset'!D381="NA",AVERAGE('Boston Housing Dataset'!$D:$D),'Boston Housing Dataset'!D381)</f>
        <v>0</v>
      </c>
      <c r="E381">
        <f>IF('Boston Housing Dataset'!E381="NA",AVERAGE('Boston Housing Dataset'!$E:$E),'Boston Housing Dataset'!E381)</f>
        <v>0.67100000000000004</v>
      </c>
      <c r="F381">
        <f>IF('Boston Housing Dataset'!F381="NA",AVERAGE('Boston Housing Dataset'!$F:$F),'Boston Housing Dataset'!F381)</f>
        <v>6.2229999999999999</v>
      </c>
      <c r="G381">
        <f>IF('Boston Housing Dataset'!G381="NA",AVERAGE('Boston Housing Dataset'!$G:$G),'Boston Housing Dataset'!G381)</f>
        <v>100</v>
      </c>
      <c r="H381">
        <f>IF('Boston Housing Dataset'!H381="NA",AVERAGE('Boston Housing Dataset'!$H:$H),'Boston Housing Dataset'!H381)</f>
        <v>1.3861000000000001</v>
      </c>
      <c r="I381">
        <f>IF('Boston Housing Dataset'!I381="NA",AVERAGE('Boston Housing Dataset'!$I:$I),'Boston Housing Dataset'!I381)</f>
        <v>24</v>
      </c>
      <c r="J381">
        <f>IF('Boston Housing Dataset'!J381="NA",AVERAGE('Boston Housing Dataset'!$J:$J),'Boston Housing Dataset'!J381)</f>
        <v>666</v>
      </c>
      <c r="K381">
        <f>IF('Boston Housing Dataset'!K381="NA",AVERAGE('Boston Housing Dataset'!$K:$K),'Boston Housing Dataset'!K381)</f>
        <v>20.2</v>
      </c>
      <c r="L381">
        <f>IF('Boston Housing Dataset'!L381="NA",AVERAGE('Boston Housing Dataset'!$L:$L),'Boston Housing Dataset'!L381)</f>
        <v>393.74</v>
      </c>
      <c r="M381">
        <f>IF('Boston Housing Dataset'!M381="NA",AVERAGE('Boston Housing Dataset'!$M:$M),'Boston Housing Dataset'!M381)</f>
        <v>21.78</v>
      </c>
      <c r="N381">
        <f>IF('Boston Housing Dataset'!N381="NA",AVERAGE('Boston Housing Dataset'!$N:$N),'Boston Housing Dataset'!N381)</f>
        <v>10.199999999999999</v>
      </c>
    </row>
    <row r="382" spans="1:14" x14ac:dyDescent="0.35">
      <c r="A382">
        <f>IF('Boston Housing Dataset'!A382="NA",AVERAGE('Boston Housing Dataset'!$A:$A),'Boston Housing Dataset'!A382)</f>
        <v>88.976200000000006</v>
      </c>
      <c r="B382">
        <f>IF('Boston Housing Dataset'!B382="NA",AVERAGE('Boston Housing Dataset'!$B:$B),'Boston Housing Dataset'!B382)</f>
        <v>0</v>
      </c>
      <c r="C382">
        <f>IF('Boston Housing Dataset'!C382="NA",AVERAGE('Boston Housing Dataset'!$C:$C),'Boston Housing Dataset'!C382)</f>
        <v>18.100000000000001</v>
      </c>
      <c r="D382">
        <f>IF('Boston Housing Dataset'!D382="NA",AVERAGE('Boston Housing Dataset'!$D:$D),'Boston Housing Dataset'!D382)</f>
        <v>0</v>
      </c>
      <c r="E382">
        <f>IF('Boston Housing Dataset'!E382="NA",AVERAGE('Boston Housing Dataset'!$E:$E),'Boston Housing Dataset'!E382)</f>
        <v>0.67100000000000004</v>
      </c>
      <c r="F382">
        <f>IF('Boston Housing Dataset'!F382="NA",AVERAGE('Boston Housing Dataset'!$F:$F),'Boston Housing Dataset'!F382)</f>
        <v>6.968</v>
      </c>
      <c r="G382">
        <f>IF('Boston Housing Dataset'!G382="NA",AVERAGE('Boston Housing Dataset'!$G:$G),'Boston Housing Dataset'!G382)</f>
        <v>91.9</v>
      </c>
      <c r="H382">
        <f>IF('Boston Housing Dataset'!H382="NA",AVERAGE('Boston Housing Dataset'!$H:$H),'Boston Housing Dataset'!H382)</f>
        <v>1.4165000000000001</v>
      </c>
      <c r="I382">
        <f>IF('Boston Housing Dataset'!I382="NA",AVERAGE('Boston Housing Dataset'!$I:$I),'Boston Housing Dataset'!I382)</f>
        <v>24</v>
      </c>
      <c r="J382">
        <f>IF('Boston Housing Dataset'!J382="NA",AVERAGE('Boston Housing Dataset'!$J:$J),'Boston Housing Dataset'!J382)</f>
        <v>666</v>
      </c>
      <c r="K382">
        <f>IF('Boston Housing Dataset'!K382="NA",AVERAGE('Boston Housing Dataset'!$K:$K),'Boston Housing Dataset'!K382)</f>
        <v>20.2</v>
      </c>
      <c r="L382">
        <f>IF('Boston Housing Dataset'!L382="NA",AVERAGE('Boston Housing Dataset'!$L:$L),'Boston Housing Dataset'!L382)</f>
        <v>396.9</v>
      </c>
      <c r="M382">
        <f>IF('Boston Housing Dataset'!M382="NA",AVERAGE('Boston Housing Dataset'!$M:$M),'Boston Housing Dataset'!M382)</f>
        <v>17.21</v>
      </c>
      <c r="N382">
        <f>IF('Boston Housing Dataset'!N382="NA",AVERAGE('Boston Housing Dataset'!$N:$N),'Boston Housing Dataset'!N382)</f>
        <v>10.4</v>
      </c>
    </row>
    <row r="383" spans="1:14" x14ac:dyDescent="0.35">
      <c r="A383">
        <f>IF('Boston Housing Dataset'!A383="NA",AVERAGE('Boston Housing Dataset'!$A:$A),'Boston Housing Dataset'!A383)</f>
        <v>15.8744</v>
      </c>
      <c r="B383">
        <f>IF('Boston Housing Dataset'!B383="NA",AVERAGE('Boston Housing Dataset'!$B:$B),'Boston Housing Dataset'!B383)</f>
        <v>0</v>
      </c>
      <c r="C383">
        <f>IF('Boston Housing Dataset'!C383="NA",AVERAGE('Boston Housing Dataset'!$C:$C),'Boston Housing Dataset'!C383)</f>
        <v>18.100000000000001</v>
      </c>
      <c r="D383">
        <f>IF('Boston Housing Dataset'!D383="NA",AVERAGE('Boston Housing Dataset'!$D:$D),'Boston Housing Dataset'!D383)</f>
        <v>0</v>
      </c>
      <c r="E383">
        <f>IF('Boston Housing Dataset'!E383="NA",AVERAGE('Boston Housing Dataset'!$E:$E),'Boston Housing Dataset'!E383)</f>
        <v>0.67100000000000004</v>
      </c>
      <c r="F383">
        <f>IF('Boston Housing Dataset'!F383="NA",AVERAGE('Boston Housing Dataset'!$F:$F),'Boston Housing Dataset'!F383)</f>
        <v>6.5449999999999999</v>
      </c>
      <c r="G383">
        <f>IF('Boston Housing Dataset'!G383="NA",AVERAGE('Boston Housing Dataset'!$G:$G),'Boston Housing Dataset'!G383)</f>
        <v>99.1</v>
      </c>
      <c r="H383">
        <f>IF('Boston Housing Dataset'!H383="NA",AVERAGE('Boston Housing Dataset'!$H:$H),'Boston Housing Dataset'!H383)</f>
        <v>1.5192000000000001</v>
      </c>
      <c r="I383">
        <f>IF('Boston Housing Dataset'!I383="NA",AVERAGE('Boston Housing Dataset'!$I:$I),'Boston Housing Dataset'!I383)</f>
        <v>24</v>
      </c>
      <c r="J383">
        <f>IF('Boston Housing Dataset'!J383="NA",AVERAGE('Boston Housing Dataset'!$J:$J),'Boston Housing Dataset'!J383)</f>
        <v>666</v>
      </c>
      <c r="K383">
        <f>IF('Boston Housing Dataset'!K383="NA",AVERAGE('Boston Housing Dataset'!$K:$K),'Boston Housing Dataset'!K383)</f>
        <v>20.2</v>
      </c>
      <c r="L383">
        <f>IF('Boston Housing Dataset'!L383="NA",AVERAGE('Boston Housing Dataset'!$L:$L),'Boston Housing Dataset'!L383)</f>
        <v>396.9</v>
      </c>
      <c r="M383">
        <f>IF('Boston Housing Dataset'!M383="NA",AVERAGE('Boston Housing Dataset'!$M:$M),'Boston Housing Dataset'!M383)</f>
        <v>21.08</v>
      </c>
      <c r="N383">
        <f>IF('Boston Housing Dataset'!N383="NA",AVERAGE('Boston Housing Dataset'!$N:$N),'Boston Housing Dataset'!N383)</f>
        <v>10.9</v>
      </c>
    </row>
    <row r="384" spans="1:14" x14ac:dyDescent="0.35">
      <c r="A384">
        <f>IF('Boston Housing Dataset'!A384="NA",AVERAGE('Boston Housing Dataset'!$A:$A),'Boston Housing Dataset'!A384)</f>
        <v>9.1870200000000004</v>
      </c>
      <c r="B384">
        <f>IF('Boston Housing Dataset'!B384="NA",AVERAGE('Boston Housing Dataset'!$B:$B),'Boston Housing Dataset'!B384)</f>
        <v>0</v>
      </c>
      <c r="C384">
        <f>IF('Boston Housing Dataset'!C384="NA",AVERAGE('Boston Housing Dataset'!$C:$C),'Boston Housing Dataset'!C384)</f>
        <v>18.100000000000001</v>
      </c>
      <c r="D384">
        <f>IF('Boston Housing Dataset'!D384="NA",AVERAGE('Boston Housing Dataset'!$D:$D),'Boston Housing Dataset'!D384)</f>
        <v>0</v>
      </c>
      <c r="E384">
        <f>IF('Boston Housing Dataset'!E384="NA",AVERAGE('Boston Housing Dataset'!$E:$E),'Boston Housing Dataset'!E384)</f>
        <v>0.7</v>
      </c>
      <c r="F384">
        <f>IF('Boston Housing Dataset'!F384="NA",AVERAGE('Boston Housing Dataset'!$F:$F),'Boston Housing Dataset'!F384)</f>
        <v>5.5359999999999996</v>
      </c>
      <c r="G384">
        <f>IF('Boston Housing Dataset'!G384="NA",AVERAGE('Boston Housing Dataset'!$G:$G),'Boston Housing Dataset'!G384)</f>
        <v>100</v>
      </c>
      <c r="H384">
        <f>IF('Boston Housing Dataset'!H384="NA",AVERAGE('Boston Housing Dataset'!$H:$H),'Boston Housing Dataset'!H384)</f>
        <v>1.5804</v>
      </c>
      <c r="I384">
        <f>IF('Boston Housing Dataset'!I384="NA",AVERAGE('Boston Housing Dataset'!$I:$I),'Boston Housing Dataset'!I384)</f>
        <v>24</v>
      </c>
      <c r="J384">
        <f>IF('Boston Housing Dataset'!J384="NA",AVERAGE('Boston Housing Dataset'!$J:$J),'Boston Housing Dataset'!J384)</f>
        <v>666</v>
      </c>
      <c r="K384">
        <f>IF('Boston Housing Dataset'!K384="NA",AVERAGE('Boston Housing Dataset'!$K:$K),'Boston Housing Dataset'!K384)</f>
        <v>20.2</v>
      </c>
      <c r="L384">
        <f>IF('Boston Housing Dataset'!L384="NA",AVERAGE('Boston Housing Dataset'!$L:$L),'Boston Housing Dataset'!L384)</f>
        <v>396.9</v>
      </c>
      <c r="M384">
        <f>IF('Boston Housing Dataset'!M384="NA",AVERAGE('Boston Housing Dataset'!$M:$M),'Boston Housing Dataset'!M384)</f>
        <v>23.6</v>
      </c>
      <c r="N384">
        <f>IF('Boston Housing Dataset'!N384="NA",AVERAGE('Boston Housing Dataset'!$N:$N),'Boston Housing Dataset'!N384)</f>
        <v>11.3</v>
      </c>
    </row>
    <row r="385" spans="1:14" x14ac:dyDescent="0.35">
      <c r="A385">
        <f>IF('Boston Housing Dataset'!A385="NA",AVERAGE('Boston Housing Dataset'!$A:$A),'Boston Housing Dataset'!A385)</f>
        <v>7.9924799999999996</v>
      </c>
      <c r="B385">
        <f>IF('Boston Housing Dataset'!B385="NA",AVERAGE('Boston Housing Dataset'!$B:$B),'Boston Housing Dataset'!B385)</f>
        <v>0</v>
      </c>
      <c r="C385">
        <f>IF('Boston Housing Dataset'!C385="NA",AVERAGE('Boston Housing Dataset'!$C:$C),'Boston Housing Dataset'!C385)</f>
        <v>18.100000000000001</v>
      </c>
      <c r="D385">
        <f>IF('Boston Housing Dataset'!D385="NA",AVERAGE('Boston Housing Dataset'!$D:$D),'Boston Housing Dataset'!D385)</f>
        <v>0</v>
      </c>
      <c r="E385">
        <f>IF('Boston Housing Dataset'!E385="NA",AVERAGE('Boston Housing Dataset'!$E:$E),'Boston Housing Dataset'!E385)</f>
        <v>0.7</v>
      </c>
      <c r="F385">
        <f>IF('Boston Housing Dataset'!F385="NA",AVERAGE('Boston Housing Dataset'!$F:$F),'Boston Housing Dataset'!F385)</f>
        <v>5.52</v>
      </c>
      <c r="G385">
        <f>IF('Boston Housing Dataset'!G385="NA",AVERAGE('Boston Housing Dataset'!$G:$G),'Boston Housing Dataset'!G385)</f>
        <v>100</v>
      </c>
      <c r="H385">
        <f>IF('Boston Housing Dataset'!H385="NA",AVERAGE('Boston Housing Dataset'!$H:$H),'Boston Housing Dataset'!H385)</f>
        <v>1.5330999999999999</v>
      </c>
      <c r="I385">
        <f>IF('Boston Housing Dataset'!I385="NA",AVERAGE('Boston Housing Dataset'!$I:$I),'Boston Housing Dataset'!I385)</f>
        <v>24</v>
      </c>
      <c r="J385">
        <f>IF('Boston Housing Dataset'!J385="NA",AVERAGE('Boston Housing Dataset'!$J:$J),'Boston Housing Dataset'!J385)</f>
        <v>666</v>
      </c>
      <c r="K385">
        <f>IF('Boston Housing Dataset'!K385="NA",AVERAGE('Boston Housing Dataset'!$K:$K),'Boston Housing Dataset'!K385)</f>
        <v>20.2</v>
      </c>
      <c r="L385">
        <f>IF('Boston Housing Dataset'!L385="NA",AVERAGE('Boston Housing Dataset'!$L:$L),'Boston Housing Dataset'!L385)</f>
        <v>396.9</v>
      </c>
      <c r="M385">
        <f>IF('Boston Housing Dataset'!M385="NA",AVERAGE('Boston Housing Dataset'!$M:$M),'Boston Housing Dataset'!M385)</f>
        <v>12.715432098765435</v>
      </c>
      <c r="N385">
        <f>IF('Boston Housing Dataset'!N385="NA",AVERAGE('Boston Housing Dataset'!$N:$N),'Boston Housing Dataset'!N385)</f>
        <v>12.3</v>
      </c>
    </row>
    <row r="386" spans="1:14" x14ac:dyDescent="0.35">
      <c r="A386">
        <f>IF('Boston Housing Dataset'!A386="NA",AVERAGE('Boston Housing Dataset'!$A:$A),'Boston Housing Dataset'!A386)</f>
        <v>20.084900000000001</v>
      </c>
      <c r="B386">
        <f>IF('Boston Housing Dataset'!B386="NA",AVERAGE('Boston Housing Dataset'!$B:$B),'Boston Housing Dataset'!B386)</f>
        <v>0</v>
      </c>
      <c r="C386">
        <f>IF('Boston Housing Dataset'!C386="NA",AVERAGE('Boston Housing Dataset'!$C:$C),'Boston Housing Dataset'!C386)</f>
        <v>18.100000000000001</v>
      </c>
      <c r="D386">
        <f>IF('Boston Housing Dataset'!D386="NA",AVERAGE('Boston Housing Dataset'!$D:$D),'Boston Housing Dataset'!D386)</f>
        <v>0</v>
      </c>
      <c r="E386">
        <f>IF('Boston Housing Dataset'!E386="NA",AVERAGE('Boston Housing Dataset'!$E:$E),'Boston Housing Dataset'!E386)</f>
        <v>0.7</v>
      </c>
      <c r="F386">
        <f>IF('Boston Housing Dataset'!F386="NA",AVERAGE('Boston Housing Dataset'!$F:$F),'Boston Housing Dataset'!F386)</f>
        <v>4.3680000000000003</v>
      </c>
      <c r="G386">
        <f>IF('Boston Housing Dataset'!G386="NA",AVERAGE('Boston Housing Dataset'!$G:$G),'Boston Housing Dataset'!G386)</f>
        <v>91.2</v>
      </c>
      <c r="H386">
        <f>IF('Boston Housing Dataset'!H386="NA",AVERAGE('Boston Housing Dataset'!$H:$H),'Boston Housing Dataset'!H386)</f>
        <v>1.4395</v>
      </c>
      <c r="I386">
        <f>IF('Boston Housing Dataset'!I386="NA",AVERAGE('Boston Housing Dataset'!$I:$I),'Boston Housing Dataset'!I386)</f>
        <v>24</v>
      </c>
      <c r="J386">
        <f>IF('Boston Housing Dataset'!J386="NA",AVERAGE('Boston Housing Dataset'!$J:$J),'Boston Housing Dataset'!J386)</f>
        <v>666</v>
      </c>
      <c r="K386">
        <f>IF('Boston Housing Dataset'!K386="NA",AVERAGE('Boston Housing Dataset'!$K:$K),'Boston Housing Dataset'!K386)</f>
        <v>20.2</v>
      </c>
      <c r="L386">
        <f>IF('Boston Housing Dataset'!L386="NA",AVERAGE('Boston Housing Dataset'!$L:$L),'Boston Housing Dataset'!L386)</f>
        <v>285.83</v>
      </c>
      <c r="M386">
        <f>IF('Boston Housing Dataset'!M386="NA",AVERAGE('Boston Housing Dataset'!$M:$M),'Boston Housing Dataset'!M386)</f>
        <v>30.63</v>
      </c>
      <c r="N386">
        <f>IF('Boston Housing Dataset'!N386="NA",AVERAGE('Boston Housing Dataset'!$N:$N),'Boston Housing Dataset'!N386)</f>
        <v>8.8000000000000007</v>
      </c>
    </row>
    <row r="387" spans="1:14" x14ac:dyDescent="0.35">
      <c r="A387">
        <f>IF('Boston Housing Dataset'!A387="NA",AVERAGE('Boston Housing Dataset'!$A:$A),'Boston Housing Dataset'!A387)</f>
        <v>16.811800000000002</v>
      </c>
      <c r="B387">
        <f>IF('Boston Housing Dataset'!B387="NA",AVERAGE('Boston Housing Dataset'!$B:$B),'Boston Housing Dataset'!B387)</f>
        <v>0</v>
      </c>
      <c r="C387">
        <f>IF('Boston Housing Dataset'!C387="NA",AVERAGE('Boston Housing Dataset'!$C:$C),'Boston Housing Dataset'!C387)</f>
        <v>18.100000000000001</v>
      </c>
      <c r="D387">
        <f>IF('Boston Housing Dataset'!D387="NA",AVERAGE('Boston Housing Dataset'!$D:$D),'Boston Housing Dataset'!D387)</f>
        <v>0</v>
      </c>
      <c r="E387">
        <f>IF('Boston Housing Dataset'!E387="NA",AVERAGE('Boston Housing Dataset'!$E:$E),'Boston Housing Dataset'!E387)</f>
        <v>0.7</v>
      </c>
      <c r="F387">
        <f>IF('Boston Housing Dataset'!F387="NA",AVERAGE('Boston Housing Dataset'!$F:$F),'Boston Housing Dataset'!F387)</f>
        <v>5.2770000000000001</v>
      </c>
      <c r="G387">
        <f>IF('Boston Housing Dataset'!G387="NA",AVERAGE('Boston Housing Dataset'!$G:$G),'Boston Housing Dataset'!G387)</f>
        <v>98.1</v>
      </c>
      <c r="H387">
        <f>IF('Boston Housing Dataset'!H387="NA",AVERAGE('Boston Housing Dataset'!$H:$H),'Boston Housing Dataset'!H387)</f>
        <v>1.4260999999999999</v>
      </c>
      <c r="I387">
        <f>IF('Boston Housing Dataset'!I387="NA",AVERAGE('Boston Housing Dataset'!$I:$I),'Boston Housing Dataset'!I387)</f>
        <v>24</v>
      </c>
      <c r="J387">
        <f>IF('Boston Housing Dataset'!J387="NA",AVERAGE('Boston Housing Dataset'!$J:$J),'Boston Housing Dataset'!J387)</f>
        <v>666</v>
      </c>
      <c r="K387">
        <f>IF('Boston Housing Dataset'!K387="NA",AVERAGE('Boston Housing Dataset'!$K:$K),'Boston Housing Dataset'!K387)</f>
        <v>20.2</v>
      </c>
      <c r="L387">
        <f>IF('Boston Housing Dataset'!L387="NA",AVERAGE('Boston Housing Dataset'!$L:$L),'Boston Housing Dataset'!L387)</f>
        <v>396.9</v>
      </c>
      <c r="M387">
        <f>IF('Boston Housing Dataset'!M387="NA",AVERAGE('Boston Housing Dataset'!$M:$M),'Boston Housing Dataset'!M387)</f>
        <v>30.81</v>
      </c>
      <c r="N387">
        <f>IF('Boston Housing Dataset'!N387="NA",AVERAGE('Boston Housing Dataset'!$N:$N),'Boston Housing Dataset'!N387)</f>
        <v>7.2</v>
      </c>
    </row>
    <row r="388" spans="1:14" x14ac:dyDescent="0.35">
      <c r="A388">
        <f>IF('Boston Housing Dataset'!A388="NA",AVERAGE('Boston Housing Dataset'!$A:$A),'Boston Housing Dataset'!A388)</f>
        <v>24.393799999999999</v>
      </c>
      <c r="B388">
        <f>IF('Boston Housing Dataset'!B388="NA",AVERAGE('Boston Housing Dataset'!$B:$B),'Boston Housing Dataset'!B388)</f>
        <v>0</v>
      </c>
      <c r="C388">
        <f>IF('Boston Housing Dataset'!C388="NA",AVERAGE('Boston Housing Dataset'!$C:$C),'Boston Housing Dataset'!C388)</f>
        <v>18.100000000000001</v>
      </c>
      <c r="D388">
        <f>IF('Boston Housing Dataset'!D388="NA",AVERAGE('Boston Housing Dataset'!$D:$D),'Boston Housing Dataset'!D388)</f>
        <v>0</v>
      </c>
      <c r="E388">
        <f>IF('Boston Housing Dataset'!E388="NA",AVERAGE('Boston Housing Dataset'!$E:$E),'Boston Housing Dataset'!E388)</f>
        <v>0.7</v>
      </c>
      <c r="F388">
        <f>IF('Boston Housing Dataset'!F388="NA",AVERAGE('Boston Housing Dataset'!$F:$F),'Boston Housing Dataset'!F388)</f>
        <v>4.6520000000000001</v>
      </c>
      <c r="G388">
        <f>IF('Boston Housing Dataset'!G388="NA",AVERAGE('Boston Housing Dataset'!$G:$G),'Boston Housing Dataset'!G388)</f>
        <v>100</v>
      </c>
      <c r="H388">
        <f>IF('Boston Housing Dataset'!H388="NA",AVERAGE('Boston Housing Dataset'!$H:$H),'Boston Housing Dataset'!H388)</f>
        <v>1.4672000000000001</v>
      </c>
      <c r="I388">
        <f>IF('Boston Housing Dataset'!I388="NA",AVERAGE('Boston Housing Dataset'!$I:$I),'Boston Housing Dataset'!I388)</f>
        <v>24</v>
      </c>
      <c r="J388">
        <f>IF('Boston Housing Dataset'!J388="NA",AVERAGE('Boston Housing Dataset'!$J:$J),'Boston Housing Dataset'!J388)</f>
        <v>666</v>
      </c>
      <c r="K388">
        <f>IF('Boston Housing Dataset'!K388="NA",AVERAGE('Boston Housing Dataset'!$K:$K),'Boston Housing Dataset'!K388)</f>
        <v>20.2</v>
      </c>
      <c r="L388">
        <f>IF('Boston Housing Dataset'!L388="NA",AVERAGE('Boston Housing Dataset'!$L:$L),'Boston Housing Dataset'!L388)</f>
        <v>396.9</v>
      </c>
      <c r="M388">
        <f>IF('Boston Housing Dataset'!M388="NA",AVERAGE('Boston Housing Dataset'!$M:$M),'Boston Housing Dataset'!M388)</f>
        <v>28.28</v>
      </c>
      <c r="N388">
        <f>IF('Boston Housing Dataset'!N388="NA",AVERAGE('Boston Housing Dataset'!$N:$N),'Boston Housing Dataset'!N388)</f>
        <v>10.5</v>
      </c>
    </row>
    <row r="389" spans="1:14" x14ac:dyDescent="0.35">
      <c r="A389">
        <f>IF('Boston Housing Dataset'!A389="NA",AVERAGE('Boston Housing Dataset'!$A:$A),'Boston Housing Dataset'!A389)</f>
        <v>22.597100000000001</v>
      </c>
      <c r="B389">
        <f>IF('Boston Housing Dataset'!B389="NA",AVERAGE('Boston Housing Dataset'!$B:$B),'Boston Housing Dataset'!B389)</f>
        <v>0</v>
      </c>
      <c r="C389">
        <f>IF('Boston Housing Dataset'!C389="NA",AVERAGE('Boston Housing Dataset'!$C:$C),'Boston Housing Dataset'!C389)</f>
        <v>18.100000000000001</v>
      </c>
      <c r="D389">
        <f>IF('Boston Housing Dataset'!D389="NA",AVERAGE('Boston Housing Dataset'!$D:$D),'Boston Housing Dataset'!D389)</f>
        <v>0</v>
      </c>
      <c r="E389">
        <f>IF('Boston Housing Dataset'!E389="NA",AVERAGE('Boston Housing Dataset'!$E:$E),'Boston Housing Dataset'!E389)</f>
        <v>0.7</v>
      </c>
      <c r="F389">
        <f>IF('Boston Housing Dataset'!F389="NA",AVERAGE('Boston Housing Dataset'!$F:$F),'Boston Housing Dataset'!F389)</f>
        <v>5</v>
      </c>
      <c r="G389">
        <f>IF('Boston Housing Dataset'!G389="NA",AVERAGE('Boston Housing Dataset'!$G:$G),'Boston Housing Dataset'!G389)</f>
        <v>89.5</v>
      </c>
      <c r="H389">
        <f>IF('Boston Housing Dataset'!H389="NA",AVERAGE('Boston Housing Dataset'!$H:$H),'Boston Housing Dataset'!H389)</f>
        <v>1.5184</v>
      </c>
      <c r="I389">
        <f>IF('Boston Housing Dataset'!I389="NA",AVERAGE('Boston Housing Dataset'!$I:$I),'Boston Housing Dataset'!I389)</f>
        <v>24</v>
      </c>
      <c r="J389">
        <f>IF('Boston Housing Dataset'!J389="NA",AVERAGE('Boston Housing Dataset'!$J:$J),'Boston Housing Dataset'!J389)</f>
        <v>666</v>
      </c>
      <c r="K389">
        <f>IF('Boston Housing Dataset'!K389="NA",AVERAGE('Boston Housing Dataset'!$K:$K),'Boston Housing Dataset'!K389)</f>
        <v>20.2</v>
      </c>
      <c r="L389">
        <f>IF('Boston Housing Dataset'!L389="NA",AVERAGE('Boston Housing Dataset'!$L:$L),'Boston Housing Dataset'!L389)</f>
        <v>396.9</v>
      </c>
      <c r="M389">
        <f>IF('Boston Housing Dataset'!M389="NA",AVERAGE('Boston Housing Dataset'!$M:$M),'Boston Housing Dataset'!M389)</f>
        <v>31.99</v>
      </c>
      <c r="N389">
        <f>IF('Boston Housing Dataset'!N389="NA",AVERAGE('Boston Housing Dataset'!$N:$N),'Boston Housing Dataset'!N389)</f>
        <v>7.4</v>
      </c>
    </row>
    <row r="390" spans="1:14" x14ac:dyDescent="0.35">
      <c r="A390">
        <f>IF('Boston Housing Dataset'!A390="NA",AVERAGE('Boston Housing Dataset'!$A:$A),'Boston Housing Dataset'!A390)</f>
        <v>14.3337</v>
      </c>
      <c r="B390">
        <f>IF('Boston Housing Dataset'!B390="NA",AVERAGE('Boston Housing Dataset'!$B:$B),'Boston Housing Dataset'!B390)</f>
        <v>0</v>
      </c>
      <c r="C390">
        <f>IF('Boston Housing Dataset'!C390="NA",AVERAGE('Boston Housing Dataset'!$C:$C),'Boston Housing Dataset'!C390)</f>
        <v>18.100000000000001</v>
      </c>
      <c r="D390">
        <f>IF('Boston Housing Dataset'!D390="NA",AVERAGE('Boston Housing Dataset'!$D:$D),'Boston Housing Dataset'!D390)</f>
        <v>6.9958847736625515E-2</v>
      </c>
      <c r="E390">
        <f>IF('Boston Housing Dataset'!E390="NA",AVERAGE('Boston Housing Dataset'!$E:$E),'Boston Housing Dataset'!E390)</f>
        <v>0.7</v>
      </c>
      <c r="F390">
        <f>IF('Boston Housing Dataset'!F390="NA",AVERAGE('Boston Housing Dataset'!$F:$F),'Boston Housing Dataset'!F390)</f>
        <v>4.88</v>
      </c>
      <c r="G390">
        <f>IF('Boston Housing Dataset'!G390="NA",AVERAGE('Boston Housing Dataset'!$G:$G),'Boston Housing Dataset'!G390)</f>
        <v>100</v>
      </c>
      <c r="H390">
        <f>IF('Boston Housing Dataset'!H390="NA",AVERAGE('Boston Housing Dataset'!$H:$H),'Boston Housing Dataset'!H390)</f>
        <v>1.5894999999999999</v>
      </c>
      <c r="I390">
        <f>IF('Boston Housing Dataset'!I390="NA",AVERAGE('Boston Housing Dataset'!$I:$I),'Boston Housing Dataset'!I390)</f>
        <v>24</v>
      </c>
      <c r="J390">
        <f>IF('Boston Housing Dataset'!J390="NA",AVERAGE('Boston Housing Dataset'!$J:$J),'Boston Housing Dataset'!J390)</f>
        <v>666</v>
      </c>
      <c r="K390">
        <f>IF('Boston Housing Dataset'!K390="NA",AVERAGE('Boston Housing Dataset'!$K:$K),'Boston Housing Dataset'!K390)</f>
        <v>20.2</v>
      </c>
      <c r="L390">
        <f>IF('Boston Housing Dataset'!L390="NA",AVERAGE('Boston Housing Dataset'!$L:$L),'Boston Housing Dataset'!L390)</f>
        <v>372.92</v>
      </c>
      <c r="M390">
        <f>IF('Boston Housing Dataset'!M390="NA",AVERAGE('Boston Housing Dataset'!$M:$M),'Boston Housing Dataset'!M390)</f>
        <v>30.62</v>
      </c>
      <c r="N390">
        <f>IF('Boston Housing Dataset'!N390="NA",AVERAGE('Boston Housing Dataset'!$N:$N),'Boston Housing Dataset'!N390)</f>
        <v>10.199999999999999</v>
      </c>
    </row>
    <row r="391" spans="1:14" x14ac:dyDescent="0.35">
      <c r="A391">
        <f>IF('Boston Housing Dataset'!A391="NA",AVERAGE('Boston Housing Dataset'!$A:$A),'Boston Housing Dataset'!A391)</f>
        <v>8.1517400000000002</v>
      </c>
      <c r="B391">
        <f>IF('Boston Housing Dataset'!B391="NA",AVERAGE('Boston Housing Dataset'!$B:$B),'Boston Housing Dataset'!B391)</f>
        <v>0</v>
      </c>
      <c r="C391">
        <f>IF('Boston Housing Dataset'!C391="NA",AVERAGE('Boston Housing Dataset'!$C:$C),'Boston Housing Dataset'!C391)</f>
        <v>18.100000000000001</v>
      </c>
      <c r="D391">
        <f>IF('Boston Housing Dataset'!D391="NA",AVERAGE('Boston Housing Dataset'!$D:$D),'Boston Housing Dataset'!D391)</f>
        <v>0</v>
      </c>
      <c r="E391">
        <f>IF('Boston Housing Dataset'!E391="NA",AVERAGE('Boston Housing Dataset'!$E:$E),'Boston Housing Dataset'!E391)</f>
        <v>0.7</v>
      </c>
      <c r="F391">
        <f>IF('Boston Housing Dataset'!F391="NA",AVERAGE('Boston Housing Dataset'!$F:$F),'Boston Housing Dataset'!F391)</f>
        <v>5.39</v>
      </c>
      <c r="G391">
        <f>IF('Boston Housing Dataset'!G391="NA",AVERAGE('Boston Housing Dataset'!$G:$G),'Boston Housing Dataset'!G391)</f>
        <v>98.9</v>
      </c>
      <c r="H391">
        <f>IF('Boston Housing Dataset'!H391="NA",AVERAGE('Boston Housing Dataset'!$H:$H),'Boston Housing Dataset'!H391)</f>
        <v>1.7281</v>
      </c>
      <c r="I391">
        <f>IF('Boston Housing Dataset'!I391="NA",AVERAGE('Boston Housing Dataset'!$I:$I),'Boston Housing Dataset'!I391)</f>
        <v>24</v>
      </c>
      <c r="J391">
        <f>IF('Boston Housing Dataset'!J391="NA",AVERAGE('Boston Housing Dataset'!$J:$J),'Boston Housing Dataset'!J391)</f>
        <v>666</v>
      </c>
      <c r="K391">
        <f>IF('Boston Housing Dataset'!K391="NA",AVERAGE('Boston Housing Dataset'!$K:$K),'Boston Housing Dataset'!K391)</f>
        <v>20.2</v>
      </c>
      <c r="L391">
        <f>IF('Boston Housing Dataset'!L391="NA",AVERAGE('Boston Housing Dataset'!$L:$L),'Boston Housing Dataset'!L391)</f>
        <v>396.9</v>
      </c>
      <c r="M391">
        <f>IF('Boston Housing Dataset'!M391="NA",AVERAGE('Boston Housing Dataset'!$M:$M),'Boston Housing Dataset'!M391)</f>
        <v>20.85</v>
      </c>
      <c r="N391">
        <f>IF('Boston Housing Dataset'!N391="NA",AVERAGE('Boston Housing Dataset'!$N:$N),'Boston Housing Dataset'!N391)</f>
        <v>11.5</v>
      </c>
    </row>
    <row r="392" spans="1:14" x14ac:dyDescent="0.35">
      <c r="A392">
        <f>IF('Boston Housing Dataset'!A392="NA",AVERAGE('Boston Housing Dataset'!$A:$A),'Boston Housing Dataset'!A392)</f>
        <v>6.9621500000000003</v>
      </c>
      <c r="B392">
        <f>IF('Boston Housing Dataset'!B392="NA",AVERAGE('Boston Housing Dataset'!$B:$B),'Boston Housing Dataset'!B392)</f>
        <v>0</v>
      </c>
      <c r="C392">
        <f>IF('Boston Housing Dataset'!C392="NA",AVERAGE('Boston Housing Dataset'!$C:$C),'Boston Housing Dataset'!C392)</f>
        <v>18.100000000000001</v>
      </c>
      <c r="D392">
        <f>IF('Boston Housing Dataset'!D392="NA",AVERAGE('Boston Housing Dataset'!$D:$D),'Boston Housing Dataset'!D392)</f>
        <v>0</v>
      </c>
      <c r="E392">
        <f>IF('Boston Housing Dataset'!E392="NA",AVERAGE('Boston Housing Dataset'!$E:$E),'Boston Housing Dataset'!E392)</f>
        <v>0.7</v>
      </c>
      <c r="F392">
        <f>IF('Boston Housing Dataset'!F392="NA",AVERAGE('Boston Housing Dataset'!$F:$F),'Boston Housing Dataset'!F392)</f>
        <v>5.7130000000000001</v>
      </c>
      <c r="G392">
        <f>IF('Boston Housing Dataset'!G392="NA",AVERAGE('Boston Housing Dataset'!$G:$G),'Boston Housing Dataset'!G392)</f>
        <v>97</v>
      </c>
      <c r="H392">
        <f>IF('Boston Housing Dataset'!H392="NA",AVERAGE('Boston Housing Dataset'!$H:$H),'Boston Housing Dataset'!H392)</f>
        <v>1.9265000000000001</v>
      </c>
      <c r="I392">
        <f>IF('Boston Housing Dataset'!I392="NA",AVERAGE('Boston Housing Dataset'!$I:$I),'Boston Housing Dataset'!I392)</f>
        <v>24</v>
      </c>
      <c r="J392">
        <f>IF('Boston Housing Dataset'!J392="NA",AVERAGE('Boston Housing Dataset'!$J:$J),'Boston Housing Dataset'!J392)</f>
        <v>666</v>
      </c>
      <c r="K392">
        <f>IF('Boston Housing Dataset'!K392="NA",AVERAGE('Boston Housing Dataset'!$K:$K),'Boston Housing Dataset'!K392)</f>
        <v>20.2</v>
      </c>
      <c r="L392">
        <f>IF('Boston Housing Dataset'!L392="NA",AVERAGE('Boston Housing Dataset'!$L:$L),'Boston Housing Dataset'!L392)</f>
        <v>394.43</v>
      </c>
      <c r="M392">
        <f>IF('Boston Housing Dataset'!M392="NA",AVERAGE('Boston Housing Dataset'!$M:$M),'Boston Housing Dataset'!M392)</f>
        <v>17.11</v>
      </c>
      <c r="N392">
        <f>IF('Boston Housing Dataset'!N392="NA",AVERAGE('Boston Housing Dataset'!$N:$N),'Boston Housing Dataset'!N392)</f>
        <v>15.1</v>
      </c>
    </row>
    <row r="393" spans="1:14" x14ac:dyDescent="0.35">
      <c r="A393">
        <f>IF('Boston Housing Dataset'!A393="NA",AVERAGE('Boston Housing Dataset'!$A:$A),'Boston Housing Dataset'!A393)</f>
        <v>5.29305</v>
      </c>
      <c r="B393">
        <f>IF('Boston Housing Dataset'!B393="NA",AVERAGE('Boston Housing Dataset'!$B:$B),'Boston Housing Dataset'!B393)</f>
        <v>0</v>
      </c>
      <c r="C393">
        <f>IF('Boston Housing Dataset'!C393="NA",AVERAGE('Boston Housing Dataset'!$C:$C),'Boston Housing Dataset'!C393)</f>
        <v>18.100000000000001</v>
      </c>
      <c r="D393">
        <f>IF('Boston Housing Dataset'!D393="NA",AVERAGE('Boston Housing Dataset'!$D:$D),'Boston Housing Dataset'!D393)</f>
        <v>0</v>
      </c>
      <c r="E393">
        <f>IF('Boston Housing Dataset'!E393="NA",AVERAGE('Boston Housing Dataset'!$E:$E),'Boston Housing Dataset'!E393)</f>
        <v>0.7</v>
      </c>
      <c r="F393">
        <f>IF('Boston Housing Dataset'!F393="NA",AVERAGE('Boston Housing Dataset'!$F:$F),'Boston Housing Dataset'!F393)</f>
        <v>6.0510000000000002</v>
      </c>
      <c r="G393">
        <f>IF('Boston Housing Dataset'!G393="NA",AVERAGE('Boston Housing Dataset'!$G:$G),'Boston Housing Dataset'!G393)</f>
        <v>82.5</v>
      </c>
      <c r="H393">
        <f>IF('Boston Housing Dataset'!H393="NA",AVERAGE('Boston Housing Dataset'!$H:$H),'Boston Housing Dataset'!H393)</f>
        <v>2.1678000000000002</v>
      </c>
      <c r="I393">
        <f>IF('Boston Housing Dataset'!I393="NA",AVERAGE('Boston Housing Dataset'!$I:$I),'Boston Housing Dataset'!I393)</f>
        <v>24</v>
      </c>
      <c r="J393">
        <f>IF('Boston Housing Dataset'!J393="NA",AVERAGE('Boston Housing Dataset'!$J:$J),'Boston Housing Dataset'!J393)</f>
        <v>666</v>
      </c>
      <c r="K393">
        <f>IF('Boston Housing Dataset'!K393="NA",AVERAGE('Boston Housing Dataset'!$K:$K),'Boston Housing Dataset'!K393)</f>
        <v>20.2</v>
      </c>
      <c r="L393">
        <f>IF('Boston Housing Dataset'!L393="NA",AVERAGE('Boston Housing Dataset'!$L:$L),'Boston Housing Dataset'!L393)</f>
        <v>378.38</v>
      </c>
      <c r="M393">
        <f>IF('Boston Housing Dataset'!M393="NA",AVERAGE('Boston Housing Dataset'!$M:$M),'Boston Housing Dataset'!M393)</f>
        <v>18.760000000000002</v>
      </c>
      <c r="N393">
        <f>IF('Boston Housing Dataset'!N393="NA",AVERAGE('Boston Housing Dataset'!$N:$N),'Boston Housing Dataset'!N393)</f>
        <v>23.2</v>
      </c>
    </row>
    <row r="394" spans="1:14" x14ac:dyDescent="0.35">
      <c r="A394">
        <f>IF('Boston Housing Dataset'!A394="NA",AVERAGE('Boston Housing Dataset'!$A:$A),'Boston Housing Dataset'!A394)</f>
        <v>11.5779</v>
      </c>
      <c r="B394">
        <f>IF('Boston Housing Dataset'!B394="NA",AVERAGE('Boston Housing Dataset'!$B:$B),'Boston Housing Dataset'!B394)</f>
        <v>0</v>
      </c>
      <c r="C394">
        <f>IF('Boston Housing Dataset'!C394="NA",AVERAGE('Boston Housing Dataset'!$C:$C),'Boston Housing Dataset'!C394)</f>
        <v>18.100000000000001</v>
      </c>
      <c r="D394">
        <f>IF('Boston Housing Dataset'!D394="NA",AVERAGE('Boston Housing Dataset'!$D:$D),'Boston Housing Dataset'!D394)</f>
        <v>0</v>
      </c>
      <c r="E394">
        <f>IF('Boston Housing Dataset'!E394="NA",AVERAGE('Boston Housing Dataset'!$E:$E),'Boston Housing Dataset'!E394)</f>
        <v>0.7</v>
      </c>
      <c r="F394">
        <f>IF('Boston Housing Dataset'!F394="NA",AVERAGE('Boston Housing Dataset'!$F:$F),'Boston Housing Dataset'!F394)</f>
        <v>5.0359999999999996</v>
      </c>
      <c r="G394">
        <f>IF('Boston Housing Dataset'!G394="NA",AVERAGE('Boston Housing Dataset'!$G:$G),'Boston Housing Dataset'!G394)</f>
        <v>97</v>
      </c>
      <c r="H394">
        <f>IF('Boston Housing Dataset'!H394="NA",AVERAGE('Boston Housing Dataset'!$H:$H),'Boston Housing Dataset'!H394)</f>
        <v>1.77</v>
      </c>
      <c r="I394">
        <f>IF('Boston Housing Dataset'!I394="NA",AVERAGE('Boston Housing Dataset'!$I:$I),'Boston Housing Dataset'!I394)</f>
        <v>24</v>
      </c>
      <c r="J394">
        <f>IF('Boston Housing Dataset'!J394="NA",AVERAGE('Boston Housing Dataset'!$J:$J),'Boston Housing Dataset'!J394)</f>
        <v>666</v>
      </c>
      <c r="K394">
        <f>IF('Boston Housing Dataset'!K394="NA",AVERAGE('Boston Housing Dataset'!$K:$K),'Boston Housing Dataset'!K394)</f>
        <v>20.2</v>
      </c>
      <c r="L394">
        <f>IF('Boston Housing Dataset'!L394="NA",AVERAGE('Boston Housing Dataset'!$L:$L),'Boston Housing Dataset'!L394)</f>
        <v>396.9</v>
      </c>
      <c r="M394">
        <f>IF('Boston Housing Dataset'!M394="NA",AVERAGE('Boston Housing Dataset'!$M:$M),'Boston Housing Dataset'!M394)</f>
        <v>25.68</v>
      </c>
      <c r="N394">
        <f>IF('Boston Housing Dataset'!N394="NA",AVERAGE('Boston Housing Dataset'!$N:$N),'Boston Housing Dataset'!N394)</f>
        <v>9.6999999999999993</v>
      </c>
    </row>
    <row r="395" spans="1:14" x14ac:dyDescent="0.35">
      <c r="A395">
        <f>IF('Boston Housing Dataset'!A395="NA",AVERAGE('Boston Housing Dataset'!$A:$A),'Boston Housing Dataset'!A395)</f>
        <v>3.6118739711934156</v>
      </c>
      <c r="B395">
        <f>IF('Boston Housing Dataset'!B395="NA",AVERAGE('Boston Housing Dataset'!$B:$B),'Boston Housing Dataset'!B395)</f>
        <v>0</v>
      </c>
      <c r="C395">
        <f>IF('Boston Housing Dataset'!C395="NA",AVERAGE('Boston Housing Dataset'!$C:$C),'Boston Housing Dataset'!C395)</f>
        <v>18.100000000000001</v>
      </c>
      <c r="D395">
        <f>IF('Boston Housing Dataset'!D395="NA",AVERAGE('Boston Housing Dataset'!$D:$D),'Boston Housing Dataset'!D395)</f>
        <v>0</v>
      </c>
      <c r="E395">
        <f>IF('Boston Housing Dataset'!E395="NA",AVERAGE('Boston Housing Dataset'!$E:$E),'Boston Housing Dataset'!E395)</f>
        <v>0.69299999999999995</v>
      </c>
      <c r="F395">
        <f>IF('Boston Housing Dataset'!F395="NA",AVERAGE('Boston Housing Dataset'!$F:$F),'Boston Housing Dataset'!F395)</f>
        <v>6.1929999999999996</v>
      </c>
      <c r="G395">
        <f>IF('Boston Housing Dataset'!G395="NA",AVERAGE('Boston Housing Dataset'!$G:$G),'Boston Housing Dataset'!G395)</f>
        <v>92.6</v>
      </c>
      <c r="H395">
        <f>IF('Boston Housing Dataset'!H395="NA",AVERAGE('Boston Housing Dataset'!$H:$H),'Boston Housing Dataset'!H395)</f>
        <v>1.7911999999999999</v>
      </c>
      <c r="I395">
        <f>IF('Boston Housing Dataset'!I395="NA",AVERAGE('Boston Housing Dataset'!$I:$I),'Boston Housing Dataset'!I395)</f>
        <v>24</v>
      </c>
      <c r="J395">
        <f>IF('Boston Housing Dataset'!J395="NA",AVERAGE('Boston Housing Dataset'!$J:$J),'Boston Housing Dataset'!J395)</f>
        <v>666</v>
      </c>
      <c r="K395">
        <f>IF('Boston Housing Dataset'!K395="NA",AVERAGE('Boston Housing Dataset'!$K:$K),'Boston Housing Dataset'!K395)</f>
        <v>20.2</v>
      </c>
      <c r="L395">
        <f>IF('Boston Housing Dataset'!L395="NA",AVERAGE('Boston Housing Dataset'!$L:$L),'Boston Housing Dataset'!L395)</f>
        <v>396.9</v>
      </c>
      <c r="M395">
        <f>IF('Boston Housing Dataset'!M395="NA",AVERAGE('Boston Housing Dataset'!$M:$M),'Boston Housing Dataset'!M395)</f>
        <v>15.17</v>
      </c>
      <c r="N395">
        <f>IF('Boston Housing Dataset'!N395="NA",AVERAGE('Boston Housing Dataset'!$N:$N),'Boston Housing Dataset'!N395)</f>
        <v>13.8</v>
      </c>
    </row>
    <row r="396" spans="1:14" x14ac:dyDescent="0.35">
      <c r="A396">
        <f>IF('Boston Housing Dataset'!A396="NA",AVERAGE('Boston Housing Dataset'!$A:$A),'Boston Housing Dataset'!A396)</f>
        <v>3.6118739711934156</v>
      </c>
      <c r="B396">
        <f>IF('Boston Housing Dataset'!B396="NA",AVERAGE('Boston Housing Dataset'!$B:$B),'Boston Housing Dataset'!B396)</f>
        <v>0</v>
      </c>
      <c r="C396">
        <f>IF('Boston Housing Dataset'!C396="NA",AVERAGE('Boston Housing Dataset'!$C:$C),'Boston Housing Dataset'!C396)</f>
        <v>18.100000000000001</v>
      </c>
      <c r="D396">
        <f>IF('Boston Housing Dataset'!D396="NA",AVERAGE('Boston Housing Dataset'!$D:$D),'Boston Housing Dataset'!D396)</f>
        <v>0</v>
      </c>
      <c r="E396">
        <f>IF('Boston Housing Dataset'!E396="NA",AVERAGE('Boston Housing Dataset'!$E:$E),'Boston Housing Dataset'!E396)</f>
        <v>0.69299999999999995</v>
      </c>
      <c r="F396">
        <f>IF('Boston Housing Dataset'!F396="NA",AVERAGE('Boston Housing Dataset'!$F:$F),'Boston Housing Dataset'!F396)</f>
        <v>5.8869999999999996</v>
      </c>
      <c r="G396">
        <f>IF('Boston Housing Dataset'!G396="NA",AVERAGE('Boston Housing Dataset'!$G:$G),'Boston Housing Dataset'!G396)</f>
        <v>94.7</v>
      </c>
      <c r="H396">
        <f>IF('Boston Housing Dataset'!H396="NA",AVERAGE('Boston Housing Dataset'!$H:$H),'Boston Housing Dataset'!H396)</f>
        <v>1.7821</v>
      </c>
      <c r="I396">
        <f>IF('Boston Housing Dataset'!I396="NA",AVERAGE('Boston Housing Dataset'!$I:$I),'Boston Housing Dataset'!I396)</f>
        <v>24</v>
      </c>
      <c r="J396">
        <f>IF('Boston Housing Dataset'!J396="NA",AVERAGE('Boston Housing Dataset'!$J:$J),'Boston Housing Dataset'!J396)</f>
        <v>666</v>
      </c>
      <c r="K396">
        <f>IF('Boston Housing Dataset'!K396="NA",AVERAGE('Boston Housing Dataset'!$K:$K),'Boston Housing Dataset'!K396)</f>
        <v>20.2</v>
      </c>
      <c r="L396">
        <f>IF('Boston Housing Dataset'!L396="NA",AVERAGE('Boston Housing Dataset'!$L:$L),'Boston Housing Dataset'!L396)</f>
        <v>396.9</v>
      </c>
      <c r="M396">
        <f>IF('Boston Housing Dataset'!M396="NA",AVERAGE('Boston Housing Dataset'!$M:$M),'Boston Housing Dataset'!M396)</f>
        <v>16.350000000000001</v>
      </c>
      <c r="N396">
        <f>IF('Boston Housing Dataset'!N396="NA",AVERAGE('Boston Housing Dataset'!$N:$N),'Boston Housing Dataset'!N396)</f>
        <v>12.7</v>
      </c>
    </row>
    <row r="397" spans="1:14" x14ac:dyDescent="0.35">
      <c r="A397">
        <f>IF('Boston Housing Dataset'!A397="NA",AVERAGE('Boston Housing Dataset'!$A:$A),'Boston Housing Dataset'!A397)</f>
        <v>8.7167499999999993</v>
      </c>
      <c r="B397">
        <f>IF('Boston Housing Dataset'!B397="NA",AVERAGE('Boston Housing Dataset'!$B:$B),'Boston Housing Dataset'!B397)</f>
        <v>0</v>
      </c>
      <c r="C397">
        <f>IF('Boston Housing Dataset'!C397="NA",AVERAGE('Boston Housing Dataset'!$C:$C),'Boston Housing Dataset'!C397)</f>
        <v>18.100000000000001</v>
      </c>
      <c r="D397">
        <f>IF('Boston Housing Dataset'!D397="NA",AVERAGE('Boston Housing Dataset'!$D:$D),'Boston Housing Dataset'!D397)</f>
        <v>0</v>
      </c>
      <c r="E397">
        <f>IF('Boston Housing Dataset'!E397="NA",AVERAGE('Boston Housing Dataset'!$E:$E),'Boston Housing Dataset'!E397)</f>
        <v>0.69299999999999995</v>
      </c>
      <c r="F397">
        <f>IF('Boston Housing Dataset'!F397="NA",AVERAGE('Boston Housing Dataset'!$F:$F),'Boston Housing Dataset'!F397)</f>
        <v>6.4710000000000001</v>
      </c>
      <c r="G397">
        <f>IF('Boston Housing Dataset'!G397="NA",AVERAGE('Boston Housing Dataset'!$G:$G),'Boston Housing Dataset'!G397)</f>
        <v>98.8</v>
      </c>
      <c r="H397">
        <f>IF('Boston Housing Dataset'!H397="NA",AVERAGE('Boston Housing Dataset'!$H:$H),'Boston Housing Dataset'!H397)</f>
        <v>1.7257</v>
      </c>
      <c r="I397">
        <f>IF('Boston Housing Dataset'!I397="NA",AVERAGE('Boston Housing Dataset'!$I:$I),'Boston Housing Dataset'!I397)</f>
        <v>24</v>
      </c>
      <c r="J397">
        <f>IF('Boston Housing Dataset'!J397="NA",AVERAGE('Boston Housing Dataset'!$J:$J),'Boston Housing Dataset'!J397)</f>
        <v>666</v>
      </c>
      <c r="K397">
        <f>IF('Boston Housing Dataset'!K397="NA",AVERAGE('Boston Housing Dataset'!$K:$K),'Boston Housing Dataset'!K397)</f>
        <v>20.2</v>
      </c>
      <c r="L397">
        <f>IF('Boston Housing Dataset'!L397="NA",AVERAGE('Boston Housing Dataset'!$L:$L),'Boston Housing Dataset'!L397)</f>
        <v>391.98</v>
      </c>
      <c r="M397">
        <f>IF('Boston Housing Dataset'!M397="NA",AVERAGE('Boston Housing Dataset'!$M:$M),'Boston Housing Dataset'!M397)</f>
        <v>17.12</v>
      </c>
      <c r="N397">
        <f>IF('Boston Housing Dataset'!N397="NA",AVERAGE('Boston Housing Dataset'!$N:$N),'Boston Housing Dataset'!N397)</f>
        <v>13.1</v>
      </c>
    </row>
    <row r="398" spans="1:14" x14ac:dyDescent="0.35">
      <c r="A398">
        <f>IF('Boston Housing Dataset'!A398="NA",AVERAGE('Boston Housing Dataset'!$A:$A),'Boston Housing Dataset'!A398)</f>
        <v>5.8720499999999998</v>
      </c>
      <c r="B398">
        <f>IF('Boston Housing Dataset'!B398="NA",AVERAGE('Boston Housing Dataset'!$B:$B),'Boston Housing Dataset'!B398)</f>
        <v>0</v>
      </c>
      <c r="C398">
        <f>IF('Boston Housing Dataset'!C398="NA",AVERAGE('Boston Housing Dataset'!$C:$C),'Boston Housing Dataset'!C398)</f>
        <v>18.100000000000001</v>
      </c>
      <c r="D398">
        <f>IF('Boston Housing Dataset'!D398="NA",AVERAGE('Boston Housing Dataset'!$D:$D),'Boston Housing Dataset'!D398)</f>
        <v>0</v>
      </c>
      <c r="E398">
        <f>IF('Boston Housing Dataset'!E398="NA",AVERAGE('Boston Housing Dataset'!$E:$E),'Boston Housing Dataset'!E398)</f>
        <v>0.69299999999999995</v>
      </c>
      <c r="F398">
        <f>IF('Boston Housing Dataset'!F398="NA",AVERAGE('Boston Housing Dataset'!$F:$F),'Boston Housing Dataset'!F398)</f>
        <v>6.4050000000000002</v>
      </c>
      <c r="G398">
        <f>IF('Boston Housing Dataset'!G398="NA",AVERAGE('Boston Housing Dataset'!$G:$G),'Boston Housing Dataset'!G398)</f>
        <v>96</v>
      </c>
      <c r="H398">
        <f>IF('Boston Housing Dataset'!H398="NA",AVERAGE('Boston Housing Dataset'!$H:$H),'Boston Housing Dataset'!H398)</f>
        <v>1.6768000000000001</v>
      </c>
      <c r="I398">
        <f>IF('Boston Housing Dataset'!I398="NA",AVERAGE('Boston Housing Dataset'!$I:$I),'Boston Housing Dataset'!I398)</f>
        <v>24</v>
      </c>
      <c r="J398">
        <f>IF('Boston Housing Dataset'!J398="NA",AVERAGE('Boston Housing Dataset'!$J:$J),'Boston Housing Dataset'!J398)</f>
        <v>666</v>
      </c>
      <c r="K398">
        <f>IF('Boston Housing Dataset'!K398="NA",AVERAGE('Boston Housing Dataset'!$K:$K),'Boston Housing Dataset'!K398)</f>
        <v>20.2</v>
      </c>
      <c r="L398">
        <f>IF('Boston Housing Dataset'!L398="NA",AVERAGE('Boston Housing Dataset'!$L:$L),'Boston Housing Dataset'!L398)</f>
        <v>396.9</v>
      </c>
      <c r="M398">
        <f>IF('Boston Housing Dataset'!M398="NA",AVERAGE('Boston Housing Dataset'!$M:$M),'Boston Housing Dataset'!M398)</f>
        <v>19.37</v>
      </c>
      <c r="N398">
        <f>IF('Boston Housing Dataset'!N398="NA",AVERAGE('Boston Housing Dataset'!$N:$N),'Boston Housing Dataset'!N398)</f>
        <v>12.5</v>
      </c>
    </row>
    <row r="399" spans="1:14" x14ac:dyDescent="0.35">
      <c r="A399">
        <f>IF('Boston Housing Dataset'!A399="NA",AVERAGE('Boston Housing Dataset'!$A:$A),'Boston Housing Dataset'!A399)</f>
        <v>7.6720199999999998</v>
      </c>
      <c r="B399">
        <f>IF('Boston Housing Dataset'!B399="NA",AVERAGE('Boston Housing Dataset'!$B:$B),'Boston Housing Dataset'!B399)</f>
        <v>0</v>
      </c>
      <c r="C399">
        <f>IF('Boston Housing Dataset'!C399="NA",AVERAGE('Boston Housing Dataset'!$C:$C),'Boston Housing Dataset'!C399)</f>
        <v>18.100000000000001</v>
      </c>
      <c r="D399">
        <f>IF('Boston Housing Dataset'!D399="NA",AVERAGE('Boston Housing Dataset'!$D:$D),'Boston Housing Dataset'!D399)</f>
        <v>0</v>
      </c>
      <c r="E399">
        <f>IF('Boston Housing Dataset'!E399="NA",AVERAGE('Boston Housing Dataset'!$E:$E),'Boston Housing Dataset'!E399)</f>
        <v>0.69299999999999995</v>
      </c>
      <c r="F399">
        <f>IF('Boston Housing Dataset'!F399="NA",AVERAGE('Boston Housing Dataset'!$F:$F),'Boston Housing Dataset'!F399)</f>
        <v>5.7469999999999999</v>
      </c>
      <c r="G399">
        <f>IF('Boston Housing Dataset'!G399="NA",AVERAGE('Boston Housing Dataset'!$G:$G),'Boston Housing Dataset'!G399)</f>
        <v>98.9</v>
      </c>
      <c r="H399">
        <f>IF('Boston Housing Dataset'!H399="NA",AVERAGE('Boston Housing Dataset'!$H:$H),'Boston Housing Dataset'!H399)</f>
        <v>1.6334</v>
      </c>
      <c r="I399">
        <f>IF('Boston Housing Dataset'!I399="NA",AVERAGE('Boston Housing Dataset'!$I:$I),'Boston Housing Dataset'!I399)</f>
        <v>24</v>
      </c>
      <c r="J399">
        <f>IF('Boston Housing Dataset'!J399="NA",AVERAGE('Boston Housing Dataset'!$J:$J),'Boston Housing Dataset'!J399)</f>
        <v>666</v>
      </c>
      <c r="K399">
        <f>IF('Boston Housing Dataset'!K399="NA",AVERAGE('Boston Housing Dataset'!$K:$K),'Boston Housing Dataset'!K399)</f>
        <v>20.2</v>
      </c>
      <c r="L399">
        <f>IF('Boston Housing Dataset'!L399="NA",AVERAGE('Boston Housing Dataset'!$L:$L),'Boston Housing Dataset'!L399)</f>
        <v>393.1</v>
      </c>
      <c r="M399">
        <f>IF('Boston Housing Dataset'!M399="NA",AVERAGE('Boston Housing Dataset'!$M:$M),'Boston Housing Dataset'!M399)</f>
        <v>19.920000000000002</v>
      </c>
      <c r="N399">
        <f>IF('Boston Housing Dataset'!N399="NA",AVERAGE('Boston Housing Dataset'!$N:$N),'Boston Housing Dataset'!N399)</f>
        <v>8.5</v>
      </c>
    </row>
    <row r="400" spans="1:14" x14ac:dyDescent="0.35">
      <c r="A400">
        <f>IF('Boston Housing Dataset'!A400="NA",AVERAGE('Boston Housing Dataset'!$A:$A),'Boston Housing Dataset'!A400)</f>
        <v>38.351799999999997</v>
      </c>
      <c r="B400">
        <f>IF('Boston Housing Dataset'!B400="NA",AVERAGE('Boston Housing Dataset'!$B:$B),'Boston Housing Dataset'!B400)</f>
        <v>0</v>
      </c>
      <c r="C400">
        <f>IF('Boston Housing Dataset'!C400="NA",AVERAGE('Boston Housing Dataset'!$C:$C),'Boston Housing Dataset'!C400)</f>
        <v>18.100000000000001</v>
      </c>
      <c r="D400">
        <f>IF('Boston Housing Dataset'!D400="NA",AVERAGE('Boston Housing Dataset'!$D:$D),'Boston Housing Dataset'!D400)</f>
        <v>0</v>
      </c>
      <c r="E400">
        <f>IF('Boston Housing Dataset'!E400="NA",AVERAGE('Boston Housing Dataset'!$E:$E),'Boston Housing Dataset'!E400)</f>
        <v>0.69299999999999995</v>
      </c>
      <c r="F400">
        <f>IF('Boston Housing Dataset'!F400="NA",AVERAGE('Boston Housing Dataset'!$F:$F),'Boston Housing Dataset'!F400)</f>
        <v>5.4530000000000003</v>
      </c>
      <c r="G400">
        <f>IF('Boston Housing Dataset'!G400="NA",AVERAGE('Boston Housing Dataset'!$G:$G),'Boston Housing Dataset'!G400)</f>
        <v>100</v>
      </c>
      <c r="H400">
        <f>IF('Boston Housing Dataset'!H400="NA",AVERAGE('Boston Housing Dataset'!$H:$H),'Boston Housing Dataset'!H400)</f>
        <v>1.4896</v>
      </c>
      <c r="I400">
        <f>IF('Boston Housing Dataset'!I400="NA",AVERAGE('Boston Housing Dataset'!$I:$I),'Boston Housing Dataset'!I400)</f>
        <v>24</v>
      </c>
      <c r="J400">
        <f>IF('Boston Housing Dataset'!J400="NA",AVERAGE('Boston Housing Dataset'!$J:$J),'Boston Housing Dataset'!J400)</f>
        <v>666</v>
      </c>
      <c r="K400">
        <f>IF('Boston Housing Dataset'!K400="NA",AVERAGE('Boston Housing Dataset'!$K:$K),'Boston Housing Dataset'!K400)</f>
        <v>20.2</v>
      </c>
      <c r="L400">
        <f>IF('Boston Housing Dataset'!L400="NA",AVERAGE('Boston Housing Dataset'!$L:$L),'Boston Housing Dataset'!L400)</f>
        <v>396.9</v>
      </c>
      <c r="M400">
        <f>IF('Boston Housing Dataset'!M400="NA",AVERAGE('Boston Housing Dataset'!$M:$M),'Boston Housing Dataset'!M400)</f>
        <v>30.59</v>
      </c>
      <c r="N400">
        <f>IF('Boston Housing Dataset'!N400="NA",AVERAGE('Boston Housing Dataset'!$N:$N),'Boston Housing Dataset'!N400)</f>
        <v>5</v>
      </c>
    </row>
    <row r="401" spans="1:14" x14ac:dyDescent="0.35">
      <c r="A401">
        <f>IF('Boston Housing Dataset'!A401="NA",AVERAGE('Boston Housing Dataset'!$A:$A),'Boston Housing Dataset'!A401)</f>
        <v>9.9165500000000009</v>
      </c>
      <c r="B401">
        <f>IF('Boston Housing Dataset'!B401="NA",AVERAGE('Boston Housing Dataset'!$B:$B),'Boston Housing Dataset'!B401)</f>
        <v>0</v>
      </c>
      <c r="C401">
        <f>IF('Boston Housing Dataset'!C401="NA",AVERAGE('Boston Housing Dataset'!$C:$C),'Boston Housing Dataset'!C401)</f>
        <v>18.100000000000001</v>
      </c>
      <c r="D401">
        <f>IF('Boston Housing Dataset'!D401="NA",AVERAGE('Boston Housing Dataset'!$D:$D),'Boston Housing Dataset'!D401)</f>
        <v>0</v>
      </c>
      <c r="E401">
        <f>IF('Boston Housing Dataset'!E401="NA",AVERAGE('Boston Housing Dataset'!$E:$E),'Boston Housing Dataset'!E401)</f>
        <v>0.69299999999999995</v>
      </c>
      <c r="F401">
        <f>IF('Boston Housing Dataset'!F401="NA",AVERAGE('Boston Housing Dataset'!$F:$F),'Boston Housing Dataset'!F401)</f>
        <v>5.8520000000000003</v>
      </c>
      <c r="G401">
        <f>IF('Boston Housing Dataset'!G401="NA",AVERAGE('Boston Housing Dataset'!$G:$G),'Boston Housing Dataset'!G401)</f>
        <v>77.8</v>
      </c>
      <c r="H401">
        <f>IF('Boston Housing Dataset'!H401="NA",AVERAGE('Boston Housing Dataset'!$H:$H),'Boston Housing Dataset'!H401)</f>
        <v>1.5004</v>
      </c>
      <c r="I401">
        <f>IF('Boston Housing Dataset'!I401="NA",AVERAGE('Boston Housing Dataset'!$I:$I),'Boston Housing Dataset'!I401)</f>
        <v>24</v>
      </c>
      <c r="J401">
        <f>IF('Boston Housing Dataset'!J401="NA",AVERAGE('Boston Housing Dataset'!$J:$J),'Boston Housing Dataset'!J401)</f>
        <v>666</v>
      </c>
      <c r="K401">
        <f>IF('Boston Housing Dataset'!K401="NA",AVERAGE('Boston Housing Dataset'!$K:$K),'Boston Housing Dataset'!K401)</f>
        <v>20.2</v>
      </c>
      <c r="L401">
        <f>IF('Boston Housing Dataset'!L401="NA",AVERAGE('Boston Housing Dataset'!$L:$L),'Boston Housing Dataset'!L401)</f>
        <v>338.16</v>
      </c>
      <c r="M401">
        <f>IF('Boston Housing Dataset'!M401="NA",AVERAGE('Boston Housing Dataset'!$M:$M),'Boston Housing Dataset'!M401)</f>
        <v>29.97</v>
      </c>
      <c r="N401">
        <f>IF('Boston Housing Dataset'!N401="NA",AVERAGE('Boston Housing Dataset'!$N:$N),'Boston Housing Dataset'!N401)</f>
        <v>6.3</v>
      </c>
    </row>
    <row r="402" spans="1:14" x14ac:dyDescent="0.35">
      <c r="A402">
        <f>IF('Boston Housing Dataset'!A402="NA",AVERAGE('Boston Housing Dataset'!$A:$A),'Boston Housing Dataset'!A402)</f>
        <v>25.046099999999999</v>
      </c>
      <c r="B402">
        <f>IF('Boston Housing Dataset'!B402="NA",AVERAGE('Boston Housing Dataset'!$B:$B),'Boston Housing Dataset'!B402)</f>
        <v>0</v>
      </c>
      <c r="C402">
        <f>IF('Boston Housing Dataset'!C402="NA",AVERAGE('Boston Housing Dataset'!$C:$C),'Boston Housing Dataset'!C402)</f>
        <v>18.100000000000001</v>
      </c>
      <c r="D402">
        <f>IF('Boston Housing Dataset'!D402="NA",AVERAGE('Boston Housing Dataset'!$D:$D),'Boston Housing Dataset'!D402)</f>
        <v>0</v>
      </c>
      <c r="E402">
        <f>IF('Boston Housing Dataset'!E402="NA",AVERAGE('Boston Housing Dataset'!$E:$E),'Boston Housing Dataset'!E402)</f>
        <v>0.69299999999999995</v>
      </c>
      <c r="F402">
        <f>IF('Boston Housing Dataset'!F402="NA",AVERAGE('Boston Housing Dataset'!$F:$F),'Boston Housing Dataset'!F402)</f>
        <v>5.9870000000000001</v>
      </c>
      <c r="G402">
        <f>IF('Boston Housing Dataset'!G402="NA",AVERAGE('Boston Housing Dataset'!$G:$G),'Boston Housing Dataset'!G402)</f>
        <v>100</v>
      </c>
      <c r="H402">
        <f>IF('Boston Housing Dataset'!H402="NA",AVERAGE('Boston Housing Dataset'!$H:$H),'Boston Housing Dataset'!H402)</f>
        <v>1.5888</v>
      </c>
      <c r="I402">
        <f>IF('Boston Housing Dataset'!I402="NA",AVERAGE('Boston Housing Dataset'!$I:$I),'Boston Housing Dataset'!I402)</f>
        <v>24</v>
      </c>
      <c r="J402">
        <f>IF('Boston Housing Dataset'!J402="NA",AVERAGE('Boston Housing Dataset'!$J:$J),'Boston Housing Dataset'!J402)</f>
        <v>666</v>
      </c>
      <c r="K402">
        <f>IF('Boston Housing Dataset'!K402="NA",AVERAGE('Boston Housing Dataset'!$K:$K),'Boston Housing Dataset'!K402)</f>
        <v>20.2</v>
      </c>
      <c r="L402">
        <f>IF('Boston Housing Dataset'!L402="NA",AVERAGE('Boston Housing Dataset'!$L:$L),'Boston Housing Dataset'!L402)</f>
        <v>396.9</v>
      </c>
      <c r="M402">
        <f>IF('Boston Housing Dataset'!M402="NA",AVERAGE('Boston Housing Dataset'!$M:$M),'Boston Housing Dataset'!M402)</f>
        <v>26.77</v>
      </c>
      <c r="N402">
        <f>IF('Boston Housing Dataset'!N402="NA",AVERAGE('Boston Housing Dataset'!$N:$N),'Boston Housing Dataset'!N402)</f>
        <v>5.6</v>
      </c>
    </row>
    <row r="403" spans="1:14" x14ac:dyDescent="0.35">
      <c r="A403">
        <f>IF('Boston Housing Dataset'!A403="NA",AVERAGE('Boston Housing Dataset'!$A:$A),'Boston Housing Dataset'!A403)</f>
        <v>14.2362</v>
      </c>
      <c r="B403">
        <f>IF('Boston Housing Dataset'!B403="NA",AVERAGE('Boston Housing Dataset'!$B:$B),'Boston Housing Dataset'!B403)</f>
        <v>0</v>
      </c>
      <c r="C403">
        <f>IF('Boston Housing Dataset'!C403="NA",AVERAGE('Boston Housing Dataset'!$C:$C),'Boston Housing Dataset'!C403)</f>
        <v>18.100000000000001</v>
      </c>
      <c r="D403">
        <f>IF('Boston Housing Dataset'!D403="NA",AVERAGE('Boston Housing Dataset'!$D:$D),'Boston Housing Dataset'!D403)</f>
        <v>6.9958847736625515E-2</v>
      </c>
      <c r="E403">
        <f>IF('Boston Housing Dataset'!E403="NA",AVERAGE('Boston Housing Dataset'!$E:$E),'Boston Housing Dataset'!E403)</f>
        <v>0.69299999999999995</v>
      </c>
      <c r="F403">
        <f>IF('Boston Housing Dataset'!F403="NA",AVERAGE('Boston Housing Dataset'!$F:$F),'Boston Housing Dataset'!F403)</f>
        <v>6.343</v>
      </c>
      <c r="G403">
        <f>IF('Boston Housing Dataset'!G403="NA",AVERAGE('Boston Housing Dataset'!$G:$G),'Boston Housing Dataset'!G403)</f>
        <v>100</v>
      </c>
      <c r="H403">
        <f>IF('Boston Housing Dataset'!H403="NA",AVERAGE('Boston Housing Dataset'!$H:$H),'Boston Housing Dataset'!H403)</f>
        <v>1.5741000000000001</v>
      </c>
      <c r="I403">
        <f>IF('Boston Housing Dataset'!I403="NA",AVERAGE('Boston Housing Dataset'!$I:$I),'Boston Housing Dataset'!I403)</f>
        <v>24</v>
      </c>
      <c r="J403">
        <f>IF('Boston Housing Dataset'!J403="NA",AVERAGE('Boston Housing Dataset'!$J:$J),'Boston Housing Dataset'!J403)</f>
        <v>666</v>
      </c>
      <c r="K403">
        <f>IF('Boston Housing Dataset'!K403="NA",AVERAGE('Boston Housing Dataset'!$K:$K),'Boston Housing Dataset'!K403)</f>
        <v>20.2</v>
      </c>
      <c r="L403">
        <f>IF('Boston Housing Dataset'!L403="NA",AVERAGE('Boston Housing Dataset'!$L:$L),'Boston Housing Dataset'!L403)</f>
        <v>396.9</v>
      </c>
      <c r="M403">
        <f>IF('Boston Housing Dataset'!M403="NA",AVERAGE('Boston Housing Dataset'!$M:$M),'Boston Housing Dataset'!M403)</f>
        <v>20.32</v>
      </c>
      <c r="N403">
        <f>IF('Boston Housing Dataset'!N403="NA",AVERAGE('Boston Housing Dataset'!$N:$N),'Boston Housing Dataset'!N403)</f>
        <v>7.2</v>
      </c>
    </row>
    <row r="404" spans="1:14" x14ac:dyDescent="0.35">
      <c r="A404">
        <f>IF('Boston Housing Dataset'!A404="NA",AVERAGE('Boston Housing Dataset'!$A:$A),'Boston Housing Dataset'!A404)</f>
        <v>9.5957100000000004</v>
      </c>
      <c r="B404">
        <f>IF('Boston Housing Dataset'!B404="NA",AVERAGE('Boston Housing Dataset'!$B:$B),'Boston Housing Dataset'!B404)</f>
        <v>0</v>
      </c>
      <c r="C404">
        <f>IF('Boston Housing Dataset'!C404="NA",AVERAGE('Boston Housing Dataset'!$C:$C),'Boston Housing Dataset'!C404)</f>
        <v>18.100000000000001</v>
      </c>
      <c r="D404">
        <f>IF('Boston Housing Dataset'!D404="NA",AVERAGE('Boston Housing Dataset'!$D:$D),'Boston Housing Dataset'!D404)</f>
        <v>0</v>
      </c>
      <c r="E404">
        <f>IF('Boston Housing Dataset'!E404="NA",AVERAGE('Boston Housing Dataset'!$E:$E),'Boston Housing Dataset'!E404)</f>
        <v>0.69299999999999995</v>
      </c>
      <c r="F404">
        <f>IF('Boston Housing Dataset'!F404="NA",AVERAGE('Boston Housing Dataset'!$F:$F),'Boston Housing Dataset'!F404)</f>
        <v>6.4039999999999999</v>
      </c>
      <c r="G404">
        <f>IF('Boston Housing Dataset'!G404="NA",AVERAGE('Boston Housing Dataset'!$G:$G),'Boston Housing Dataset'!G404)</f>
        <v>100</v>
      </c>
      <c r="H404">
        <f>IF('Boston Housing Dataset'!H404="NA",AVERAGE('Boston Housing Dataset'!$H:$H),'Boston Housing Dataset'!H404)</f>
        <v>1.639</v>
      </c>
      <c r="I404">
        <f>IF('Boston Housing Dataset'!I404="NA",AVERAGE('Boston Housing Dataset'!$I:$I),'Boston Housing Dataset'!I404)</f>
        <v>24</v>
      </c>
      <c r="J404">
        <f>IF('Boston Housing Dataset'!J404="NA",AVERAGE('Boston Housing Dataset'!$J:$J),'Boston Housing Dataset'!J404)</f>
        <v>666</v>
      </c>
      <c r="K404">
        <f>IF('Boston Housing Dataset'!K404="NA",AVERAGE('Boston Housing Dataset'!$K:$K),'Boston Housing Dataset'!K404)</f>
        <v>20.2</v>
      </c>
      <c r="L404">
        <f>IF('Boston Housing Dataset'!L404="NA",AVERAGE('Boston Housing Dataset'!$L:$L),'Boston Housing Dataset'!L404)</f>
        <v>376.11</v>
      </c>
      <c r="M404">
        <f>IF('Boston Housing Dataset'!M404="NA",AVERAGE('Boston Housing Dataset'!$M:$M),'Boston Housing Dataset'!M404)</f>
        <v>20.309999999999999</v>
      </c>
      <c r="N404">
        <f>IF('Boston Housing Dataset'!N404="NA",AVERAGE('Boston Housing Dataset'!$N:$N),'Boston Housing Dataset'!N404)</f>
        <v>12.1</v>
      </c>
    </row>
    <row r="405" spans="1:14" x14ac:dyDescent="0.35">
      <c r="A405">
        <f>IF('Boston Housing Dataset'!A405="NA",AVERAGE('Boston Housing Dataset'!$A:$A),'Boston Housing Dataset'!A405)</f>
        <v>24.8017</v>
      </c>
      <c r="B405">
        <f>IF('Boston Housing Dataset'!B405="NA",AVERAGE('Boston Housing Dataset'!$B:$B),'Boston Housing Dataset'!B405)</f>
        <v>0</v>
      </c>
      <c r="C405">
        <f>IF('Boston Housing Dataset'!C405="NA",AVERAGE('Boston Housing Dataset'!$C:$C),'Boston Housing Dataset'!C405)</f>
        <v>18.100000000000001</v>
      </c>
      <c r="D405">
        <f>IF('Boston Housing Dataset'!D405="NA",AVERAGE('Boston Housing Dataset'!$D:$D),'Boston Housing Dataset'!D405)</f>
        <v>0</v>
      </c>
      <c r="E405">
        <f>IF('Boston Housing Dataset'!E405="NA",AVERAGE('Boston Housing Dataset'!$E:$E),'Boston Housing Dataset'!E405)</f>
        <v>0.69299999999999995</v>
      </c>
      <c r="F405">
        <f>IF('Boston Housing Dataset'!F405="NA",AVERAGE('Boston Housing Dataset'!$F:$F),'Boston Housing Dataset'!F405)</f>
        <v>5.3490000000000002</v>
      </c>
      <c r="G405">
        <f>IF('Boston Housing Dataset'!G405="NA",AVERAGE('Boston Housing Dataset'!$G:$G),'Boston Housing Dataset'!G405)</f>
        <v>96</v>
      </c>
      <c r="H405">
        <f>IF('Boston Housing Dataset'!H405="NA",AVERAGE('Boston Housing Dataset'!$H:$H),'Boston Housing Dataset'!H405)</f>
        <v>1.7028000000000001</v>
      </c>
      <c r="I405">
        <f>IF('Boston Housing Dataset'!I405="NA",AVERAGE('Boston Housing Dataset'!$I:$I),'Boston Housing Dataset'!I405)</f>
        <v>24</v>
      </c>
      <c r="J405">
        <f>IF('Boston Housing Dataset'!J405="NA",AVERAGE('Boston Housing Dataset'!$J:$J),'Boston Housing Dataset'!J405)</f>
        <v>666</v>
      </c>
      <c r="K405">
        <f>IF('Boston Housing Dataset'!K405="NA",AVERAGE('Boston Housing Dataset'!$K:$K),'Boston Housing Dataset'!K405)</f>
        <v>20.2</v>
      </c>
      <c r="L405">
        <f>IF('Boston Housing Dataset'!L405="NA",AVERAGE('Boston Housing Dataset'!$L:$L),'Boston Housing Dataset'!L405)</f>
        <v>396.9</v>
      </c>
      <c r="M405">
        <f>IF('Boston Housing Dataset'!M405="NA",AVERAGE('Boston Housing Dataset'!$M:$M),'Boston Housing Dataset'!M405)</f>
        <v>19.77</v>
      </c>
      <c r="N405">
        <f>IF('Boston Housing Dataset'!N405="NA",AVERAGE('Boston Housing Dataset'!$N:$N),'Boston Housing Dataset'!N405)</f>
        <v>8.3000000000000007</v>
      </c>
    </row>
    <row r="406" spans="1:14" x14ac:dyDescent="0.35">
      <c r="A406">
        <f>IF('Boston Housing Dataset'!A406="NA",AVERAGE('Boston Housing Dataset'!$A:$A),'Boston Housing Dataset'!A406)</f>
        <v>41.529200000000003</v>
      </c>
      <c r="B406">
        <f>IF('Boston Housing Dataset'!B406="NA",AVERAGE('Boston Housing Dataset'!$B:$B),'Boston Housing Dataset'!B406)</f>
        <v>0</v>
      </c>
      <c r="C406">
        <f>IF('Boston Housing Dataset'!C406="NA",AVERAGE('Boston Housing Dataset'!$C:$C),'Boston Housing Dataset'!C406)</f>
        <v>18.100000000000001</v>
      </c>
      <c r="D406">
        <f>IF('Boston Housing Dataset'!D406="NA",AVERAGE('Boston Housing Dataset'!$D:$D),'Boston Housing Dataset'!D406)</f>
        <v>0</v>
      </c>
      <c r="E406">
        <f>IF('Boston Housing Dataset'!E406="NA",AVERAGE('Boston Housing Dataset'!$E:$E),'Boston Housing Dataset'!E406)</f>
        <v>0.69299999999999995</v>
      </c>
      <c r="F406">
        <f>IF('Boston Housing Dataset'!F406="NA",AVERAGE('Boston Housing Dataset'!$F:$F),'Boston Housing Dataset'!F406)</f>
        <v>5.5309999999999997</v>
      </c>
      <c r="G406">
        <f>IF('Boston Housing Dataset'!G406="NA",AVERAGE('Boston Housing Dataset'!$G:$G),'Boston Housing Dataset'!G406)</f>
        <v>85.4</v>
      </c>
      <c r="H406">
        <f>IF('Boston Housing Dataset'!H406="NA",AVERAGE('Boston Housing Dataset'!$H:$H),'Boston Housing Dataset'!H406)</f>
        <v>1.6073999999999999</v>
      </c>
      <c r="I406">
        <f>IF('Boston Housing Dataset'!I406="NA",AVERAGE('Boston Housing Dataset'!$I:$I),'Boston Housing Dataset'!I406)</f>
        <v>24</v>
      </c>
      <c r="J406">
        <f>IF('Boston Housing Dataset'!J406="NA",AVERAGE('Boston Housing Dataset'!$J:$J),'Boston Housing Dataset'!J406)</f>
        <v>666</v>
      </c>
      <c r="K406">
        <f>IF('Boston Housing Dataset'!K406="NA",AVERAGE('Boston Housing Dataset'!$K:$K),'Boston Housing Dataset'!K406)</f>
        <v>20.2</v>
      </c>
      <c r="L406">
        <f>IF('Boston Housing Dataset'!L406="NA",AVERAGE('Boston Housing Dataset'!$L:$L),'Boston Housing Dataset'!L406)</f>
        <v>329.46</v>
      </c>
      <c r="M406">
        <f>IF('Boston Housing Dataset'!M406="NA",AVERAGE('Boston Housing Dataset'!$M:$M),'Boston Housing Dataset'!M406)</f>
        <v>27.38</v>
      </c>
      <c r="N406">
        <f>IF('Boston Housing Dataset'!N406="NA",AVERAGE('Boston Housing Dataset'!$N:$N),'Boston Housing Dataset'!N406)</f>
        <v>8.5</v>
      </c>
    </row>
    <row r="407" spans="1:14" x14ac:dyDescent="0.35">
      <c r="A407">
        <f>IF('Boston Housing Dataset'!A407="NA",AVERAGE('Boston Housing Dataset'!$A:$A),'Boston Housing Dataset'!A407)</f>
        <v>67.9208</v>
      </c>
      <c r="B407">
        <f>IF('Boston Housing Dataset'!B407="NA",AVERAGE('Boston Housing Dataset'!$B:$B),'Boston Housing Dataset'!B407)</f>
        <v>0</v>
      </c>
      <c r="C407">
        <f>IF('Boston Housing Dataset'!C407="NA",AVERAGE('Boston Housing Dataset'!$C:$C),'Boston Housing Dataset'!C407)</f>
        <v>18.100000000000001</v>
      </c>
      <c r="D407">
        <f>IF('Boston Housing Dataset'!D407="NA",AVERAGE('Boston Housing Dataset'!$D:$D),'Boston Housing Dataset'!D407)</f>
        <v>0</v>
      </c>
      <c r="E407">
        <f>IF('Boston Housing Dataset'!E407="NA",AVERAGE('Boston Housing Dataset'!$E:$E),'Boston Housing Dataset'!E407)</f>
        <v>0.69299999999999995</v>
      </c>
      <c r="F407">
        <f>IF('Boston Housing Dataset'!F407="NA",AVERAGE('Boston Housing Dataset'!$F:$F),'Boston Housing Dataset'!F407)</f>
        <v>5.6829999999999998</v>
      </c>
      <c r="G407">
        <f>IF('Boston Housing Dataset'!G407="NA",AVERAGE('Boston Housing Dataset'!$G:$G),'Boston Housing Dataset'!G407)</f>
        <v>100</v>
      </c>
      <c r="H407">
        <f>IF('Boston Housing Dataset'!H407="NA",AVERAGE('Boston Housing Dataset'!$H:$H),'Boston Housing Dataset'!H407)</f>
        <v>1.4254</v>
      </c>
      <c r="I407">
        <f>IF('Boston Housing Dataset'!I407="NA",AVERAGE('Boston Housing Dataset'!$I:$I),'Boston Housing Dataset'!I407)</f>
        <v>24</v>
      </c>
      <c r="J407">
        <f>IF('Boston Housing Dataset'!J407="NA",AVERAGE('Boston Housing Dataset'!$J:$J),'Boston Housing Dataset'!J407)</f>
        <v>666</v>
      </c>
      <c r="K407">
        <f>IF('Boston Housing Dataset'!K407="NA",AVERAGE('Boston Housing Dataset'!$K:$K),'Boston Housing Dataset'!K407)</f>
        <v>20.2</v>
      </c>
      <c r="L407">
        <f>IF('Boston Housing Dataset'!L407="NA",AVERAGE('Boston Housing Dataset'!$L:$L),'Boston Housing Dataset'!L407)</f>
        <v>384.97</v>
      </c>
      <c r="M407">
        <f>IF('Boston Housing Dataset'!M407="NA",AVERAGE('Boston Housing Dataset'!$M:$M),'Boston Housing Dataset'!M407)</f>
        <v>22.98</v>
      </c>
      <c r="N407">
        <f>IF('Boston Housing Dataset'!N407="NA",AVERAGE('Boston Housing Dataset'!$N:$N),'Boston Housing Dataset'!N407)</f>
        <v>5</v>
      </c>
    </row>
    <row r="408" spans="1:14" x14ac:dyDescent="0.35">
      <c r="A408">
        <f>IF('Boston Housing Dataset'!A408="NA",AVERAGE('Boston Housing Dataset'!$A:$A),'Boston Housing Dataset'!A408)</f>
        <v>20.716200000000001</v>
      </c>
      <c r="B408">
        <f>IF('Boston Housing Dataset'!B408="NA",AVERAGE('Boston Housing Dataset'!$B:$B),'Boston Housing Dataset'!B408)</f>
        <v>0</v>
      </c>
      <c r="C408">
        <f>IF('Boston Housing Dataset'!C408="NA",AVERAGE('Boston Housing Dataset'!$C:$C),'Boston Housing Dataset'!C408)</f>
        <v>11.083991769547332</v>
      </c>
      <c r="D408">
        <f>IF('Boston Housing Dataset'!D408="NA",AVERAGE('Boston Housing Dataset'!$D:$D),'Boston Housing Dataset'!D408)</f>
        <v>0</v>
      </c>
      <c r="E408">
        <f>IF('Boston Housing Dataset'!E408="NA",AVERAGE('Boston Housing Dataset'!$E:$E),'Boston Housing Dataset'!E408)</f>
        <v>0.65900000000000003</v>
      </c>
      <c r="F408">
        <f>IF('Boston Housing Dataset'!F408="NA",AVERAGE('Boston Housing Dataset'!$F:$F),'Boston Housing Dataset'!F408)</f>
        <v>4.1379999999999999</v>
      </c>
      <c r="G408">
        <f>IF('Boston Housing Dataset'!G408="NA",AVERAGE('Boston Housing Dataset'!$G:$G),'Boston Housing Dataset'!G408)</f>
        <v>100</v>
      </c>
      <c r="H408">
        <f>IF('Boston Housing Dataset'!H408="NA",AVERAGE('Boston Housing Dataset'!$H:$H),'Boston Housing Dataset'!H408)</f>
        <v>1.1780999999999999</v>
      </c>
      <c r="I408">
        <f>IF('Boston Housing Dataset'!I408="NA",AVERAGE('Boston Housing Dataset'!$I:$I),'Boston Housing Dataset'!I408)</f>
        <v>24</v>
      </c>
      <c r="J408">
        <f>IF('Boston Housing Dataset'!J408="NA",AVERAGE('Boston Housing Dataset'!$J:$J),'Boston Housing Dataset'!J408)</f>
        <v>666</v>
      </c>
      <c r="K408">
        <f>IF('Boston Housing Dataset'!K408="NA",AVERAGE('Boston Housing Dataset'!$K:$K),'Boston Housing Dataset'!K408)</f>
        <v>20.2</v>
      </c>
      <c r="L408">
        <f>IF('Boston Housing Dataset'!L408="NA",AVERAGE('Boston Housing Dataset'!$L:$L),'Boston Housing Dataset'!L408)</f>
        <v>370.22</v>
      </c>
      <c r="M408">
        <f>IF('Boston Housing Dataset'!M408="NA",AVERAGE('Boston Housing Dataset'!$M:$M),'Boston Housing Dataset'!M408)</f>
        <v>23.34</v>
      </c>
      <c r="N408">
        <f>IF('Boston Housing Dataset'!N408="NA",AVERAGE('Boston Housing Dataset'!$N:$N),'Boston Housing Dataset'!N408)</f>
        <v>11.9</v>
      </c>
    </row>
    <row r="409" spans="1:14" x14ac:dyDescent="0.35">
      <c r="A409">
        <f>IF('Boston Housing Dataset'!A409="NA",AVERAGE('Boston Housing Dataset'!$A:$A),'Boston Housing Dataset'!A409)</f>
        <v>11.9511</v>
      </c>
      <c r="B409">
        <f>IF('Boston Housing Dataset'!B409="NA",AVERAGE('Boston Housing Dataset'!$B:$B),'Boston Housing Dataset'!B409)</f>
        <v>0</v>
      </c>
      <c r="C409">
        <f>IF('Boston Housing Dataset'!C409="NA",AVERAGE('Boston Housing Dataset'!$C:$C),'Boston Housing Dataset'!C409)</f>
        <v>18.100000000000001</v>
      </c>
      <c r="D409">
        <f>IF('Boston Housing Dataset'!D409="NA",AVERAGE('Boston Housing Dataset'!$D:$D),'Boston Housing Dataset'!D409)</f>
        <v>0</v>
      </c>
      <c r="E409">
        <f>IF('Boston Housing Dataset'!E409="NA",AVERAGE('Boston Housing Dataset'!$E:$E),'Boston Housing Dataset'!E409)</f>
        <v>0.65900000000000003</v>
      </c>
      <c r="F409">
        <f>IF('Boston Housing Dataset'!F409="NA",AVERAGE('Boston Housing Dataset'!$F:$F),'Boston Housing Dataset'!F409)</f>
        <v>5.6079999999999997</v>
      </c>
      <c r="G409">
        <f>IF('Boston Housing Dataset'!G409="NA",AVERAGE('Boston Housing Dataset'!$G:$G),'Boston Housing Dataset'!G409)</f>
        <v>100</v>
      </c>
      <c r="H409">
        <f>IF('Boston Housing Dataset'!H409="NA",AVERAGE('Boston Housing Dataset'!$H:$H),'Boston Housing Dataset'!H409)</f>
        <v>1.2851999999999999</v>
      </c>
      <c r="I409">
        <f>IF('Boston Housing Dataset'!I409="NA",AVERAGE('Boston Housing Dataset'!$I:$I),'Boston Housing Dataset'!I409)</f>
        <v>24</v>
      </c>
      <c r="J409">
        <f>IF('Boston Housing Dataset'!J409="NA",AVERAGE('Boston Housing Dataset'!$J:$J),'Boston Housing Dataset'!J409)</f>
        <v>666</v>
      </c>
      <c r="K409">
        <f>IF('Boston Housing Dataset'!K409="NA",AVERAGE('Boston Housing Dataset'!$K:$K),'Boston Housing Dataset'!K409)</f>
        <v>20.2</v>
      </c>
      <c r="L409">
        <f>IF('Boston Housing Dataset'!L409="NA",AVERAGE('Boston Housing Dataset'!$L:$L),'Boston Housing Dataset'!L409)</f>
        <v>332.09</v>
      </c>
      <c r="M409">
        <f>IF('Boston Housing Dataset'!M409="NA",AVERAGE('Boston Housing Dataset'!$M:$M),'Boston Housing Dataset'!M409)</f>
        <v>12.715432098765435</v>
      </c>
      <c r="N409">
        <f>IF('Boston Housing Dataset'!N409="NA",AVERAGE('Boston Housing Dataset'!$N:$N),'Boston Housing Dataset'!N409)</f>
        <v>27.9</v>
      </c>
    </row>
    <row r="410" spans="1:14" x14ac:dyDescent="0.35">
      <c r="A410">
        <f>IF('Boston Housing Dataset'!A410="NA",AVERAGE('Boston Housing Dataset'!$A:$A),'Boston Housing Dataset'!A410)</f>
        <v>7.4038899999999996</v>
      </c>
      <c r="B410">
        <f>IF('Boston Housing Dataset'!B410="NA",AVERAGE('Boston Housing Dataset'!$B:$B),'Boston Housing Dataset'!B410)</f>
        <v>0</v>
      </c>
      <c r="C410">
        <f>IF('Boston Housing Dataset'!C410="NA",AVERAGE('Boston Housing Dataset'!$C:$C),'Boston Housing Dataset'!C410)</f>
        <v>18.100000000000001</v>
      </c>
      <c r="D410">
        <f>IF('Boston Housing Dataset'!D410="NA",AVERAGE('Boston Housing Dataset'!$D:$D),'Boston Housing Dataset'!D410)</f>
        <v>0</v>
      </c>
      <c r="E410">
        <f>IF('Boston Housing Dataset'!E410="NA",AVERAGE('Boston Housing Dataset'!$E:$E),'Boston Housing Dataset'!E410)</f>
        <v>0.59699999999999998</v>
      </c>
      <c r="F410">
        <f>IF('Boston Housing Dataset'!F410="NA",AVERAGE('Boston Housing Dataset'!$F:$F),'Boston Housing Dataset'!F410)</f>
        <v>5.617</v>
      </c>
      <c r="G410">
        <f>IF('Boston Housing Dataset'!G410="NA",AVERAGE('Boston Housing Dataset'!$G:$G),'Boston Housing Dataset'!G410)</f>
        <v>97.9</v>
      </c>
      <c r="H410">
        <f>IF('Boston Housing Dataset'!H410="NA",AVERAGE('Boston Housing Dataset'!$H:$H),'Boston Housing Dataset'!H410)</f>
        <v>1.4547000000000001</v>
      </c>
      <c r="I410">
        <f>IF('Boston Housing Dataset'!I410="NA",AVERAGE('Boston Housing Dataset'!$I:$I),'Boston Housing Dataset'!I410)</f>
        <v>24</v>
      </c>
      <c r="J410">
        <f>IF('Boston Housing Dataset'!J410="NA",AVERAGE('Boston Housing Dataset'!$J:$J),'Boston Housing Dataset'!J410)</f>
        <v>666</v>
      </c>
      <c r="K410">
        <f>IF('Boston Housing Dataset'!K410="NA",AVERAGE('Boston Housing Dataset'!$K:$K),'Boston Housing Dataset'!K410)</f>
        <v>20.2</v>
      </c>
      <c r="L410">
        <f>IF('Boston Housing Dataset'!L410="NA",AVERAGE('Boston Housing Dataset'!$L:$L),'Boston Housing Dataset'!L410)</f>
        <v>314.64</v>
      </c>
      <c r="M410">
        <f>IF('Boston Housing Dataset'!M410="NA",AVERAGE('Boston Housing Dataset'!$M:$M),'Boston Housing Dataset'!M410)</f>
        <v>26.4</v>
      </c>
      <c r="N410">
        <f>IF('Boston Housing Dataset'!N410="NA",AVERAGE('Boston Housing Dataset'!$N:$N),'Boston Housing Dataset'!N410)</f>
        <v>17.2</v>
      </c>
    </row>
    <row r="411" spans="1:14" x14ac:dyDescent="0.35">
      <c r="A411">
        <f>IF('Boston Housing Dataset'!A411="NA",AVERAGE('Boston Housing Dataset'!$A:$A),'Boston Housing Dataset'!A411)</f>
        <v>3.6118739711934156</v>
      </c>
      <c r="B411">
        <f>IF('Boston Housing Dataset'!B411="NA",AVERAGE('Boston Housing Dataset'!$B:$B),'Boston Housing Dataset'!B411)</f>
        <v>0</v>
      </c>
      <c r="C411">
        <f>IF('Boston Housing Dataset'!C411="NA",AVERAGE('Boston Housing Dataset'!$C:$C),'Boston Housing Dataset'!C411)</f>
        <v>18.100000000000001</v>
      </c>
      <c r="D411">
        <f>IF('Boston Housing Dataset'!D411="NA",AVERAGE('Boston Housing Dataset'!$D:$D),'Boston Housing Dataset'!D411)</f>
        <v>0</v>
      </c>
      <c r="E411">
        <f>IF('Boston Housing Dataset'!E411="NA",AVERAGE('Boston Housing Dataset'!$E:$E),'Boston Housing Dataset'!E411)</f>
        <v>0.59699999999999998</v>
      </c>
      <c r="F411">
        <f>IF('Boston Housing Dataset'!F411="NA",AVERAGE('Boston Housing Dataset'!$F:$F),'Boston Housing Dataset'!F411)</f>
        <v>6.8520000000000003</v>
      </c>
      <c r="G411">
        <f>IF('Boston Housing Dataset'!G411="NA",AVERAGE('Boston Housing Dataset'!$G:$G),'Boston Housing Dataset'!G411)</f>
        <v>100</v>
      </c>
      <c r="H411">
        <f>IF('Boston Housing Dataset'!H411="NA",AVERAGE('Boston Housing Dataset'!$H:$H),'Boston Housing Dataset'!H411)</f>
        <v>1.4655</v>
      </c>
      <c r="I411">
        <f>IF('Boston Housing Dataset'!I411="NA",AVERAGE('Boston Housing Dataset'!$I:$I),'Boston Housing Dataset'!I411)</f>
        <v>24</v>
      </c>
      <c r="J411">
        <f>IF('Boston Housing Dataset'!J411="NA",AVERAGE('Boston Housing Dataset'!$J:$J),'Boston Housing Dataset'!J411)</f>
        <v>666</v>
      </c>
      <c r="K411">
        <f>IF('Boston Housing Dataset'!K411="NA",AVERAGE('Boston Housing Dataset'!$K:$K),'Boston Housing Dataset'!K411)</f>
        <v>20.2</v>
      </c>
      <c r="L411">
        <f>IF('Boston Housing Dataset'!L411="NA",AVERAGE('Boston Housing Dataset'!$L:$L),'Boston Housing Dataset'!L411)</f>
        <v>179.36</v>
      </c>
      <c r="M411">
        <f>IF('Boston Housing Dataset'!M411="NA",AVERAGE('Boston Housing Dataset'!$M:$M),'Boston Housing Dataset'!M411)</f>
        <v>19.78</v>
      </c>
      <c r="N411">
        <f>IF('Boston Housing Dataset'!N411="NA",AVERAGE('Boston Housing Dataset'!$N:$N),'Boston Housing Dataset'!N411)</f>
        <v>27.5</v>
      </c>
    </row>
    <row r="412" spans="1:14" x14ac:dyDescent="0.35">
      <c r="A412">
        <f>IF('Boston Housing Dataset'!A412="NA",AVERAGE('Boston Housing Dataset'!$A:$A),'Boston Housing Dataset'!A412)</f>
        <v>51.135800000000003</v>
      </c>
      <c r="B412">
        <f>IF('Boston Housing Dataset'!B412="NA",AVERAGE('Boston Housing Dataset'!$B:$B),'Boston Housing Dataset'!B412)</f>
        <v>0</v>
      </c>
      <c r="C412">
        <f>IF('Boston Housing Dataset'!C412="NA",AVERAGE('Boston Housing Dataset'!$C:$C),'Boston Housing Dataset'!C412)</f>
        <v>18.100000000000001</v>
      </c>
      <c r="D412">
        <f>IF('Boston Housing Dataset'!D412="NA",AVERAGE('Boston Housing Dataset'!$D:$D),'Boston Housing Dataset'!D412)</f>
        <v>0</v>
      </c>
      <c r="E412">
        <f>IF('Boston Housing Dataset'!E412="NA",AVERAGE('Boston Housing Dataset'!$E:$E),'Boston Housing Dataset'!E412)</f>
        <v>0.59699999999999998</v>
      </c>
      <c r="F412">
        <f>IF('Boston Housing Dataset'!F412="NA",AVERAGE('Boston Housing Dataset'!$F:$F),'Boston Housing Dataset'!F412)</f>
        <v>5.7569999999999997</v>
      </c>
      <c r="G412">
        <f>IF('Boston Housing Dataset'!G412="NA",AVERAGE('Boston Housing Dataset'!$G:$G),'Boston Housing Dataset'!G412)</f>
        <v>100</v>
      </c>
      <c r="H412">
        <f>IF('Boston Housing Dataset'!H412="NA",AVERAGE('Boston Housing Dataset'!$H:$H),'Boston Housing Dataset'!H412)</f>
        <v>1.413</v>
      </c>
      <c r="I412">
        <f>IF('Boston Housing Dataset'!I412="NA",AVERAGE('Boston Housing Dataset'!$I:$I),'Boston Housing Dataset'!I412)</f>
        <v>24</v>
      </c>
      <c r="J412">
        <f>IF('Boston Housing Dataset'!J412="NA",AVERAGE('Boston Housing Dataset'!$J:$J),'Boston Housing Dataset'!J412)</f>
        <v>666</v>
      </c>
      <c r="K412">
        <f>IF('Boston Housing Dataset'!K412="NA",AVERAGE('Boston Housing Dataset'!$K:$K),'Boston Housing Dataset'!K412)</f>
        <v>20.2</v>
      </c>
      <c r="L412">
        <f>IF('Boston Housing Dataset'!L412="NA",AVERAGE('Boston Housing Dataset'!$L:$L),'Boston Housing Dataset'!L412)</f>
        <v>2.6</v>
      </c>
      <c r="M412">
        <f>IF('Boston Housing Dataset'!M412="NA",AVERAGE('Boston Housing Dataset'!$M:$M),'Boston Housing Dataset'!M412)</f>
        <v>10.11</v>
      </c>
      <c r="N412">
        <f>IF('Boston Housing Dataset'!N412="NA",AVERAGE('Boston Housing Dataset'!$N:$N),'Boston Housing Dataset'!N412)</f>
        <v>15</v>
      </c>
    </row>
    <row r="413" spans="1:14" x14ac:dyDescent="0.35">
      <c r="A413">
        <f>IF('Boston Housing Dataset'!A413="NA",AVERAGE('Boston Housing Dataset'!$A:$A),'Boston Housing Dataset'!A413)</f>
        <v>14.050700000000001</v>
      </c>
      <c r="B413">
        <f>IF('Boston Housing Dataset'!B413="NA",AVERAGE('Boston Housing Dataset'!$B:$B),'Boston Housing Dataset'!B413)</f>
        <v>0</v>
      </c>
      <c r="C413">
        <f>IF('Boston Housing Dataset'!C413="NA",AVERAGE('Boston Housing Dataset'!$C:$C),'Boston Housing Dataset'!C413)</f>
        <v>18.100000000000001</v>
      </c>
      <c r="D413">
        <f>IF('Boston Housing Dataset'!D413="NA",AVERAGE('Boston Housing Dataset'!$D:$D),'Boston Housing Dataset'!D413)</f>
        <v>0</v>
      </c>
      <c r="E413">
        <f>IF('Boston Housing Dataset'!E413="NA",AVERAGE('Boston Housing Dataset'!$E:$E),'Boston Housing Dataset'!E413)</f>
        <v>0.59699999999999998</v>
      </c>
      <c r="F413">
        <f>IF('Boston Housing Dataset'!F413="NA",AVERAGE('Boston Housing Dataset'!$F:$F),'Boston Housing Dataset'!F413)</f>
        <v>6.657</v>
      </c>
      <c r="G413">
        <f>IF('Boston Housing Dataset'!G413="NA",AVERAGE('Boston Housing Dataset'!$G:$G),'Boston Housing Dataset'!G413)</f>
        <v>100</v>
      </c>
      <c r="H413">
        <f>IF('Boston Housing Dataset'!H413="NA",AVERAGE('Boston Housing Dataset'!$H:$H),'Boston Housing Dataset'!H413)</f>
        <v>1.5275000000000001</v>
      </c>
      <c r="I413">
        <f>IF('Boston Housing Dataset'!I413="NA",AVERAGE('Boston Housing Dataset'!$I:$I),'Boston Housing Dataset'!I413)</f>
        <v>24</v>
      </c>
      <c r="J413">
        <f>IF('Boston Housing Dataset'!J413="NA",AVERAGE('Boston Housing Dataset'!$J:$J),'Boston Housing Dataset'!J413)</f>
        <v>666</v>
      </c>
      <c r="K413">
        <f>IF('Boston Housing Dataset'!K413="NA",AVERAGE('Boston Housing Dataset'!$K:$K),'Boston Housing Dataset'!K413)</f>
        <v>20.2</v>
      </c>
      <c r="L413">
        <f>IF('Boston Housing Dataset'!L413="NA",AVERAGE('Boston Housing Dataset'!$L:$L),'Boston Housing Dataset'!L413)</f>
        <v>35.049999999999997</v>
      </c>
      <c r="M413">
        <f>IF('Boston Housing Dataset'!M413="NA",AVERAGE('Boston Housing Dataset'!$M:$M),'Boston Housing Dataset'!M413)</f>
        <v>21.22</v>
      </c>
      <c r="N413">
        <f>IF('Boston Housing Dataset'!N413="NA",AVERAGE('Boston Housing Dataset'!$N:$N),'Boston Housing Dataset'!N413)</f>
        <v>17.2</v>
      </c>
    </row>
    <row r="414" spans="1:14" x14ac:dyDescent="0.35">
      <c r="A414">
        <f>IF('Boston Housing Dataset'!A414="NA",AVERAGE('Boston Housing Dataset'!$A:$A),'Boston Housing Dataset'!A414)</f>
        <v>18.811</v>
      </c>
      <c r="B414">
        <f>IF('Boston Housing Dataset'!B414="NA",AVERAGE('Boston Housing Dataset'!$B:$B),'Boston Housing Dataset'!B414)</f>
        <v>0</v>
      </c>
      <c r="C414">
        <f>IF('Boston Housing Dataset'!C414="NA",AVERAGE('Boston Housing Dataset'!$C:$C),'Boston Housing Dataset'!C414)</f>
        <v>18.100000000000001</v>
      </c>
      <c r="D414">
        <f>IF('Boston Housing Dataset'!D414="NA",AVERAGE('Boston Housing Dataset'!$D:$D),'Boston Housing Dataset'!D414)</f>
        <v>0</v>
      </c>
      <c r="E414">
        <f>IF('Boston Housing Dataset'!E414="NA",AVERAGE('Boston Housing Dataset'!$E:$E),'Boston Housing Dataset'!E414)</f>
        <v>0.59699999999999998</v>
      </c>
      <c r="F414">
        <f>IF('Boston Housing Dataset'!F414="NA",AVERAGE('Boston Housing Dataset'!$F:$F),'Boston Housing Dataset'!F414)</f>
        <v>4.6280000000000001</v>
      </c>
      <c r="G414">
        <f>IF('Boston Housing Dataset'!G414="NA",AVERAGE('Boston Housing Dataset'!$G:$G),'Boston Housing Dataset'!G414)</f>
        <v>100</v>
      </c>
      <c r="H414">
        <f>IF('Boston Housing Dataset'!H414="NA",AVERAGE('Boston Housing Dataset'!$H:$H),'Boston Housing Dataset'!H414)</f>
        <v>1.5539000000000001</v>
      </c>
      <c r="I414">
        <f>IF('Boston Housing Dataset'!I414="NA",AVERAGE('Boston Housing Dataset'!$I:$I),'Boston Housing Dataset'!I414)</f>
        <v>24</v>
      </c>
      <c r="J414">
        <f>IF('Boston Housing Dataset'!J414="NA",AVERAGE('Boston Housing Dataset'!$J:$J),'Boston Housing Dataset'!J414)</f>
        <v>666</v>
      </c>
      <c r="K414">
        <f>IF('Boston Housing Dataset'!K414="NA",AVERAGE('Boston Housing Dataset'!$K:$K),'Boston Housing Dataset'!K414)</f>
        <v>20.2</v>
      </c>
      <c r="L414">
        <f>IF('Boston Housing Dataset'!L414="NA",AVERAGE('Boston Housing Dataset'!$L:$L),'Boston Housing Dataset'!L414)</f>
        <v>28.79</v>
      </c>
      <c r="M414">
        <f>IF('Boston Housing Dataset'!M414="NA",AVERAGE('Boston Housing Dataset'!$M:$M),'Boston Housing Dataset'!M414)</f>
        <v>34.369999999999997</v>
      </c>
      <c r="N414">
        <f>IF('Boston Housing Dataset'!N414="NA",AVERAGE('Boston Housing Dataset'!$N:$N),'Boston Housing Dataset'!N414)</f>
        <v>17.899999999999999</v>
      </c>
    </row>
    <row r="415" spans="1:14" x14ac:dyDescent="0.35">
      <c r="A415">
        <f>IF('Boston Housing Dataset'!A415="NA",AVERAGE('Boston Housing Dataset'!$A:$A),'Boston Housing Dataset'!A415)</f>
        <v>28.655799999999999</v>
      </c>
      <c r="B415">
        <f>IF('Boston Housing Dataset'!B415="NA",AVERAGE('Boston Housing Dataset'!$B:$B),'Boston Housing Dataset'!B415)</f>
        <v>0</v>
      </c>
      <c r="C415">
        <f>IF('Boston Housing Dataset'!C415="NA",AVERAGE('Boston Housing Dataset'!$C:$C),'Boston Housing Dataset'!C415)</f>
        <v>18.100000000000001</v>
      </c>
      <c r="D415">
        <f>IF('Boston Housing Dataset'!D415="NA",AVERAGE('Boston Housing Dataset'!$D:$D),'Boston Housing Dataset'!D415)</f>
        <v>0</v>
      </c>
      <c r="E415">
        <f>IF('Boston Housing Dataset'!E415="NA",AVERAGE('Boston Housing Dataset'!$E:$E),'Boston Housing Dataset'!E415)</f>
        <v>0.59699999999999998</v>
      </c>
      <c r="F415">
        <f>IF('Boston Housing Dataset'!F415="NA",AVERAGE('Boston Housing Dataset'!$F:$F),'Boston Housing Dataset'!F415)</f>
        <v>5.1550000000000002</v>
      </c>
      <c r="G415">
        <f>IF('Boston Housing Dataset'!G415="NA",AVERAGE('Boston Housing Dataset'!$G:$G),'Boston Housing Dataset'!G415)</f>
        <v>100</v>
      </c>
      <c r="H415">
        <f>IF('Boston Housing Dataset'!H415="NA",AVERAGE('Boston Housing Dataset'!$H:$H),'Boston Housing Dataset'!H415)</f>
        <v>1.5893999999999999</v>
      </c>
      <c r="I415">
        <f>IF('Boston Housing Dataset'!I415="NA",AVERAGE('Boston Housing Dataset'!$I:$I),'Boston Housing Dataset'!I415)</f>
        <v>24</v>
      </c>
      <c r="J415">
        <f>IF('Boston Housing Dataset'!J415="NA",AVERAGE('Boston Housing Dataset'!$J:$J),'Boston Housing Dataset'!J415)</f>
        <v>666</v>
      </c>
      <c r="K415">
        <f>IF('Boston Housing Dataset'!K415="NA",AVERAGE('Boston Housing Dataset'!$K:$K),'Boston Housing Dataset'!K415)</f>
        <v>20.2</v>
      </c>
      <c r="L415">
        <f>IF('Boston Housing Dataset'!L415="NA",AVERAGE('Boston Housing Dataset'!$L:$L),'Boston Housing Dataset'!L415)</f>
        <v>210.97</v>
      </c>
      <c r="M415">
        <f>IF('Boston Housing Dataset'!M415="NA",AVERAGE('Boston Housing Dataset'!$M:$M),'Boston Housing Dataset'!M415)</f>
        <v>20.079999999999998</v>
      </c>
      <c r="N415">
        <f>IF('Boston Housing Dataset'!N415="NA",AVERAGE('Boston Housing Dataset'!$N:$N),'Boston Housing Dataset'!N415)</f>
        <v>16.3</v>
      </c>
    </row>
    <row r="416" spans="1:14" x14ac:dyDescent="0.35">
      <c r="A416">
        <f>IF('Boston Housing Dataset'!A416="NA",AVERAGE('Boston Housing Dataset'!$A:$A),'Boston Housing Dataset'!A416)</f>
        <v>45.746099999999998</v>
      </c>
      <c r="B416">
        <f>IF('Boston Housing Dataset'!B416="NA",AVERAGE('Boston Housing Dataset'!$B:$B),'Boston Housing Dataset'!B416)</f>
        <v>0</v>
      </c>
      <c r="C416">
        <f>IF('Boston Housing Dataset'!C416="NA",AVERAGE('Boston Housing Dataset'!$C:$C),'Boston Housing Dataset'!C416)</f>
        <v>18.100000000000001</v>
      </c>
      <c r="D416">
        <f>IF('Boston Housing Dataset'!D416="NA",AVERAGE('Boston Housing Dataset'!$D:$D),'Boston Housing Dataset'!D416)</f>
        <v>0</v>
      </c>
      <c r="E416">
        <f>IF('Boston Housing Dataset'!E416="NA",AVERAGE('Boston Housing Dataset'!$E:$E),'Boston Housing Dataset'!E416)</f>
        <v>0.69299999999999995</v>
      </c>
      <c r="F416">
        <f>IF('Boston Housing Dataset'!F416="NA",AVERAGE('Boston Housing Dataset'!$F:$F),'Boston Housing Dataset'!F416)</f>
        <v>4.5190000000000001</v>
      </c>
      <c r="G416">
        <f>IF('Boston Housing Dataset'!G416="NA",AVERAGE('Boston Housing Dataset'!$G:$G),'Boston Housing Dataset'!G416)</f>
        <v>100</v>
      </c>
      <c r="H416">
        <f>IF('Boston Housing Dataset'!H416="NA",AVERAGE('Boston Housing Dataset'!$H:$H),'Boston Housing Dataset'!H416)</f>
        <v>1.6581999999999999</v>
      </c>
      <c r="I416">
        <f>IF('Boston Housing Dataset'!I416="NA",AVERAGE('Boston Housing Dataset'!$I:$I),'Boston Housing Dataset'!I416)</f>
        <v>24</v>
      </c>
      <c r="J416">
        <f>IF('Boston Housing Dataset'!J416="NA",AVERAGE('Boston Housing Dataset'!$J:$J),'Boston Housing Dataset'!J416)</f>
        <v>666</v>
      </c>
      <c r="K416">
        <f>IF('Boston Housing Dataset'!K416="NA",AVERAGE('Boston Housing Dataset'!$K:$K),'Boston Housing Dataset'!K416)</f>
        <v>20.2</v>
      </c>
      <c r="L416">
        <f>IF('Boston Housing Dataset'!L416="NA",AVERAGE('Boston Housing Dataset'!$L:$L),'Boston Housing Dataset'!L416)</f>
        <v>88.27</v>
      </c>
      <c r="M416">
        <f>IF('Boston Housing Dataset'!M416="NA",AVERAGE('Boston Housing Dataset'!$M:$M),'Boston Housing Dataset'!M416)</f>
        <v>36.979999999999997</v>
      </c>
      <c r="N416">
        <f>IF('Boston Housing Dataset'!N416="NA",AVERAGE('Boston Housing Dataset'!$N:$N),'Boston Housing Dataset'!N416)</f>
        <v>7</v>
      </c>
    </row>
    <row r="417" spans="1:14" x14ac:dyDescent="0.35">
      <c r="A417">
        <f>IF('Boston Housing Dataset'!A417="NA",AVERAGE('Boston Housing Dataset'!$A:$A),'Boston Housing Dataset'!A417)</f>
        <v>18.084599999999998</v>
      </c>
      <c r="B417">
        <f>IF('Boston Housing Dataset'!B417="NA",AVERAGE('Boston Housing Dataset'!$B:$B),'Boston Housing Dataset'!B417)</f>
        <v>0</v>
      </c>
      <c r="C417">
        <f>IF('Boston Housing Dataset'!C417="NA",AVERAGE('Boston Housing Dataset'!$C:$C),'Boston Housing Dataset'!C417)</f>
        <v>18.100000000000001</v>
      </c>
      <c r="D417">
        <f>IF('Boston Housing Dataset'!D417="NA",AVERAGE('Boston Housing Dataset'!$D:$D),'Boston Housing Dataset'!D417)</f>
        <v>0</v>
      </c>
      <c r="E417">
        <f>IF('Boston Housing Dataset'!E417="NA",AVERAGE('Boston Housing Dataset'!$E:$E),'Boston Housing Dataset'!E417)</f>
        <v>0.67900000000000005</v>
      </c>
      <c r="F417">
        <f>IF('Boston Housing Dataset'!F417="NA",AVERAGE('Boston Housing Dataset'!$F:$F),'Boston Housing Dataset'!F417)</f>
        <v>6.4340000000000002</v>
      </c>
      <c r="G417">
        <f>IF('Boston Housing Dataset'!G417="NA",AVERAGE('Boston Housing Dataset'!$G:$G),'Boston Housing Dataset'!G417)</f>
        <v>100</v>
      </c>
      <c r="H417">
        <f>IF('Boston Housing Dataset'!H417="NA",AVERAGE('Boston Housing Dataset'!$H:$H),'Boston Housing Dataset'!H417)</f>
        <v>1.8347</v>
      </c>
      <c r="I417">
        <f>IF('Boston Housing Dataset'!I417="NA",AVERAGE('Boston Housing Dataset'!$I:$I),'Boston Housing Dataset'!I417)</f>
        <v>24</v>
      </c>
      <c r="J417">
        <f>IF('Boston Housing Dataset'!J417="NA",AVERAGE('Boston Housing Dataset'!$J:$J),'Boston Housing Dataset'!J417)</f>
        <v>666</v>
      </c>
      <c r="K417">
        <f>IF('Boston Housing Dataset'!K417="NA",AVERAGE('Boston Housing Dataset'!$K:$K),'Boston Housing Dataset'!K417)</f>
        <v>20.2</v>
      </c>
      <c r="L417">
        <f>IF('Boston Housing Dataset'!L417="NA",AVERAGE('Boston Housing Dataset'!$L:$L),'Boston Housing Dataset'!L417)</f>
        <v>27.25</v>
      </c>
      <c r="M417">
        <f>IF('Boston Housing Dataset'!M417="NA",AVERAGE('Boston Housing Dataset'!$M:$M),'Boston Housing Dataset'!M417)</f>
        <v>29.05</v>
      </c>
      <c r="N417">
        <f>IF('Boston Housing Dataset'!N417="NA",AVERAGE('Boston Housing Dataset'!$N:$N),'Boston Housing Dataset'!N417)</f>
        <v>7.2</v>
      </c>
    </row>
    <row r="418" spans="1:14" x14ac:dyDescent="0.35">
      <c r="A418">
        <f>IF('Boston Housing Dataset'!A418="NA",AVERAGE('Boston Housing Dataset'!$A:$A),'Boston Housing Dataset'!A418)</f>
        <v>10.834199999999999</v>
      </c>
      <c r="B418">
        <f>IF('Boston Housing Dataset'!B418="NA",AVERAGE('Boston Housing Dataset'!$B:$B),'Boston Housing Dataset'!B418)</f>
        <v>0</v>
      </c>
      <c r="C418">
        <f>IF('Boston Housing Dataset'!C418="NA",AVERAGE('Boston Housing Dataset'!$C:$C),'Boston Housing Dataset'!C418)</f>
        <v>18.100000000000001</v>
      </c>
      <c r="D418">
        <f>IF('Boston Housing Dataset'!D418="NA",AVERAGE('Boston Housing Dataset'!$D:$D),'Boston Housing Dataset'!D418)</f>
        <v>0</v>
      </c>
      <c r="E418">
        <f>IF('Boston Housing Dataset'!E418="NA",AVERAGE('Boston Housing Dataset'!$E:$E),'Boston Housing Dataset'!E418)</f>
        <v>0.67900000000000005</v>
      </c>
      <c r="F418">
        <f>IF('Boston Housing Dataset'!F418="NA",AVERAGE('Boston Housing Dataset'!$F:$F),'Boston Housing Dataset'!F418)</f>
        <v>6.782</v>
      </c>
      <c r="G418">
        <f>IF('Boston Housing Dataset'!G418="NA",AVERAGE('Boston Housing Dataset'!$G:$G),'Boston Housing Dataset'!G418)</f>
        <v>90.8</v>
      </c>
      <c r="H418">
        <f>IF('Boston Housing Dataset'!H418="NA",AVERAGE('Boston Housing Dataset'!$H:$H),'Boston Housing Dataset'!H418)</f>
        <v>1.8194999999999999</v>
      </c>
      <c r="I418">
        <f>IF('Boston Housing Dataset'!I418="NA",AVERAGE('Boston Housing Dataset'!$I:$I),'Boston Housing Dataset'!I418)</f>
        <v>24</v>
      </c>
      <c r="J418">
        <f>IF('Boston Housing Dataset'!J418="NA",AVERAGE('Boston Housing Dataset'!$J:$J),'Boston Housing Dataset'!J418)</f>
        <v>666</v>
      </c>
      <c r="K418">
        <f>IF('Boston Housing Dataset'!K418="NA",AVERAGE('Boston Housing Dataset'!$K:$K),'Boston Housing Dataset'!K418)</f>
        <v>20.2</v>
      </c>
      <c r="L418">
        <f>IF('Boston Housing Dataset'!L418="NA",AVERAGE('Boston Housing Dataset'!$L:$L),'Boston Housing Dataset'!L418)</f>
        <v>21.57</v>
      </c>
      <c r="M418">
        <f>IF('Boston Housing Dataset'!M418="NA",AVERAGE('Boston Housing Dataset'!$M:$M),'Boston Housing Dataset'!M418)</f>
        <v>25.79</v>
      </c>
      <c r="N418">
        <f>IF('Boston Housing Dataset'!N418="NA",AVERAGE('Boston Housing Dataset'!$N:$N),'Boston Housing Dataset'!N418)</f>
        <v>7.5</v>
      </c>
    </row>
    <row r="419" spans="1:14" x14ac:dyDescent="0.35">
      <c r="A419">
        <f>IF('Boston Housing Dataset'!A419="NA",AVERAGE('Boston Housing Dataset'!$A:$A),'Boston Housing Dataset'!A419)</f>
        <v>25.9406</v>
      </c>
      <c r="B419">
        <f>IF('Boston Housing Dataset'!B419="NA",AVERAGE('Boston Housing Dataset'!$B:$B),'Boston Housing Dataset'!B419)</f>
        <v>0</v>
      </c>
      <c r="C419">
        <f>IF('Boston Housing Dataset'!C419="NA",AVERAGE('Boston Housing Dataset'!$C:$C),'Boston Housing Dataset'!C419)</f>
        <v>18.100000000000001</v>
      </c>
      <c r="D419">
        <f>IF('Boston Housing Dataset'!D419="NA",AVERAGE('Boston Housing Dataset'!$D:$D),'Boston Housing Dataset'!D419)</f>
        <v>0</v>
      </c>
      <c r="E419">
        <f>IF('Boston Housing Dataset'!E419="NA",AVERAGE('Boston Housing Dataset'!$E:$E),'Boston Housing Dataset'!E419)</f>
        <v>0.67900000000000005</v>
      </c>
      <c r="F419">
        <f>IF('Boston Housing Dataset'!F419="NA",AVERAGE('Boston Housing Dataset'!$F:$F),'Boston Housing Dataset'!F419)</f>
        <v>5.3040000000000003</v>
      </c>
      <c r="G419">
        <f>IF('Boston Housing Dataset'!G419="NA",AVERAGE('Boston Housing Dataset'!$G:$G),'Boston Housing Dataset'!G419)</f>
        <v>89.1</v>
      </c>
      <c r="H419">
        <f>IF('Boston Housing Dataset'!H419="NA",AVERAGE('Boston Housing Dataset'!$H:$H),'Boston Housing Dataset'!H419)</f>
        <v>1.6475</v>
      </c>
      <c r="I419">
        <f>IF('Boston Housing Dataset'!I419="NA",AVERAGE('Boston Housing Dataset'!$I:$I),'Boston Housing Dataset'!I419)</f>
        <v>24</v>
      </c>
      <c r="J419">
        <f>IF('Boston Housing Dataset'!J419="NA",AVERAGE('Boston Housing Dataset'!$J:$J),'Boston Housing Dataset'!J419)</f>
        <v>666</v>
      </c>
      <c r="K419">
        <f>IF('Boston Housing Dataset'!K419="NA",AVERAGE('Boston Housing Dataset'!$K:$K),'Boston Housing Dataset'!K419)</f>
        <v>20.2</v>
      </c>
      <c r="L419">
        <f>IF('Boston Housing Dataset'!L419="NA",AVERAGE('Boston Housing Dataset'!$L:$L),'Boston Housing Dataset'!L419)</f>
        <v>127.36</v>
      </c>
      <c r="M419">
        <f>IF('Boston Housing Dataset'!M419="NA",AVERAGE('Boston Housing Dataset'!$M:$M),'Boston Housing Dataset'!M419)</f>
        <v>26.64</v>
      </c>
      <c r="N419">
        <f>IF('Boston Housing Dataset'!N419="NA",AVERAGE('Boston Housing Dataset'!$N:$N),'Boston Housing Dataset'!N419)</f>
        <v>10.4</v>
      </c>
    </row>
    <row r="420" spans="1:14" x14ac:dyDescent="0.35">
      <c r="A420">
        <f>IF('Boston Housing Dataset'!A420="NA",AVERAGE('Boston Housing Dataset'!$A:$A),'Boston Housing Dataset'!A420)</f>
        <v>73.534099999999995</v>
      </c>
      <c r="B420">
        <f>IF('Boston Housing Dataset'!B420="NA",AVERAGE('Boston Housing Dataset'!$B:$B),'Boston Housing Dataset'!B420)</f>
        <v>0</v>
      </c>
      <c r="C420">
        <f>IF('Boston Housing Dataset'!C420="NA",AVERAGE('Boston Housing Dataset'!$C:$C),'Boston Housing Dataset'!C420)</f>
        <v>18.100000000000001</v>
      </c>
      <c r="D420">
        <f>IF('Boston Housing Dataset'!D420="NA",AVERAGE('Boston Housing Dataset'!$D:$D),'Boston Housing Dataset'!D420)</f>
        <v>0</v>
      </c>
      <c r="E420">
        <f>IF('Boston Housing Dataset'!E420="NA",AVERAGE('Boston Housing Dataset'!$E:$E),'Boston Housing Dataset'!E420)</f>
        <v>0.67900000000000005</v>
      </c>
      <c r="F420">
        <f>IF('Boston Housing Dataset'!F420="NA",AVERAGE('Boston Housing Dataset'!$F:$F),'Boston Housing Dataset'!F420)</f>
        <v>5.9569999999999999</v>
      </c>
      <c r="G420">
        <f>IF('Boston Housing Dataset'!G420="NA",AVERAGE('Boston Housing Dataset'!$G:$G),'Boston Housing Dataset'!G420)</f>
        <v>100</v>
      </c>
      <c r="H420">
        <f>IF('Boston Housing Dataset'!H420="NA",AVERAGE('Boston Housing Dataset'!$H:$H),'Boston Housing Dataset'!H420)</f>
        <v>1.8026</v>
      </c>
      <c r="I420">
        <f>IF('Boston Housing Dataset'!I420="NA",AVERAGE('Boston Housing Dataset'!$I:$I),'Boston Housing Dataset'!I420)</f>
        <v>24</v>
      </c>
      <c r="J420">
        <f>IF('Boston Housing Dataset'!J420="NA",AVERAGE('Boston Housing Dataset'!$J:$J),'Boston Housing Dataset'!J420)</f>
        <v>666</v>
      </c>
      <c r="K420">
        <f>IF('Boston Housing Dataset'!K420="NA",AVERAGE('Boston Housing Dataset'!$K:$K),'Boston Housing Dataset'!K420)</f>
        <v>20.2</v>
      </c>
      <c r="L420">
        <f>IF('Boston Housing Dataset'!L420="NA",AVERAGE('Boston Housing Dataset'!$L:$L),'Boston Housing Dataset'!L420)</f>
        <v>16.45</v>
      </c>
      <c r="M420">
        <f>IF('Boston Housing Dataset'!M420="NA",AVERAGE('Boston Housing Dataset'!$M:$M),'Boston Housing Dataset'!M420)</f>
        <v>20.62</v>
      </c>
      <c r="N420">
        <f>IF('Boston Housing Dataset'!N420="NA",AVERAGE('Boston Housing Dataset'!$N:$N),'Boston Housing Dataset'!N420)</f>
        <v>8.8000000000000007</v>
      </c>
    </row>
    <row r="421" spans="1:14" x14ac:dyDescent="0.35">
      <c r="A421">
        <f>IF('Boston Housing Dataset'!A421="NA",AVERAGE('Boston Housing Dataset'!$A:$A),'Boston Housing Dataset'!A421)</f>
        <v>11.8123</v>
      </c>
      <c r="B421">
        <f>IF('Boston Housing Dataset'!B421="NA",AVERAGE('Boston Housing Dataset'!$B:$B),'Boston Housing Dataset'!B421)</f>
        <v>0</v>
      </c>
      <c r="C421">
        <f>IF('Boston Housing Dataset'!C421="NA",AVERAGE('Boston Housing Dataset'!$C:$C),'Boston Housing Dataset'!C421)</f>
        <v>18.100000000000001</v>
      </c>
      <c r="D421">
        <f>IF('Boston Housing Dataset'!D421="NA",AVERAGE('Boston Housing Dataset'!$D:$D),'Boston Housing Dataset'!D421)</f>
        <v>0</v>
      </c>
      <c r="E421">
        <f>IF('Boston Housing Dataset'!E421="NA",AVERAGE('Boston Housing Dataset'!$E:$E),'Boston Housing Dataset'!E421)</f>
        <v>0.71799999999999997</v>
      </c>
      <c r="F421">
        <f>IF('Boston Housing Dataset'!F421="NA",AVERAGE('Boston Housing Dataset'!$F:$F),'Boston Housing Dataset'!F421)</f>
        <v>6.8239999999999998</v>
      </c>
      <c r="G421">
        <f>IF('Boston Housing Dataset'!G421="NA",AVERAGE('Boston Housing Dataset'!$G:$G),'Boston Housing Dataset'!G421)</f>
        <v>76.5</v>
      </c>
      <c r="H421">
        <f>IF('Boston Housing Dataset'!H421="NA",AVERAGE('Boston Housing Dataset'!$H:$H),'Boston Housing Dataset'!H421)</f>
        <v>1.794</v>
      </c>
      <c r="I421">
        <f>IF('Boston Housing Dataset'!I421="NA",AVERAGE('Boston Housing Dataset'!$I:$I),'Boston Housing Dataset'!I421)</f>
        <v>24</v>
      </c>
      <c r="J421">
        <f>IF('Boston Housing Dataset'!J421="NA",AVERAGE('Boston Housing Dataset'!$J:$J),'Boston Housing Dataset'!J421)</f>
        <v>666</v>
      </c>
      <c r="K421">
        <f>IF('Boston Housing Dataset'!K421="NA",AVERAGE('Boston Housing Dataset'!$K:$K),'Boston Housing Dataset'!K421)</f>
        <v>20.2</v>
      </c>
      <c r="L421">
        <f>IF('Boston Housing Dataset'!L421="NA",AVERAGE('Boston Housing Dataset'!$L:$L),'Boston Housing Dataset'!L421)</f>
        <v>48.45</v>
      </c>
      <c r="M421">
        <f>IF('Boston Housing Dataset'!M421="NA",AVERAGE('Boston Housing Dataset'!$M:$M),'Boston Housing Dataset'!M421)</f>
        <v>22.74</v>
      </c>
      <c r="N421">
        <f>IF('Boston Housing Dataset'!N421="NA",AVERAGE('Boston Housing Dataset'!$N:$N),'Boston Housing Dataset'!N421)</f>
        <v>8.4</v>
      </c>
    </row>
    <row r="422" spans="1:14" x14ac:dyDescent="0.35">
      <c r="A422">
        <f>IF('Boston Housing Dataset'!A422="NA",AVERAGE('Boston Housing Dataset'!$A:$A),'Boston Housing Dataset'!A422)</f>
        <v>11.087400000000001</v>
      </c>
      <c r="B422">
        <f>IF('Boston Housing Dataset'!B422="NA",AVERAGE('Boston Housing Dataset'!$B:$B),'Boston Housing Dataset'!B422)</f>
        <v>0</v>
      </c>
      <c r="C422">
        <f>IF('Boston Housing Dataset'!C422="NA",AVERAGE('Boston Housing Dataset'!$C:$C),'Boston Housing Dataset'!C422)</f>
        <v>18.100000000000001</v>
      </c>
      <c r="D422">
        <f>IF('Boston Housing Dataset'!D422="NA",AVERAGE('Boston Housing Dataset'!$D:$D),'Boston Housing Dataset'!D422)</f>
        <v>0</v>
      </c>
      <c r="E422">
        <f>IF('Boston Housing Dataset'!E422="NA",AVERAGE('Boston Housing Dataset'!$E:$E),'Boston Housing Dataset'!E422)</f>
        <v>0.71799999999999997</v>
      </c>
      <c r="F422">
        <f>IF('Boston Housing Dataset'!F422="NA",AVERAGE('Boston Housing Dataset'!$F:$F),'Boston Housing Dataset'!F422)</f>
        <v>6.4109999999999996</v>
      </c>
      <c r="G422">
        <f>IF('Boston Housing Dataset'!G422="NA",AVERAGE('Boston Housing Dataset'!$G:$G),'Boston Housing Dataset'!G422)</f>
        <v>100</v>
      </c>
      <c r="H422">
        <f>IF('Boston Housing Dataset'!H422="NA",AVERAGE('Boston Housing Dataset'!$H:$H),'Boston Housing Dataset'!H422)</f>
        <v>1.8589</v>
      </c>
      <c r="I422">
        <f>IF('Boston Housing Dataset'!I422="NA",AVERAGE('Boston Housing Dataset'!$I:$I),'Boston Housing Dataset'!I422)</f>
        <v>24</v>
      </c>
      <c r="J422">
        <f>IF('Boston Housing Dataset'!J422="NA",AVERAGE('Boston Housing Dataset'!$J:$J),'Boston Housing Dataset'!J422)</f>
        <v>666</v>
      </c>
      <c r="K422">
        <f>IF('Boston Housing Dataset'!K422="NA",AVERAGE('Boston Housing Dataset'!$K:$K),'Boston Housing Dataset'!K422)</f>
        <v>20.2</v>
      </c>
      <c r="L422">
        <f>IF('Boston Housing Dataset'!L422="NA",AVERAGE('Boston Housing Dataset'!$L:$L),'Boston Housing Dataset'!L422)</f>
        <v>318.75</v>
      </c>
      <c r="M422">
        <f>IF('Boston Housing Dataset'!M422="NA",AVERAGE('Boston Housing Dataset'!$M:$M),'Boston Housing Dataset'!M422)</f>
        <v>15.02</v>
      </c>
      <c r="N422">
        <f>IF('Boston Housing Dataset'!N422="NA",AVERAGE('Boston Housing Dataset'!$N:$N),'Boston Housing Dataset'!N422)</f>
        <v>16.7</v>
      </c>
    </row>
    <row r="423" spans="1:14" x14ac:dyDescent="0.35">
      <c r="A423">
        <f>IF('Boston Housing Dataset'!A423="NA",AVERAGE('Boston Housing Dataset'!$A:$A),'Boston Housing Dataset'!A423)</f>
        <v>7.0225900000000001</v>
      </c>
      <c r="B423">
        <f>IF('Boston Housing Dataset'!B423="NA",AVERAGE('Boston Housing Dataset'!$B:$B),'Boston Housing Dataset'!B423)</f>
        <v>0</v>
      </c>
      <c r="C423">
        <f>IF('Boston Housing Dataset'!C423="NA",AVERAGE('Boston Housing Dataset'!$C:$C),'Boston Housing Dataset'!C423)</f>
        <v>18.100000000000001</v>
      </c>
      <c r="D423">
        <f>IF('Boston Housing Dataset'!D423="NA",AVERAGE('Boston Housing Dataset'!$D:$D),'Boston Housing Dataset'!D423)</f>
        <v>0</v>
      </c>
      <c r="E423">
        <f>IF('Boston Housing Dataset'!E423="NA",AVERAGE('Boston Housing Dataset'!$E:$E),'Boston Housing Dataset'!E423)</f>
        <v>0.71799999999999997</v>
      </c>
      <c r="F423">
        <f>IF('Boston Housing Dataset'!F423="NA",AVERAGE('Boston Housing Dataset'!$F:$F),'Boston Housing Dataset'!F423)</f>
        <v>6.0060000000000002</v>
      </c>
      <c r="G423">
        <f>IF('Boston Housing Dataset'!G423="NA",AVERAGE('Boston Housing Dataset'!$G:$G),'Boston Housing Dataset'!G423)</f>
        <v>95.3</v>
      </c>
      <c r="H423">
        <f>IF('Boston Housing Dataset'!H423="NA",AVERAGE('Boston Housing Dataset'!$H:$H),'Boston Housing Dataset'!H423)</f>
        <v>1.8746</v>
      </c>
      <c r="I423">
        <f>IF('Boston Housing Dataset'!I423="NA",AVERAGE('Boston Housing Dataset'!$I:$I),'Boston Housing Dataset'!I423)</f>
        <v>24</v>
      </c>
      <c r="J423">
        <f>IF('Boston Housing Dataset'!J423="NA",AVERAGE('Boston Housing Dataset'!$J:$J),'Boston Housing Dataset'!J423)</f>
        <v>666</v>
      </c>
      <c r="K423">
        <f>IF('Boston Housing Dataset'!K423="NA",AVERAGE('Boston Housing Dataset'!$K:$K),'Boston Housing Dataset'!K423)</f>
        <v>20.2</v>
      </c>
      <c r="L423">
        <f>IF('Boston Housing Dataset'!L423="NA",AVERAGE('Boston Housing Dataset'!$L:$L),'Boston Housing Dataset'!L423)</f>
        <v>319.98</v>
      </c>
      <c r="M423">
        <f>IF('Boston Housing Dataset'!M423="NA",AVERAGE('Boston Housing Dataset'!$M:$M),'Boston Housing Dataset'!M423)</f>
        <v>15.7</v>
      </c>
      <c r="N423">
        <f>IF('Boston Housing Dataset'!N423="NA",AVERAGE('Boston Housing Dataset'!$N:$N),'Boston Housing Dataset'!N423)</f>
        <v>14.2</v>
      </c>
    </row>
    <row r="424" spans="1:14" x14ac:dyDescent="0.35">
      <c r="A424">
        <f>IF('Boston Housing Dataset'!A424="NA",AVERAGE('Boston Housing Dataset'!$A:$A),'Boston Housing Dataset'!A424)</f>
        <v>12.0482</v>
      </c>
      <c r="B424">
        <f>IF('Boston Housing Dataset'!B424="NA",AVERAGE('Boston Housing Dataset'!$B:$B),'Boston Housing Dataset'!B424)</f>
        <v>0</v>
      </c>
      <c r="C424">
        <f>IF('Boston Housing Dataset'!C424="NA",AVERAGE('Boston Housing Dataset'!$C:$C),'Boston Housing Dataset'!C424)</f>
        <v>18.100000000000001</v>
      </c>
      <c r="D424">
        <f>IF('Boston Housing Dataset'!D424="NA",AVERAGE('Boston Housing Dataset'!$D:$D),'Boston Housing Dataset'!D424)</f>
        <v>0</v>
      </c>
      <c r="E424">
        <f>IF('Boston Housing Dataset'!E424="NA",AVERAGE('Boston Housing Dataset'!$E:$E),'Boston Housing Dataset'!E424)</f>
        <v>0.61399999999999999</v>
      </c>
      <c r="F424">
        <f>IF('Boston Housing Dataset'!F424="NA",AVERAGE('Boston Housing Dataset'!$F:$F),'Boston Housing Dataset'!F424)</f>
        <v>5.6479999999999997</v>
      </c>
      <c r="G424">
        <f>IF('Boston Housing Dataset'!G424="NA",AVERAGE('Boston Housing Dataset'!$G:$G),'Boston Housing Dataset'!G424)</f>
        <v>87.6</v>
      </c>
      <c r="H424">
        <f>IF('Boston Housing Dataset'!H424="NA",AVERAGE('Boston Housing Dataset'!$H:$H),'Boston Housing Dataset'!H424)</f>
        <v>1.9512</v>
      </c>
      <c r="I424">
        <f>IF('Boston Housing Dataset'!I424="NA",AVERAGE('Boston Housing Dataset'!$I:$I),'Boston Housing Dataset'!I424)</f>
        <v>24</v>
      </c>
      <c r="J424">
        <f>IF('Boston Housing Dataset'!J424="NA",AVERAGE('Boston Housing Dataset'!$J:$J),'Boston Housing Dataset'!J424)</f>
        <v>666</v>
      </c>
      <c r="K424">
        <f>IF('Boston Housing Dataset'!K424="NA",AVERAGE('Boston Housing Dataset'!$K:$K),'Boston Housing Dataset'!K424)</f>
        <v>20.2</v>
      </c>
      <c r="L424">
        <f>IF('Boston Housing Dataset'!L424="NA",AVERAGE('Boston Housing Dataset'!$L:$L),'Boston Housing Dataset'!L424)</f>
        <v>291.55</v>
      </c>
      <c r="M424">
        <f>IF('Boston Housing Dataset'!M424="NA",AVERAGE('Boston Housing Dataset'!$M:$M),'Boston Housing Dataset'!M424)</f>
        <v>14.1</v>
      </c>
      <c r="N424">
        <f>IF('Boston Housing Dataset'!N424="NA",AVERAGE('Boston Housing Dataset'!$N:$N),'Boston Housing Dataset'!N424)</f>
        <v>20.8</v>
      </c>
    </row>
    <row r="425" spans="1:14" x14ac:dyDescent="0.35">
      <c r="A425">
        <f>IF('Boston Housing Dataset'!A425="NA",AVERAGE('Boston Housing Dataset'!$A:$A),'Boston Housing Dataset'!A425)</f>
        <v>7.0504199999999999</v>
      </c>
      <c r="B425">
        <f>IF('Boston Housing Dataset'!B425="NA",AVERAGE('Boston Housing Dataset'!$B:$B),'Boston Housing Dataset'!B425)</f>
        <v>0</v>
      </c>
      <c r="C425">
        <f>IF('Boston Housing Dataset'!C425="NA",AVERAGE('Boston Housing Dataset'!$C:$C),'Boston Housing Dataset'!C425)</f>
        <v>18.100000000000001</v>
      </c>
      <c r="D425">
        <f>IF('Boston Housing Dataset'!D425="NA",AVERAGE('Boston Housing Dataset'!$D:$D),'Boston Housing Dataset'!D425)</f>
        <v>0</v>
      </c>
      <c r="E425">
        <f>IF('Boston Housing Dataset'!E425="NA",AVERAGE('Boston Housing Dataset'!$E:$E),'Boston Housing Dataset'!E425)</f>
        <v>0.61399999999999999</v>
      </c>
      <c r="F425">
        <f>IF('Boston Housing Dataset'!F425="NA",AVERAGE('Boston Housing Dataset'!$F:$F),'Boston Housing Dataset'!F425)</f>
        <v>6.1029999999999998</v>
      </c>
      <c r="G425">
        <f>IF('Boston Housing Dataset'!G425="NA",AVERAGE('Boston Housing Dataset'!$G:$G),'Boston Housing Dataset'!G425)</f>
        <v>68.518518518518519</v>
      </c>
      <c r="H425">
        <f>IF('Boston Housing Dataset'!H425="NA",AVERAGE('Boston Housing Dataset'!$H:$H),'Boston Housing Dataset'!H425)</f>
        <v>2.0217999999999998</v>
      </c>
      <c r="I425">
        <f>IF('Boston Housing Dataset'!I425="NA",AVERAGE('Boston Housing Dataset'!$I:$I),'Boston Housing Dataset'!I425)</f>
        <v>24</v>
      </c>
      <c r="J425">
        <f>IF('Boston Housing Dataset'!J425="NA",AVERAGE('Boston Housing Dataset'!$J:$J),'Boston Housing Dataset'!J425)</f>
        <v>666</v>
      </c>
      <c r="K425">
        <f>IF('Boston Housing Dataset'!K425="NA",AVERAGE('Boston Housing Dataset'!$K:$K),'Boston Housing Dataset'!K425)</f>
        <v>20.2</v>
      </c>
      <c r="L425">
        <f>IF('Boston Housing Dataset'!L425="NA",AVERAGE('Boston Housing Dataset'!$L:$L),'Boston Housing Dataset'!L425)</f>
        <v>2.52</v>
      </c>
      <c r="M425">
        <f>IF('Boston Housing Dataset'!M425="NA",AVERAGE('Boston Housing Dataset'!$M:$M),'Boston Housing Dataset'!M425)</f>
        <v>23.29</v>
      </c>
      <c r="N425">
        <f>IF('Boston Housing Dataset'!N425="NA",AVERAGE('Boston Housing Dataset'!$N:$N),'Boston Housing Dataset'!N425)</f>
        <v>13.4</v>
      </c>
    </row>
    <row r="426" spans="1:14" x14ac:dyDescent="0.35">
      <c r="A426">
        <f>IF('Boston Housing Dataset'!A426="NA",AVERAGE('Boston Housing Dataset'!$A:$A),'Boston Housing Dataset'!A426)</f>
        <v>8.7921200000000006</v>
      </c>
      <c r="B426">
        <f>IF('Boston Housing Dataset'!B426="NA",AVERAGE('Boston Housing Dataset'!$B:$B),'Boston Housing Dataset'!B426)</f>
        <v>0</v>
      </c>
      <c r="C426">
        <f>IF('Boston Housing Dataset'!C426="NA",AVERAGE('Boston Housing Dataset'!$C:$C),'Boston Housing Dataset'!C426)</f>
        <v>18.100000000000001</v>
      </c>
      <c r="D426">
        <f>IF('Boston Housing Dataset'!D426="NA",AVERAGE('Boston Housing Dataset'!$D:$D),'Boston Housing Dataset'!D426)</f>
        <v>0</v>
      </c>
      <c r="E426">
        <f>IF('Boston Housing Dataset'!E426="NA",AVERAGE('Boston Housing Dataset'!$E:$E),'Boston Housing Dataset'!E426)</f>
        <v>0.58399999999999996</v>
      </c>
      <c r="F426">
        <f>IF('Boston Housing Dataset'!F426="NA",AVERAGE('Boston Housing Dataset'!$F:$F),'Boston Housing Dataset'!F426)</f>
        <v>5.5650000000000004</v>
      </c>
      <c r="G426">
        <f>IF('Boston Housing Dataset'!G426="NA",AVERAGE('Boston Housing Dataset'!$G:$G),'Boston Housing Dataset'!G426)</f>
        <v>70.599999999999994</v>
      </c>
      <c r="H426">
        <f>IF('Boston Housing Dataset'!H426="NA",AVERAGE('Boston Housing Dataset'!$H:$H),'Boston Housing Dataset'!H426)</f>
        <v>2.0634999999999999</v>
      </c>
      <c r="I426">
        <f>IF('Boston Housing Dataset'!I426="NA",AVERAGE('Boston Housing Dataset'!$I:$I),'Boston Housing Dataset'!I426)</f>
        <v>24</v>
      </c>
      <c r="J426">
        <f>IF('Boston Housing Dataset'!J426="NA",AVERAGE('Boston Housing Dataset'!$J:$J),'Boston Housing Dataset'!J426)</f>
        <v>666</v>
      </c>
      <c r="K426">
        <f>IF('Boston Housing Dataset'!K426="NA",AVERAGE('Boston Housing Dataset'!$K:$K),'Boston Housing Dataset'!K426)</f>
        <v>20.2</v>
      </c>
      <c r="L426">
        <f>IF('Boston Housing Dataset'!L426="NA",AVERAGE('Boston Housing Dataset'!$L:$L),'Boston Housing Dataset'!L426)</f>
        <v>3.65</v>
      </c>
      <c r="M426">
        <f>IF('Boston Housing Dataset'!M426="NA",AVERAGE('Boston Housing Dataset'!$M:$M),'Boston Housing Dataset'!M426)</f>
        <v>17.16</v>
      </c>
      <c r="N426">
        <f>IF('Boston Housing Dataset'!N426="NA",AVERAGE('Boston Housing Dataset'!$N:$N),'Boston Housing Dataset'!N426)</f>
        <v>11.7</v>
      </c>
    </row>
    <row r="427" spans="1:14" x14ac:dyDescent="0.35">
      <c r="A427">
        <f>IF('Boston Housing Dataset'!A427="NA",AVERAGE('Boston Housing Dataset'!$A:$A),'Boston Housing Dataset'!A427)</f>
        <v>15.860300000000001</v>
      </c>
      <c r="B427">
        <f>IF('Boston Housing Dataset'!B427="NA",AVERAGE('Boston Housing Dataset'!$B:$B),'Boston Housing Dataset'!B427)</f>
        <v>0</v>
      </c>
      <c r="C427">
        <f>IF('Boston Housing Dataset'!C427="NA",AVERAGE('Boston Housing Dataset'!$C:$C),'Boston Housing Dataset'!C427)</f>
        <v>18.100000000000001</v>
      </c>
      <c r="D427">
        <f>IF('Boston Housing Dataset'!D427="NA",AVERAGE('Boston Housing Dataset'!$D:$D),'Boston Housing Dataset'!D427)</f>
        <v>0</v>
      </c>
      <c r="E427">
        <f>IF('Boston Housing Dataset'!E427="NA",AVERAGE('Boston Housing Dataset'!$E:$E),'Boston Housing Dataset'!E427)</f>
        <v>0.67900000000000005</v>
      </c>
      <c r="F427">
        <f>IF('Boston Housing Dataset'!F427="NA",AVERAGE('Boston Housing Dataset'!$F:$F),'Boston Housing Dataset'!F427)</f>
        <v>5.8959999999999999</v>
      </c>
      <c r="G427">
        <f>IF('Boston Housing Dataset'!G427="NA",AVERAGE('Boston Housing Dataset'!$G:$G),'Boston Housing Dataset'!G427)</f>
        <v>95.4</v>
      </c>
      <c r="H427">
        <f>IF('Boston Housing Dataset'!H427="NA",AVERAGE('Boston Housing Dataset'!$H:$H),'Boston Housing Dataset'!H427)</f>
        <v>1.9096</v>
      </c>
      <c r="I427">
        <f>IF('Boston Housing Dataset'!I427="NA",AVERAGE('Boston Housing Dataset'!$I:$I),'Boston Housing Dataset'!I427)</f>
        <v>24</v>
      </c>
      <c r="J427">
        <f>IF('Boston Housing Dataset'!J427="NA",AVERAGE('Boston Housing Dataset'!$J:$J),'Boston Housing Dataset'!J427)</f>
        <v>666</v>
      </c>
      <c r="K427">
        <f>IF('Boston Housing Dataset'!K427="NA",AVERAGE('Boston Housing Dataset'!$K:$K),'Boston Housing Dataset'!K427)</f>
        <v>20.2</v>
      </c>
      <c r="L427">
        <f>IF('Boston Housing Dataset'!L427="NA",AVERAGE('Boston Housing Dataset'!$L:$L),'Boston Housing Dataset'!L427)</f>
        <v>7.68</v>
      </c>
      <c r="M427">
        <f>IF('Boston Housing Dataset'!M427="NA",AVERAGE('Boston Housing Dataset'!$M:$M),'Boston Housing Dataset'!M427)</f>
        <v>24.39</v>
      </c>
      <c r="N427">
        <f>IF('Boston Housing Dataset'!N427="NA",AVERAGE('Boston Housing Dataset'!$N:$N),'Boston Housing Dataset'!N427)</f>
        <v>8.3000000000000007</v>
      </c>
    </row>
    <row r="428" spans="1:14" x14ac:dyDescent="0.35">
      <c r="A428">
        <f>IF('Boston Housing Dataset'!A428="NA",AVERAGE('Boston Housing Dataset'!$A:$A),'Boston Housing Dataset'!A428)</f>
        <v>3.6118739711934156</v>
      </c>
      <c r="B428">
        <f>IF('Boston Housing Dataset'!B428="NA",AVERAGE('Boston Housing Dataset'!$B:$B),'Boston Housing Dataset'!B428)</f>
        <v>0</v>
      </c>
      <c r="C428">
        <f>IF('Boston Housing Dataset'!C428="NA",AVERAGE('Boston Housing Dataset'!$C:$C),'Boston Housing Dataset'!C428)</f>
        <v>18.100000000000001</v>
      </c>
      <c r="D428">
        <f>IF('Boston Housing Dataset'!D428="NA",AVERAGE('Boston Housing Dataset'!$D:$D),'Boston Housing Dataset'!D428)</f>
        <v>0</v>
      </c>
      <c r="E428">
        <f>IF('Boston Housing Dataset'!E428="NA",AVERAGE('Boston Housing Dataset'!$E:$E),'Boston Housing Dataset'!E428)</f>
        <v>0.58399999999999996</v>
      </c>
      <c r="F428">
        <f>IF('Boston Housing Dataset'!F428="NA",AVERAGE('Boston Housing Dataset'!$F:$F),'Boston Housing Dataset'!F428)</f>
        <v>5.8369999999999997</v>
      </c>
      <c r="G428">
        <f>IF('Boston Housing Dataset'!G428="NA",AVERAGE('Boston Housing Dataset'!$G:$G),'Boston Housing Dataset'!G428)</f>
        <v>59.7</v>
      </c>
      <c r="H428">
        <f>IF('Boston Housing Dataset'!H428="NA",AVERAGE('Boston Housing Dataset'!$H:$H),'Boston Housing Dataset'!H428)</f>
        <v>1.9976</v>
      </c>
      <c r="I428">
        <f>IF('Boston Housing Dataset'!I428="NA",AVERAGE('Boston Housing Dataset'!$I:$I),'Boston Housing Dataset'!I428)</f>
        <v>24</v>
      </c>
      <c r="J428">
        <f>IF('Boston Housing Dataset'!J428="NA",AVERAGE('Boston Housing Dataset'!$J:$J),'Boston Housing Dataset'!J428)</f>
        <v>666</v>
      </c>
      <c r="K428">
        <f>IF('Boston Housing Dataset'!K428="NA",AVERAGE('Boston Housing Dataset'!$K:$K),'Boston Housing Dataset'!K428)</f>
        <v>20.2</v>
      </c>
      <c r="L428">
        <f>IF('Boston Housing Dataset'!L428="NA",AVERAGE('Boston Housing Dataset'!$L:$L),'Boston Housing Dataset'!L428)</f>
        <v>24.65</v>
      </c>
      <c r="M428">
        <f>IF('Boston Housing Dataset'!M428="NA",AVERAGE('Boston Housing Dataset'!$M:$M),'Boston Housing Dataset'!M428)</f>
        <v>15.69</v>
      </c>
      <c r="N428">
        <f>IF('Boston Housing Dataset'!N428="NA",AVERAGE('Boston Housing Dataset'!$N:$N),'Boston Housing Dataset'!N428)</f>
        <v>10.199999999999999</v>
      </c>
    </row>
    <row r="429" spans="1:14" x14ac:dyDescent="0.35">
      <c r="A429">
        <f>IF('Boston Housing Dataset'!A429="NA",AVERAGE('Boston Housing Dataset'!$A:$A),'Boston Housing Dataset'!A429)</f>
        <v>37.661900000000003</v>
      </c>
      <c r="B429">
        <f>IF('Boston Housing Dataset'!B429="NA",AVERAGE('Boston Housing Dataset'!$B:$B),'Boston Housing Dataset'!B429)</f>
        <v>11.2119341563786</v>
      </c>
      <c r="C429">
        <f>IF('Boston Housing Dataset'!C429="NA",AVERAGE('Boston Housing Dataset'!$C:$C),'Boston Housing Dataset'!C429)</f>
        <v>18.100000000000001</v>
      </c>
      <c r="D429">
        <f>IF('Boston Housing Dataset'!D429="NA",AVERAGE('Boston Housing Dataset'!$D:$D),'Boston Housing Dataset'!D429)</f>
        <v>0</v>
      </c>
      <c r="E429">
        <f>IF('Boston Housing Dataset'!E429="NA",AVERAGE('Boston Housing Dataset'!$E:$E),'Boston Housing Dataset'!E429)</f>
        <v>0.67900000000000005</v>
      </c>
      <c r="F429">
        <f>IF('Boston Housing Dataset'!F429="NA",AVERAGE('Boston Housing Dataset'!$F:$F),'Boston Housing Dataset'!F429)</f>
        <v>6.202</v>
      </c>
      <c r="G429">
        <f>IF('Boston Housing Dataset'!G429="NA",AVERAGE('Boston Housing Dataset'!$G:$G),'Boston Housing Dataset'!G429)</f>
        <v>78.7</v>
      </c>
      <c r="H429">
        <f>IF('Boston Housing Dataset'!H429="NA",AVERAGE('Boston Housing Dataset'!$H:$H),'Boston Housing Dataset'!H429)</f>
        <v>1.8629</v>
      </c>
      <c r="I429">
        <f>IF('Boston Housing Dataset'!I429="NA",AVERAGE('Boston Housing Dataset'!$I:$I),'Boston Housing Dataset'!I429)</f>
        <v>24</v>
      </c>
      <c r="J429">
        <f>IF('Boston Housing Dataset'!J429="NA",AVERAGE('Boston Housing Dataset'!$J:$J),'Boston Housing Dataset'!J429)</f>
        <v>666</v>
      </c>
      <c r="K429">
        <f>IF('Boston Housing Dataset'!K429="NA",AVERAGE('Boston Housing Dataset'!$K:$K),'Boston Housing Dataset'!K429)</f>
        <v>20.2</v>
      </c>
      <c r="L429">
        <f>IF('Boston Housing Dataset'!L429="NA",AVERAGE('Boston Housing Dataset'!$L:$L),'Boston Housing Dataset'!L429)</f>
        <v>18.82</v>
      </c>
      <c r="M429">
        <f>IF('Boston Housing Dataset'!M429="NA",AVERAGE('Boston Housing Dataset'!$M:$M),'Boston Housing Dataset'!M429)</f>
        <v>14.52</v>
      </c>
      <c r="N429">
        <f>IF('Boston Housing Dataset'!N429="NA",AVERAGE('Boston Housing Dataset'!$N:$N),'Boston Housing Dataset'!N429)</f>
        <v>10.9</v>
      </c>
    </row>
    <row r="430" spans="1:14" x14ac:dyDescent="0.35">
      <c r="A430">
        <f>IF('Boston Housing Dataset'!A430="NA",AVERAGE('Boston Housing Dataset'!$A:$A),'Boston Housing Dataset'!A430)</f>
        <v>7.3671100000000003</v>
      </c>
      <c r="B430">
        <f>IF('Boston Housing Dataset'!B430="NA",AVERAGE('Boston Housing Dataset'!$B:$B),'Boston Housing Dataset'!B430)</f>
        <v>0</v>
      </c>
      <c r="C430">
        <f>IF('Boston Housing Dataset'!C430="NA",AVERAGE('Boston Housing Dataset'!$C:$C),'Boston Housing Dataset'!C430)</f>
        <v>18.100000000000001</v>
      </c>
      <c r="D430">
        <f>IF('Boston Housing Dataset'!D430="NA",AVERAGE('Boston Housing Dataset'!$D:$D),'Boston Housing Dataset'!D430)</f>
        <v>0</v>
      </c>
      <c r="E430">
        <f>IF('Boston Housing Dataset'!E430="NA",AVERAGE('Boston Housing Dataset'!$E:$E),'Boston Housing Dataset'!E430)</f>
        <v>0.67900000000000005</v>
      </c>
      <c r="F430">
        <f>IF('Boston Housing Dataset'!F430="NA",AVERAGE('Boston Housing Dataset'!$F:$F),'Boston Housing Dataset'!F430)</f>
        <v>6.1929999999999996</v>
      </c>
      <c r="G430">
        <f>IF('Boston Housing Dataset'!G430="NA",AVERAGE('Boston Housing Dataset'!$G:$G),'Boston Housing Dataset'!G430)</f>
        <v>78.099999999999994</v>
      </c>
      <c r="H430">
        <f>IF('Boston Housing Dataset'!H430="NA",AVERAGE('Boston Housing Dataset'!$H:$H),'Boston Housing Dataset'!H430)</f>
        <v>1.9356</v>
      </c>
      <c r="I430">
        <f>IF('Boston Housing Dataset'!I430="NA",AVERAGE('Boston Housing Dataset'!$I:$I),'Boston Housing Dataset'!I430)</f>
        <v>24</v>
      </c>
      <c r="J430">
        <f>IF('Boston Housing Dataset'!J430="NA",AVERAGE('Boston Housing Dataset'!$J:$J),'Boston Housing Dataset'!J430)</f>
        <v>666</v>
      </c>
      <c r="K430">
        <f>IF('Boston Housing Dataset'!K430="NA",AVERAGE('Boston Housing Dataset'!$K:$K),'Boston Housing Dataset'!K430)</f>
        <v>20.2</v>
      </c>
      <c r="L430">
        <f>IF('Boston Housing Dataset'!L430="NA",AVERAGE('Boston Housing Dataset'!$L:$L),'Boston Housing Dataset'!L430)</f>
        <v>96.73</v>
      </c>
      <c r="M430">
        <f>IF('Boston Housing Dataset'!M430="NA",AVERAGE('Boston Housing Dataset'!$M:$M),'Boston Housing Dataset'!M430)</f>
        <v>21.52</v>
      </c>
      <c r="N430">
        <f>IF('Boston Housing Dataset'!N430="NA",AVERAGE('Boston Housing Dataset'!$N:$N),'Boston Housing Dataset'!N430)</f>
        <v>11</v>
      </c>
    </row>
    <row r="431" spans="1:14" x14ac:dyDescent="0.35">
      <c r="A431">
        <f>IF('Boston Housing Dataset'!A431="NA",AVERAGE('Boston Housing Dataset'!$A:$A),'Boston Housing Dataset'!A431)</f>
        <v>9.3388899999999992</v>
      </c>
      <c r="B431">
        <f>IF('Boston Housing Dataset'!B431="NA",AVERAGE('Boston Housing Dataset'!$B:$B),'Boston Housing Dataset'!B431)</f>
        <v>0</v>
      </c>
      <c r="C431">
        <f>IF('Boston Housing Dataset'!C431="NA",AVERAGE('Boston Housing Dataset'!$C:$C),'Boston Housing Dataset'!C431)</f>
        <v>18.100000000000001</v>
      </c>
      <c r="D431">
        <f>IF('Boston Housing Dataset'!D431="NA",AVERAGE('Boston Housing Dataset'!$D:$D),'Boston Housing Dataset'!D431)</f>
        <v>0</v>
      </c>
      <c r="E431">
        <f>IF('Boston Housing Dataset'!E431="NA",AVERAGE('Boston Housing Dataset'!$E:$E),'Boston Housing Dataset'!E431)</f>
        <v>0.67900000000000005</v>
      </c>
      <c r="F431">
        <f>IF('Boston Housing Dataset'!F431="NA",AVERAGE('Boston Housing Dataset'!$F:$F),'Boston Housing Dataset'!F431)</f>
        <v>6.38</v>
      </c>
      <c r="G431">
        <f>IF('Boston Housing Dataset'!G431="NA",AVERAGE('Boston Housing Dataset'!$G:$G),'Boston Housing Dataset'!G431)</f>
        <v>68.518518518518519</v>
      </c>
      <c r="H431">
        <f>IF('Boston Housing Dataset'!H431="NA",AVERAGE('Boston Housing Dataset'!$H:$H),'Boston Housing Dataset'!H431)</f>
        <v>1.9681999999999999</v>
      </c>
      <c r="I431">
        <f>IF('Boston Housing Dataset'!I431="NA",AVERAGE('Boston Housing Dataset'!$I:$I),'Boston Housing Dataset'!I431)</f>
        <v>24</v>
      </c>
      <c r="J431">
        <f>IF('Boston Housing Dataset'!J431="NA",AVERAGE('Boston Housing Dataset'!$J:$J),'Boston Housing Dataset'!J431)</f>
        <v>666</v>
      </c>
      <c r="K431">
        <f>IF('Boston Housing Dataset'!K431="NA",AVERAGE('Boston Housing Dataset'!$K:$K),'Boston Housing Dataset'!K431)</f>
        <v>20.2</v>
      </c>
      <c r="L431">
        <f>IF('Boston Housing Dataset'!L431="NA",AVERAGE('Boston Housing Dataset'!$L:$L),'Boston Housing Dataset'!L431)</f>
        <v>60.72</v>
      </c>
      <c r="M431">
        <f>IF('Boston Housing Dataset'!M431="NA",AVERAGE('Boston Housing Dataset'!$M:$M),'Boston Housing Dataset'!M431)</f>
        <v>24.08</v>
      </c>
      <c r="N431">
        <f>IF('Boston Housing Dataset'!N431="NA",AVERAGE('Boston Housing Dataset'!$N:$N),'Boston Housing Dataset'!N431)</f>
        <v>9.5</v>
      </c>
    </row>
    <row r="432" spans="1:14" x14ac:dyDescent="0.35">
      <c r="A432">
        <f>IF('Boston Housing Dataset'!A432="NA",AVERAGE('Boston Housing Dataset'!$A:$A),'Boston Housing Dataset'!A432)</f>
        <v>3.6118739711934156</v>
      </c>
      <c r="B432">
        <f>IF('Boston Housing Dataset'!B432="NA",AVERAGE('Boston Housing Dataset'!$B:$B),'Boston Housing Dataset'!B432)</f>
        <v>0</v>
      </c>
      <c r="C432">
        <f>IF('Boston Housing Dataset'!C432="NA",AVERAGE('Boston Housing Dataset'!$C:$C),'Boston Housing Dataset'!C432)</f>
        <v>18.100000000000001</v>
      </c>
      <c r="D432">
        <f>IF('Boston Housing Dataset'!D432="NA",AVERAGE('Boston Housing Dataset'!$D:$D),'Boston Housing Dataset'!D432)</f>
        <v>0</v>
      </c>
      <c r="E432">
        <f>IF('Boston Housing Dataset'!E432="NA",AVERAGE('Boston Housing Dataset'!$E:$E),'Boston Housing Dataset'!E432)</f>
        <v>0.58399999999999996</v>
      </c>
      <c r="F432">
        <f>IF('Boston Housing Dataset'!F432="NA",AVERAGE('Boston Housing Dataset'!$F:$F),'Boston Housing Dataset'!F432)</f>
        <v>6.3479999999999999</v>
      </c>
      <c r="G432">
        <f>IF('Boston Housing Dataset'!G432="NA",AVERAGE('Boston Housing Dataset'!$G:$G),'Boston Housing Dataset'!G432)</f>
        <v>86.1</v>
      </c>
      <c r="H432">
        <f>IF('Boston Housing Dataset'!H432="NA",AVERAGE('Boston Housing Dataset'!$H:$H),'Boston Housing Dataset'!H432)</f>
        <v>2.0527000000000002</v>
      </c>
      <c r="I432">
        <f>IF('Boston Housing Dataset'!I432="NA",AVERAGE('Boston Housing Dataset'!$I:$I),'Boston Housing Dataset'!I432)</f>
        <v>24</v>
      </c>
      <c r="J432">
        <f>IF('Boston Housing Dataset'!J432="NA",AVERAGE('Boston Housing Dataset'!$J:$J),'Boston Housing Dataset'!J432)</f>
        <v>666</v>
      </c>
      <c r="K432">
        <f>IF('Boston Housing Dataset'!K432="NA",AVERAGE('Boston Housing Dataset'!$K:$K),'Boston Housing Dataset'!K432)</f>
        <v>20.2</v>
      </c>
      <c r="L432">
        <f>IF('Boston Housing Dataset'!L432="NA",AVERAGE('Boston Housing Dataset'!$L:$L),'Boston Housing Dataset'!L432)</f>
        <v>83.45</v>
      </c>
      <c r="M432">
        <f>IF('Boston Housing Dataset'!M432="NA",AVERAGE('Boston Housing Dataset'!$M:$M),'Boston Housing Dataset'!M432)</f>
        <v>17.64</v>
      </c>
      <c r="N432">
        <f>IF('Boston Housing Dataset'!N432="NA",AVERAGE('Boston Housing Dataset'!$N:$N),'Boston Housing Dataset'!N432)</f>
        <v>14.5</v>
      </c>
    </row>
    <row r="433" spans="1:14" x14ac:dyDescent="0.35">
      <c r="A433">
        <f>IF('Boston Housing Dataset'!A433="NA",AVERAGE('Boston Housing Dataset'!$A:$A),'Boston Housing Dataset'!A433)</f>
        <v>10.0623</v>
      </c>
      <c r="B433">
        <f>IF('Boston Housing Dataset'!B433="NA",AVERAGE('Boston Housing Dataset'!$B:$B),'Boston Housing Dataset'!B433)</f>
        <v>0</v>
      </c>
      <c r="C433">
        <f>IF('Boston Housing Dataset'!C433="NA",AVERAGE('Boston Housing Dataset'!$C:$C),'Boston Housing Dataset'!C433)</f>
        <v>18.100000000000001</v>
      </c>
      <c r="D433">
        <f>IF('Boston Housing Dataset'!D433="NA",AVERAGE('Boston Housing Dataset'!$D:$D),'Boston Housing Dataset'!D433)</f>
        <v>0</v>
      </c>
      <c r="E433">
        <f>IF('Boston Housing Dataset'!E433="NA",AVERAGE('Boston Housing Dataset'!$E:$E),'Boston Housing Dataset'!E433)</f>
        <v>0.58399999999999996</v>
      </c>
      <c r="F433">
        <f>IF('Boston Housing Dataset'!F433="NA",AVERAGE('Boston Housing Dataset'!$F:$F),'Boston Housing Dataset'!F433)</f>
        <v>6.8330000000000002</v>
      </c>
      <c r="G433">
        <f>IF('Boston Housing Dataset'!G433="NA",AVERAGE('Boston Housing Dataset'!$G:$G),'Boston Housing Dataset'!G433)</f>
        <v>94.3</v>
      </c>
      <c r="H433">
        <f>IF('Boston Housing Dataset'!H433="NA",AVERAGE('Boston Housing Dataset'!$H:$H),'Boston Housing Dataset'!H433)</f>
        <v>2.0882000000000001</v>
      </c>
      <c r="I433">
        <f>IF('Boston Housing Dataset'!I433="NA",AVERAGE('Boston Housing Dataset'!$I:$I),'Boston Housing Dataset'!I433)</f>
        <v>24</v>
      </c>
      <c r="J433">
        <f>IF('Boston Housing Dataset'!J433="NA",AVERAGE('Boston Housing Dataset'!$J:$J),'Boston Housing Dataset'!J433)</f>
        <v>666</v>
      </c>
      <c r="K433">
        <f>IF('Boston Housing Dataset'!K433="NA",AVERAGE('Boston Housing Dataset'!$K:$K),'Boston Housing Dataset'!K433)</f>
        <v>20.2</v>
      </c>
      <c r="L433">
        <f>IF('Boston Housing Dataset'!L433="NA",AVERAGE('Boston Housing Dataset'!$L:$L),'Boston Housing Dataset'!L433)</f>
        <v>81.33</v>
      </c>
      <c r="M433">
        <f>IF('Boston Housing Dataset'!M433="NA",AVERAGE('Boston Housing Dataset'!$M:$M),'Boston Housing Dataset'!M433)</f>
        <v>19.690000000000001</v>
      </c>
      <c r="N433">
        <f>IF('Boston Housing Dataset'!N433="NA",AVERAGE('Boston Housing Dataset'!$N:$N),'Boston Housing Dataset'!N433)</f>
        <v>14.1</v>
      </c>
    </row>
    <row r="434" spans="1:14" x14ac:dyDescent="0.35">
      <c r="A434">
        <f>IF('Boston Housing Dataset'!A434="NA",AVERAGE('Boston Housing Dataset'!$A:$A),'Boston Housing Dataset'!A434)</f>
        <v>6.4440499999999998</v>
      </c>
      <c r="B434">
        <f>IF('Boston Housing Dataset'!B434="NA",AVERAGE('Boston Housing Dataset'!$B:$B),'Boston Housing Dataset'!B434)</f>
        <v>0</v>
      </c>
      <c r="C434">
        <f>IF('Boston Housing Dataset'!C434="NA",AVERAGE('Boston Housing Dataset'!$C:$C),'Boston Housing Dataset'!C434)</f>
        <v>18.100000000000001</v>
      </c>
      <c r="D434">
        <f>IF('Boston Housing Dataset'!D434="NA",AVERAGE('Boston Housing Dataset'!$D:$D),'Boston Housing Dataset'!D434)</f>
        <v>0</v>
      </c>
      <c r="E434">
        <f>IF('Boston Housing Dataset'!E434="NA",AVERAGE('Boston Housing Dataset'!$E:$E),'Boston Housing Dataset'!E434)</f>
        <v>0.58399999999999996</v>
      </c>
      <c r="F434">
        <f>IF('Boston Housing Dataset'!F434="NA",AVERAGE('Boston Housing Dataset'!$F:$F),'Boston Housing Dataset'!F434)</f>
        <v>6.4249999999999998</v>
      </c>
      <c r="G434">
        <f>IF('Boston Housing Dataset'!G434="NA",AVERAGE('Boston Housing Dataset'!$G:$G),'Boston Housing Dataset'!G434)</f>
        <v>74.8</v>
      </c>
      <c r="H434">
        <f>IF('Boston Housing Dataset'!H434="NA",AVERAGE('Boston Housing Dataset'!$H:$H),'Boston Housing Dataset'!H434)</f>
        <v>2.2004000000000001</v>
      </c>
      <c r="I434">
        <f>IF('Boston Housing Dataset'!I434="NA",AVERAGE('Boston Housing Dataset'!$I:$I),'Boston Housing Dataset'!I434)</f>
        <v>24</v>
      </c>
      <c r="J434">
        <f>IF('Boston Housing Dataset'!J434="NA",AVERAGE('Boston Housing Dataset'!$J:$J),'Boston Housing Dataset'!J434)</f>
        <v>666</v>
      </c>
      <c r="K434">
        <f>IF('Boston Housing Dataset'!K434="NA",AVERAGE('Boston Housing Dataset'!$K:$K),'Boston Housing Dataset'!K434)</f>
        <v>20.2</v>
      </c>
      <c r="L434">
        <f>IF('Boston Housing Dataset'!L434="NA",AVERAGE('Boston Housing Dataset'!$L:$L),'Boston Housing Dataset'!L434)</f>
        <v>97.95</v>
      </c>
      <c r="M434">
        <f>IF('Boston Housing Dataset'!M434="NA",AVERAGE('Boston Housing Dataset'!$M:$M),'Boston Housing Dataset'!M434)</f>
        <v>12.03</v>
      </c>
      <c r="N434">
        <f>IF('Boston Housing Dataset'!N434="NA",AVERAGE('Boston Housing Dataset'!$N:$N),'Boston Housing Dataset'!N434)</f>
        <v>16.100000000000001</v>
      </c>
    </row>
    <row r="435" spans="1:14" x14ac:dyDescent="0.35">
      <c r="A435">
        <f>IF('Boston Housing Dataset'!A435="NA",AVERAGE('Boston Housing Dataset'!$A:$A),'Boston Housing Dataset'!A435)</f>
        <v>5.5810700000000004</v>
      </c>
      <c r="B435">
        <f>IF('Boston Housing Dataset'!B435="NA",AVERAGE('Boston Housing Dataset'!$B:$B),'Boston Housing Dataset'!B435)</f>
        <v>0</v>
      </c>
      <c r="C435">
        <f>IF('Boston Housing Dataset'!C435="NA",AVERAGE('Boston Housing Dataset'!$C:$C),'Boston Housing Dataset'!C435)</f>
        <v>18.100000000000001</v>
      </c>
      <c r="D435">
        <f>IF('Boston Housing Dataset'!D435="NA",AVERAGE('Boston Housing Dataset'!$D:$D),'Boston Housing Dataset'!D435)</f>
        <v>0</v>
      </c>
      <c r="E435">
        <f>IF('Boston Housing Dataset'!E435="NA",AVERAGE('Boston Housing Dataset'!$E:$E),'Boston Housing Dataset'!E435)</f>
        <v>0.71299999999999997</v>
      </c>
      <c r="F435">
        <f>IF('Boston Housing Dataset'!F435="NA",AVERAGE('Boston Housing Dataset'!$F:$F),'Boston Housing Dataset'!F435)</f>
        <v>6.4359999999999999</v>
      </c>
      <c r="G435">
        <f>IF('Boston Housing Dataset'!G435="NA",AVERAGE('Boston Housing Dataset'!$G:$G),'Boston Housing Dataset'!G435)</f>
        <v>87.9</v>
      </c>
      <c r="H435">
        <f>IF('Boston Housing Dataset'!H435="NA",AVERAGE('Boston Housing Dataset'!$H:$H),'Boston Housing Dataset'!H435)</f>
        <v>2.3157999999999999</v>
      </c>
      <c r="I435">
        <f>IF('Boston Housing Dataset'!I435="NA",AVERAGE('Boston Housing Dataset'!$I:$I),'Boston Housing Dataset'!I435)</f>
        <v>24</v>
      </c>
      <c r="J435">
        <f>IF('Boston Housing Dataset'!J435="NA",AVERAGE('Boston Housing Dataset'!$J:$J),'Boston Housing Dataset'!J435)</f>
        <v>666</v>
      </c>
      <c r="K435">
        <f>IF('Boston Housing Dataset'!K435="NA",AVERAGE('Boston Housing Dataset'!$K:$K),'Boston Housing Dataset'!K435)</f>
        <v>20.2</v>
      </c>
      <c r="L435">
        <f>IF('Boston Housing Dataset'!L435="NA",AVERAGE('Boston Housing Dataset'!$L:$L),'Boston Housing Dataset'!L435)</f>
        <v>100.19</v>
      </c>
      <c r="M435">
        <f>IF('Boston Housing Dataset'!M435="NA",AVERAGE('Boston Housing Dataset'!$M:$M),'Boston Housing Dataset'!M435)</f>
        <v>16.22</v>
      </c>
      <c r="N435">
        <f>IF('Boston Housing Dataset'!N435="NA",AVERAGE('Boston Housing Dataset'!$N:$N),'Boston Housing Dataset'!N435)</f>
        <v>14.3</v>
      </c>
    </row>
    <row r="436" spans="1:14" x14ac:dyDescent="0.35">
      <c r="A436">
        <f>IF('Boston Housing Dataset'!A436="NA",AVERAGE('Boston Housing Dataset'!$A:$A),'Boston Housing Dataset'!A436)</f>
        <v>13.913399999999999</v>
      </c>
      <c r="B436">
        <f>IF('Boston Housing Dataset'!B436="NA",AVERAGE('Boston Housing Dataset'!$B:$B),'Boston Housing Dataset'!B436)</f>
        <v>0</v>
      </c>
      <c r="C436">
        <f>IF('Boston Housing Dataset'!C436="NA",AVERAGE('Boston Housing Dataset'!$C:$C),'Boston Housing Dataset'!C436)</f>
        <v>18.100000000000001</v>
      </c>
      <c r="D436">
        <f>IF('Boston Housing Dataset'!D436="NA",AVERAGE('Boston Housing Dataset'!$D:$D),'Boston Housing Dataset'!D436)</f>
        <v>0</v>
      </c>
      <c r="E436">
        <f>IF('Boston Housing Dataset'!E436="NA",AVERAGE('Boston Housing Dataset'!$E:$E),'Boston Housing Dataset'!E436)</f>
        <v>0.71299999999999997</v>
      </c>
      <c r="F436">
        <f>IF('Boston Housing Dataset'!F436="NA",AVERAGE('Boston Housing Dataset'!$F:$F),'Boston Housing Dataset'!F436)</f>
        <v>6.2080000000000002</v>
      </c>
      <c r="G436">
        <f>IF('Boston Housing Dataset'!G436="NA",AVERAGE('Boston Housing Dataset'!$G:$G),'Boston Housing Dataset'!G436)</f>
        <v>95</v>
      </c>
      <c r="H436">
        <f>IF('Boston Housing Dataset'!H436="NA",AVERAGE('Boston Housing Dataset'!$H:$H),'Boston Housing Dataset'!H436)</f>
        <v>2.2222</v>
      </c>
      <c r="I436">
        <f>IF('Boston Housing Dataset'!I436="NA",AVERAGE('Boston Housing Dataset'!$I:$I),'Boston Housing Dataset'!I436)</f>
        <v>24</v>
      </c>
      <c r="J436">
        <f>IF('Boston Housing Dataset'!J436="NA",AVERAGE('Boston Housing Dataset'!$J:$J),'Boston Housing Dataset'!J436)</f>
        <v>666</v>
      </c>
      <c r="K436">
        <f>IF('Boston Housing Dataset'!K436="NA",AVERAGE('Boston Housing Dataset'!$K:$K),'Boston Housing Dataset'!K436)</f>
        <v>20.2</v>
      </c>
      <c r="L436">
        <f>IF('Boston Housing Dataset'!L436="NA",AVERAGE('Boston Housing Dataset'!$L:$L),'Boston Housing Dataset'!L436)</f>
        <v>100.63</v>
      </c>
      <c r="M436">
        <f>IF('Boston Housing Dataset'!M436="NA",AVERAGE('Boston Housing Dataset'!$M:$M),'Boston Housing Dataset'!M436)</f>
        <v>15.17</v>
      </c>
      <c r="N436">
        <f>IF('Boston Housing Dataset'!N436="NA",AVERAGE('Boston Housing Dataset'!$N:$N),'Boston Housing Dataset'!N436)</f>
        <v>11.7</v>
      </c>
    </row>
    <row r="437" spans="1:14" x14ac:dyDescent="0.35">
      <c r="A437">
        <f>IF('Boston Housing Dataset'!A437="NA",AVERAGE('Boston Housing Dataset'!$A:$A),'Boston Housing Dataset'!A437)</f>
        <v>11.160399999999999</v>
      </c>
      <c r="B437">
        <f>IF('Boston Housing Dataset'!B437="NA",AVERAGE('Boston Housing Dataset'!$B:$B),'Boston Housing Dataset'!B437)</f>
        <v>0</v>
      </c>
      <c r="C437">
        <f>IF('Boston Housing Dataset'!C437="NA",AVERAGE('Boston Housing Dataset'!$C:$C),'Boston Housing Dataset'!C437)</f>
        <v>18.100000000000001</v>
      </c>
      <c r="D437">
        <f>IF('Boston Housing Dataset'!D437="NA",AVERAGE('Boston Housing Dataset'!$D:$D),'Boston Housing Dataset'!D437)</f>
        <v>0</v>
      </c>
      <c r="E437">
        <f>IF('Boston Housing Dataset'!E437="NA",AVERAGE('Boston Housing Dataset'!$E:$E),'Boston Housing Dataset'!E437)</f>
        <v>0.74</v>
      </c>
      <c r="F437">
        <f>IF('Boston Housing Dataset'!F437="NA",AVERAGE('Boston Housing Dataset'!$F:$F),'Boston Housing Dataset'!F437)</f>
        <v>6.6289999999999996</v>
      </c>
      <c r="G437">
        <f>IF('Boston Housing Dataset'!G437="NA",AVERAGE('Boston Housing Dataset'!$G:$G),'Boston Housing Dataset'!G437)</f>
        <v>94.6</v>
      </c>
      <c r="H437">
        <f>IF('Boston Housing Dataset'!H437="NA",AVERAGE('Boston Housing Dataset'!$H:$H),'Boston Housing Dataset'!H437)</f>
        <v>2.1246999999999998</v>
      </c>
      <c r="I437">
        <f>IF('Boston Housing Dataset'!I437="NA",AVERAGE('Boston Housing Dataset'!$I:$I),'Boston Housing Dataset'!I437)</f>
        <v>24</v>
      </c>
      <c r="J437">
        <f>IF('Boston Housing Dataset'!J437="NA",AVERAGE('Boston Housing Dataset'!$J:$J),'Boston Housing Dataset'!J437)</f>
        <v>666</v>
      </c>
      <c r="K437">
        <f>IF('Boston Housing Dataset'!K437="NA",AVERAGE('Boston Housing Dataset'!$K:$K),'Boston Housing Dataset'!K437)</f>
        <v>20.2</v>
      </c>
      <c r="L437">
        <f>IF('Boston Housing Dataset'!L437="NA",AVERAGE('Boston Housing Dataset'!$L:$L),'Boston Housing Dataset'!L437)</f>
        <v>109.85</v>
      </c>
      <c r="M437">
        <f>IF('Boston Housing Dataset'!M437="NA",AVERAGE('Boston Housing Dataset'!$M:$M),'Boston Housing Dataset'!M437)</f>
        <v>23.27</v>
      </c>
      <c r="N437">
        <f>IF('Boston Housing Dataset'!N437="NA",AVERAGE('Boston Housing Dataset'!$N:$N),'Boston Housing Dataset'!N437)</f>
        <v>13.4</v>
      </c>
    </row>
    <row r="438" spans="1:14" x14ac:dyDescent="0.35">
      <c r="A438">
        <f>IF('Boston Housing Dataset'!A438="NA",AVERAGE('Boston Housing Dataset'!$A:$A),'Boston Housing Dataset'!A438)</f>
        <v>14.4208</v>
      </c>
      <c r="B438">
        <f>IF('Boston Housing Dataset'!B438="NA",AVERAGE('Boston Housing Dataset'!$B:$B),'Boston Housing Dataset'!B438)</f>
        <v>0</v>
      </c>
      <c r="C438">
        <f>IF('Boston Housing Dataset'!C438="NA",AVERAGE('Boston Housing Dataset'!$C:$C),'Boston Housing Dataset'!C438)</f>
        <v>18.100000000000001</v>
      </c>
      <c r="D438">
        <f>IF('Boston Housing Dataset'!D438="NA",AVERAGE('Boston Housing Dataset'!$D:$D),'Boston Housing Dataset'!D438)</f>
        <v>0</v>
      </c>
      <c r="E438">
        <f>IF('Boston Housing Dataset'!E438="NA",AVERAGE('Boston Housing Dataset'!$E:$E),'Boston Housing Dataset'!E438)</f>
        <v>0.74</v>
      </c>
      <c r="F438">
        <f>IF('Boston Housing Dataset'!F438="NA",AVERAGE('Boston Housing Dataset'!$F:$F),'Boston Housing Dataset'!F438)</f>
        <v>6.4610000000000003</v>
      </c>
      <c r="G438">
        <f>IF('Boston Housing Dataset'!G438="NA",AVERAGE('Boston Housing Dataset'!$G:$G),'Boston Housing Dataset'!G438)</f>
        <v>93.3</v>
      </c>
      <c r="H438">
        <f>IF('Boston Housing Dataset'!H438="NA",AVERAGE('Boston Housing Dataset'!$H:$H),'Boston Housing Dataset'!H438)</f>
        <v>2.0026000000000002</v>
      </c>
      <c r="I438">
        <f>IF('Boston Housing Dataset'!I438="NA",AVERAGE('Boston Housing Dataset'!$I:$I),'Boston Housing Dataset'!I438)</f>
        <v>24</v>
      </c>
      <c r="J438">
        <f>IF('Boston Housing Dataset'!J438="NA",AVERAGE('Boston Housing Dataset'!$J:$J),'Boston Housing Dataset'!J438)</f>
        <v>666</v>
      </c>
      <c r="K438">
        <f>IF('Boston Housing Dataset'!K438="NA",AVERAGE('Boston Housing Dataset'!$K:$K),'Boston Housing Dataset'!K438)</f>
        <v>20.2</v>
      </c>
      <c r="L438">
        <f>IF('Boston Housing Dataset'!L438="NA",AVERAGE('Boston Housing Dataset'!$L:$L),'Boston Housing Dataset'!L438)</f>
        <v>27.49</v>
      </c>
      <c r="M438">
        <f>IF('Boston Housing Dataset'!M438="NA",AVERAGE('Boston Housing Dataset'!$M:$M),'Boston Housing Dataset'!M438)</f>
        <v>18.05</v>
      </c>
      <c r="N438">
        <f>IF('Boston Housing Dataset'!N438="NA",AVERAGE('Boston Housing Dataset'!$N:$N),'Boston Housing Dataset'!N438)</f>
        <v>9.6</v>
      </c>
    </row>
    <row r="439" spans="1:14" x14ac:dyDescent="0.35">
      <c r="A439">
        <f>IF('Boston Housing Dataset'!A439="NA",AVERAGE('Boston Housing Dataset'!$A:$A),'Boston Housing Dataset'!A439)</f>
        <v>15.177199999999999</v>
      </c>
      <c r="B439">
        <f>IF('Boston Housing Dataset'!B439="NA",AVERAGE('Boston Housing Dataset'!$B:$B),'Boston Housing Dataset'!B439)</f>
        <v>0</v>
      </c>
      <c r="C439">
        <f>IF('Boston Housing Dataset'!C439="NA",AVERAGE('Boston Housing Dataset'!$C:$C),'Boston Housing Dataset'!C439)</f>
        <v>18.100000000000001</v>
      </c>
      <c r="D439">
        <f>IF('Boston Housing Dataset'!D439="NA",AVERAGE('Boston Housing Dataset'!$D:$D),'Boston Housing Dataset'!D439)</f>
        <v>0</v>
      </c>
      <c r="E439">
        <f>IF('Boston Housing Dataset'!E439="NA",AVERAGE('Boston Housing Dataset'!$E:$E),'Boston Housing Dataset'!E439)</f>
        <v>0.74</v>
      </c>
      <c r="F439">
        <f>IF('Boston Housing Dataset'!F439="NA",AVERAGE('Boston Housing Dataset'!$F:$F),'Boston Housing Dataset'!F439)</f>
        <v>6.1520000000000001</v>
      </c>
      <c r="G439">
        <f>IF('Boston Housing Dataset'!G439="NA",AVERAGE('Boston Housing Dataset'!$G:$G),'Boston Housing Dataset'!G439)</f>
        <v>100</v>
      </c>
      <c r="H439">
        <f>IF('Boston Housing Dataset'!H439="NA",AVERAGE('Boston Housing Dataset'!$H:$H),'Boston Housing Dataset'!H439)</f>
        <v>1.9141999999999999</v>
      </c>
      <c r="I439">
        <f>IF('Boston Housing Dataset'!I439="NA",AVERAGE('Boston Housing Dataset'!$I:$I),'Boston Housing Dataset'!I439)</f>
        <v>24</v>
      </c>
      <c r="J439">
        <f>IF('Boston Housing Dataset'!J439="NA",AVERAGE('Boston Housing Dataset'!$J:$J),'Boston Housing Dataset'!J439)</f>
        <v>666</v>
      </c>
      <c r="K439">
        <f>IF('Boston Housing Dataset'!K439="NA",AVERAGE('Boston Housing Dataset'!$K:$K),'Boston Housing Dataset'!K439)</f>
        <v>20.2</v>
      </c>
      <c r="L439">
        <f>IF('Boston Housing Dataset'!L439="NA",AVERAGE('Boston Housing Dataset'!$L:$L),'Boston Housing Dataset'!L439)</f>
        <v>9.32</v>
      </c>
      <c r="M439">
        <f>IF('Boston Housing Dataset'!M439="NA",AVERAGE('Boston Housing Dataset'!$M:$M),'Boston Housing Dataset'!M439)</f>
        <v>26.45</v>
      </c>
      <c r="N439">
        <f>IF('Boston Housing Dataset'!N439="NA",AVERAGE('Boston Housing Dataset'!$N:$N),'Boston Housing Dataset'!N439)</f>
        <v>8.6999999999999993</v>
      </c>
    </row>
    <row r="440" spans="1:14" x14ac:dyDescent="0.35">
      <c r="A440">
        <f>IF('Boston Housing Dataset'!A440="NA",AVERAGE('Boston Housing Dataset'!$A:$A),'Boston Housing Dataset'!A440)</f>
        <v>13.678100000000001</v>
      </c>
      <c r="B440">
        <f>IF('Boston Housing Dataset'!B440="NA",AVERAGE('Boston Housing Dataset'!$B:$B),'Boston Housing Dataset'!B440)</f>
        <v>0</v>
      </c>
      <c r="C440">
        <f>IF('Boston Housing Dataset'!C440="NA",AVERAGE('Boston Housing Dataset'!$C:$C),'Boston Housing Dataset'!C440)</f>
        <v>18.100000000000001</v>
      </c>
      <c r="D440">
        <f>IF('Boston Housing Dataset'!D440="NA",AVERAGE('Boston Housing Dataset'!$D:$D),'Boston Housing Dataset'!D440)</f>
        <v>0</v>
      </c>
      <c r="E440">
        <f>IF('Boston Housing Dataset'!E440="NA",AVERAGE('Boston Housing Dataset'!$E:$E),'Boston Housing Dataset'!E440)</f>
        <v>0.74</v>
      </c>
      <c r="F440">
        <f>IF('Boston Housing Dataset'!F440="NA",AVERAGE('Boston Housing Dataset'!$F:$F),'Boston Housing Dataset'!F440)</f>
        <v>5.9349999999999996</v>
      </c>
      <c r="G440">
        <f>IF('Boston Housing Dataset'!G440="NA",AVERAGE('Boston Housing Dataset'!$G:$G),'Boston Housing Dataset'!G440)</f>
        <v>87.9</v>
      </c>
      <c r="H440">
        <f>IF('Boston Housing Dataset'!H440="NA",AVERAGE('Boston Housing Dataset'!$H:$H),'Boston Housing Dataset'!H440)</f>
        <v>1.8206</v>
      </c>
      <c r="I440">
        <f>IF('Boston Housing Dataset'!I440="NA",AVERAGE('Boston Housing Dataset'!$I:$I),'Boston Housing Dataset'!I440)</f>
        <v>24</v>
      </c>
      <c r="J440">
        <f>IF('Boston Housing Dataset'!J440="NA",AVERAGE('Boston Housing Dataset'!$J:$J),'Boston Housing Dataset'!J440)</f>
        <v>666</v>
      </c>
      <c r="K440">
        <f>IF('Boston Housing Dataset'!K440="NA",AVERAGE('Boston Housing Dataset'!$K:$K),'Boston Housing Dataset'!K440)</f>
        <v>20.2</v>
      </c>
      <c r="L440">
        <f>IF('Boston Housing Dataset'!L440="NA",AVERAGE('Boston Housing Dataset'!$L:$L),'Boston Housing Dataset'!L440)</f>
        <v>68.95</v>
      </c>
      <c r="M440">
        <f>IF('Boston Housing Dataset'!M440="NA",AVERAGE('Boston Housing Dataset'!$M:$M),'Boston Housing Dataset'!M440)</f>
        <v>34.020000000000003</v>
      </c>
      <c r="N440">
        <f>IF('Boston Housing Dataset'!N440="NA",AVERAGE('Boston Housing Dataset'!$N:$N),'Boston Housing Dataset'!N440)</f>
        <v>8.4</v>
      </c>
    </row>
    <row r="441" spans="1:14" x14ac:dyDescent="0.35">
      <c r="A441">
        <f>IF('Boston Housing Dataset'!A441="NA",AVERAGE('Boston Housing Dataset'!$A:$A),'Boston Housing Dataset'!A441)</f>
        <v>9.3906299999999998</v>
      </c>
      <c r="B441">
        <f>IF('Boston Housing Dataset'!B441="NA",AVERAGE('Boston Housing Dataset'!$B:$B),'Boston Housing Dataset'!B441)</f>
        <v>0</v>
      </c>
      <c r="C441">
        <f>IF('Boston Housing Dataset'!C441="NA",AVERAGE('Boston Housing Dataset'!$C:$C),'Boston Housing Dataset'!C441)</f>
        <v>18.100000000000001</v>
      </c>
      <c r="D441">
        <f>IF('Boston Housing Dataset'!D441="NA",AVERAGE('Boston Housing Dataset'!$D:$D),'Boston Housing Dataset'!D441)</f>
        <v>0</v>
      </c>
      <c r="E441">
        <f>IF('Boston Housing Dataset'!E441="NA",AVERAGE('Boston Housing Dataset'!$E:$E),'Boston Housing Dataset'!E441)</f>
        <v>0.74</v>
      </c>
      <c r="F441">
        <f>IF('Boston Housing Dataset'!F441="NA",AVERAGE('Boston Housing Dataset'!$F:$F),'Boston Housing Dataset'!F441)</f>
        <v>5.6269999999999998</v>
      </c>
      <c r="G441">
        <f>IF('Boston Housing Dataset'!G441="NA",AVERAGE('Boston Housing Dataset'!$G:$G),'Boston Housing Dataset'!G441)</f>
        <v>93.9</v>
      </c>
      <c r="H441">
        <f>IF('Boston Housing Dataset'!H441="NA",AVERAGE('Boston Housing Dataset'!$H:$H),'Boston Housing Dataset'!H441)</f>
        <v>1.8171999999999999</v>
      </c>
      <c r="I441">
        <f>IF('Boston Housing Dataset'!I441="NA",AVERAGE('Boston Housing Dataset'!$I:$I),'Boston Housing Dataset'!I441)</f>
        <v>24</v>
      </c>
      <c r="J441">
        <f>IF('Boston Housing Dataset'!J441="NA",AVERAGE('Boston Housing Dataset'!$J:$J),'Boston Housing Dataset'!J441)</f>
        <v>666</v>
      </c>
      <c r="K441">
        <f>IF('Boston Housing Dataset'!K441="NA",AVERAGE('Boston Housing Dataset'!$K:$K),'Boston Housing Dataset'!K441)</f>
        <v>20.2</v>
      </c>
      <c r="L441">
        <f>IF('Boston Housing Dataset'!L441="NA",AVERAGE('Boston Housing Dataset'!$L:$L),'Boston Housing Dataset'!L441)</f>
        <v>396.9</v>
      </c>
      <c r="M441">
        <f>IF('Boston Housing Dataset'!M441="NA",AVERAGE('Boston Housing Dataset'!$M:$M),'Boston Housing Dataset'!M441)</f>
        <v>22.88</v>
      </c>
      <c r="N441">
        <f>IF('Boston Housing Dataset'!N441="NA",AVERAGE('Boston Housing Dataset'!$N:$N),'Boston Housing Dataset'!N441)</f>
        <v>12.8</v>
      </c>
    </row>
    <row r="442" spans="1:14" x14ac:dyDescent="0.35">
      <c r="A442">
        <f>IF('Boston Housing Dataset'!A442="NA",AVERAGE('Boston Housing Dataset'!$A:$A),'Boston Housing Dataset'!A442)</f>
        <v>22.051100000000002</v>
      </c>
      <c r="B442">
        <f>IF('Boston Housing Dataset'!B442="NA",AVERAGE('Boston Housing Dataset'!$B:$B),'Boston Housing Dataset'!B442)</f>
        <v>0</v>
      </c>
      <c r="C442">
        <f>IF('Boston Housing Dataset'!C442="NA",AVERAGE('Boston Housing Dataset'!$C:$C),'Boston Housing Dataset'!C442)</f>
        <v>18.100000000000001</v>
      </c>
      <c r="D442">
        <f>IF('Boston Housing Dataset'!D442="NA",AVERAGE('Boston Housing Dataset'!$D:$D),'Boston Housing Dataset'!D442)</f>
        <v>0</v>
      </c>
      <c r="E442">
        <f>IF('Boston Housing Dataset'!E442="NA",AVERAGE('Boston Housing Dataset'!$E:$E),'Boston Housing Dataset'!E442)</f>
        <v>0.74</v>
      </c>
      <c r="F442">
        <f>IF('Boston Housing Dataset'!F442="NA",AVERAGE('Boston Housing Dataset'!$F:$F),'Boston Housing Dataset'!F442)</f>
        <v>5.8179999999999996</v>
      </c>
      <c r="G442">
        <f>IF('Boston Housing Dataset'!G442="NA",AVERAGE('Boston Housing Dataset'!$G:$G),'Boston Housing Dataset'!G442)</f>
        <v>92.4</v>
      </c>
      <c r="H442">
        <f>IF('Boston Housing Dataset'!H442="NA",AVERAGE('Boston Housing Dataset'!$H:$H),'Boston Housing Dataset'!H442)</f>
        <v>1.8662000000000001</v>
      </c>
      <c r="I442">
        <f>IF('Boston Housing Dataset'!I442="NA",AVERAGE('Boston Housing Dataset'!$I:$I),'Boston Housing Dataset'!I442)</f>
        <v>24</v>
      </c>
      <c r="J442">
        <f>IF('Boston Housing Dataset'!J442="NA",AVERAGE('Boston Housing Dataset'!$J:$J),'Boston Housing Dataset'!J442)</f>
        <v>666</v>
      </c>
      <c r="K442">
        <f>IF('Boston Housing Dataset'!K442="NA",AVERAGE('Boston Housing Dataset'!$K:$K),'Boston Housing Dataset'!K442)</f>
        <v>20.2</v>
      </c>
      <c r="L442">
        <f>IF('Boston Housing Dataset'!L442="NA",AVERAGE('Boston Housing Dataset'!$L:$L),'Boston Housing Dataset'!L442)</f>
        <v>391.45</v>
      </c>
      <c r="M442">
        <f>IF('Boston Housing Dataset'!M442="NA",AVERAGE('Boston Housing Dataset'!$M:$M),'Boston Housing Dataset'!M442)</f>
        <v>12.715432098765435</v>
      </c>
      <c r="N442">
        <f>IF('Boston Housing Dataset'!N442="NA",AVERAGE('Boston Housing Dataset'!$N:$N),'Boston Housing Dataset'!N442)</f>
        <v>10.5</v>
      </c>
    </row>
    <row r="443" spans="1:14" x14ac:dyDescent="0.35">
      <c r="A443">
        <f>IF('Boston Housing Dataset'!A443="NA",AVERAGE('Boston Housing Dataset'!$A:$A),'Boston Housing Dataset'!A443)</f>
        <v>9.7241800000000005</v>
      </c>
      <c r="B443">
        <f>IF('Boston Housing Dataset'!B443="NA",AVERAGE('Boston Housing Dataset'!$B:$B),'Boston Housing Dataset'!B443)</f>
        <v>0</v>
      </c>
      <c r="C443">
        <f>IF('Boston Housing Dataset'!C443="NA",AVERAGE('Boston Housing Dataset'!$C:$C),'Boston Housing Dataset'!C443)</f>
        <v>18.100000000000001</v>
      </c>
      <c r="D443">
        <f>IF('Boston Housing Dataset'!D443="NA",AVERAGE('Boston Housing Dataset'!$D:$D),'Boston Housing Dataset'!D443)</f>
        <v>0</v>
      </c>
      <c r="E443">
        <f>IF('Boston Housing Dataset'!E443="NA",AVERAGE('Boston Housing Dataset'!$E:$E),'Boston Housing Dataset'!E443)</f>
        <v>0.74</v>
      </c>
      <c r="F443">
        <f>IF('Boston Housing Dataset'!F443="NA",AVERAGE('Boston Housing Dataset'!$F:$F),'Boston Housing Dataset'!F443)</f>
        <v>6.4059999999999997</v>
      </c>
      <c r="G443">
        <f>IF('Boston Housing Dataset'!G443="NA",AVERAGE('Boston Housing Dataset'!$G:$G),'Boston Housing Dataset'!G443)</f>
        <v>97.2</v>
      </c>
      <c r="H443">
        <f>IF('Boston Housing Dataset'!H443="NA",AVERAGE('Boston Housing Dataset'!$H:$H),'Boston Housing Dataset'!H443)</f>
        <v>2.0651000000000002</v>
      </c>
      <c r="I443">
        <f>IF('Boston Housing Dataset'!I443="NA",AVERAGE('Boston Housing Dataset'!$I:$I),'Boston Housing Dataset'!I443)</f>
        <v>24</v>
      </c>
      <c r="J443">
        <f>IF('Boston Housing Dataset'!J443="NA",AVERAGE('Boston Housing Dataset'!$J:$J),'Boston Housing Dataset'!J443)</f>
        <v>666</v>
      </c>
      <c r="K443">
        <f>IF('Boston Housing Dataset'!K443="NA",AVERAGE('Boston Housing Dataset'!$K:$K),'Boston Housing Dataset'!K443)</f>
        <v>20.2</v>
      </c>
      <c r="L443">
        <f>IF('Boston Housing Dataset'!L443="NA",AVERAGE('Boston Housing Dataset'!$L:$L),'Boston Housing Dataset'!L443)</f>
        <v>385.96</v>
      </c>
      <c r="M443">
        <f>IF('Boston Housing Dataset'!M443="NA",AVERAGE('Boston Housing Dataset'!$M:$M),'Boston Housing Dataset'!M443)</f>
        <v>12.715432098765435</v>
      </c>
      <c r="N443">
        <f>IF('Boston Housing Dataset'!N443="NA",AVERAGE('Boston Housing Dataset'!$N:$N),'Boston Housing Dataset'!N443)</f>
        <v>17.100000000000001</v>
      </c>
    </row>
    <row r="444" spans="1:14" x14ac:dyDescent="0.35">
      <c r="A444">
        <f>IF('Boston Housing Dataset'!A444="NA",AVERAGE('Boston Housing Dataset'!$A:$A),'Boston Housing Dataset'!A444)</f>
        <v>5.6663699999999997</v>
      </c>
      <c r="B444">
        <f>IF('Boston Housing Dataset'!B444="NA",AVERAGE('Boston Housing Dataset'!$B:$B),'Boston Housing Dataset'!B444)</f>
        <v>0</v>
      </c>
      <c r="C444">
        <f>IF('Boston Housing Dataset'!C444="NA",AVERAGE('Boston Housing Dataset'!$C:$C),'Boston Housing Dataset'!C444)</f>
        <v>18.100000000000001</v>
      </c>
      <c r="D444">
        <f>IF('Boston Housing Dataset'!D444="NA",AVERAGE('Boston Housing Dataset'!$D:$D),'Boston Housing Dataset'!D444)</f>
        <v>6.9958847736625515E-2</v>
      </c>
      <c r="E444">
        <f>IF('Boston Housing Dataset'!E444="NA",AVERAGE('Boston Housing Dataset'!$E:$E),'Boston Housing Dataset'!E444)</f>
        <v>0.74</v>
      </c>
      <c r="F444">
        <f>IF('Boston Housing Dataset'!F444="NA",AVERAGE('Boston Housing Dataset'!$F:$F),'Boston Housing Dataset'!F444)</f>
        <v>6.2190000000000003</v>
      </c>
      <c r="G444">
        <f>IF('Boston Housing Dataset'!G444="NA",AVERAGE('Boston Housing Dataset'!$G:$G),'Boston Housing Dataset'!G444)</f>
        <v>100</v>
      </c>
      <c r="H444">
        <f>IF('Boston Housing Dataset'!H444="NA",AVERAGE('Boston Housing Dataset'!$H:$H),'Boston Housing Dataset'!H444)</f>
        <v>2.0047999999999999</v>
      </c>
      <c r="I444">
        <f>IF('Boston Housing Dataset'!I444="NA",AVERAGE('Boston Housing Dataset'!$I:$I),'Boston Housing Dataset'!I444)</f>
        <v>24</v>
      </c>
      <c r="J444">
        <f>IF('Boston Housing Dataset'!J444="NA",AVERAGE('Boston Housing Dataset'!$J:$J),'Boston Housing Dataset'!J444)</f>
        <v>666</v>
      </c>
      <c r="K444">
        <f>IF('Boston Housing Dataset'!K444="NA",AVERAGE('Boston Housing Dataset'!$K:$K),'Boston Housing Dataset'!K444)</f>
        <v>20.2</v>
      </c>
      <c r="L444">
        <f>IF('Boston Housing Dataset'!L444="NA",AVERAGE('Boston Housing Dataset'!$L:$L),'Boston Housing Dataset'!L444)</f>
        <v>395.69</v>
      </c>
      <c r="M444">
        <f>IF('Boston Housing Dataset'!M444="NA",AVERAGE('Boston Housing Dataset'!$M:$M),'Boston Housing Dataset'!M444)</f>
        <v>16.59</v>
      </c>
      <c r="N444">
        <f>IF('Boston Housing Dataset'!N444="NA",AVERAGE('Boston Housing Dataset'!$N:$N),'Boston Housing Dataset'!N444)</f>
        <v>18.399999999999999</v>
      </c>
    </row>
    <row r="445" spans="1:14" x14ac:dyDescent="0.35">
      <c r="A445">
        <f>IF('Boston Housing Dataset'!A445="NA",AVERAGE('Boston Housing Dataset'!$A:$A),'Boston Housing Dataset'!A445)</f>
        <v>9.9665400000000002</v>
      </c>
      <c r="B445">
        <f>IF('Boston Housing Dataset'!B445="NA",AVERAGE('Boston Housing Dataset'!$B:$B),'Boston Housing Dataset'!B445)</f>
        <v>0</v>
      </c>
      <c r="C445">
        <f>IF('Boston Housing Dataset'!C445="NA",AVERAGE('Boston Housing Dataset'!$C:$C),'Boston Housing Dataset'!C445)</f>
        <v>18.100000000000001</v>
      </c>
      <c r="D445">
        <f>IF('Boston Housing Dataset'!D445="NA",AVERAGE('Boston Housing Dataset'!$D:$D),'Boston Housing Dataset'!D445)</f>
        <v>0</v>
      </c>
      <c r="E445">
        <f>IF('Boston Housing Dataset'!E445="NA",AVERAGE('Boston Housing Dataset'!$E:$E),'Boston Housing Dataset'!E445)</f>
        <v>0.74</v>
      </c>
      <c r="F445">
        <f>IF('Boston Housing Dataset'!F445="NA",AVERAGE('Boston Housing Dataset'!$F:$F),'Boston Housing Dataset'!F445)</f>
        <v>6.4850000000000003</v>
      </c>
      <c r="G445">
        <f>IF('Boston Housing Dataset'!G445="NA",AVERAGE('Boston Housing Dataset'!$G:$G),'Boston Housing Dataset'!G445)</f>
        <v>100</v>
      </c>
      <c r="H445">
        <f>IF('Boston Housing Dataset'!H445="NA",AVERAGE('Boston Housing Dataset'!$H:$H),'Boston Housing Dataset'!H445)</f>
        <v>1.9783999999999999</v>
      </c>
      <c r="I445">
        <f>IF('Boston Housing Dataset'!I445="NA",AVERAGE('Boston Housing Dataset'!$I:$I),'Boston Housing Dataset'!I445)</f>
        <v>24</v>
      </c>
      <c r="J445">
        <f>IF('Boston Housing Dataset'!J445="NA",AVERAGE('Boston Housing Dataset'!$J:$J),'Boston Housing Dataset'!J445)</f>
        <v>666</v>
      </c>
      <c r="K445">
        <f>IF('Boston Housing Dataset'!K445="NA",AVERAGE('Boston Housing Dataset'!$K:$K),'Boston Housing Dataset'!K445)</f>
        <v>20.2</v>
      </c>
      <c r="L445">
        <f>IF('Boston Housing Dataset'!L445="NA",AVERAGE('Boston Housing Dataset'!$L:$L),'Boston Housing Dataset'!L445)</f>
        <v>386.73</v>
      </c>
      <c r="M445">
        <f>IF('Boston Housing Dataset'!M445="NA",AVERAGE('Boston Housing Dataset'!$M:$M),'Boston Housing Dataset'!M445)</f>
        <v>18.850000000000001</v>
      </c>
      <c r="N445">
        <f>IF('Boston Housing Dataset'!N445="NA",AVERAGE('Boston Housing Dataset'!$N:$N),'Boston Housing Dataset'!N445)</f>
        <v>15.4</v>
      </c>
    </row>
    <row r="446" spans="1:14" x14ac:dyDescent="0.35">
      <c r="A446">
        <f>IF('Boston Housing Dataset'!A446="NA",AVERAGE('Boston Housing Dataset'!$A:$A),'Boston Housing Dataset'!A446)</f>
        <v>12.802300000000001</v>
      </c>
      <c r="B446">
        <f>IF('Boston Housing Dataset'!B446="NA",AVERAGE('Boston Housing Dataset'!$B:$B),'Boston Housing Dataset'!B446)</f>
        <v>0</v>
      </c>
      <c r="C446">
        <f>IF('Boston Housing Dataset'!C446="NA",AVERAGE('Boston Housing Dataset'!$C:$C),'Boston Housing Dataset'!C446)</f>
        <v>18.100000000000001</v>
      </c>
      <c r="D446">
        <f>IF('Boston Housing Dataset'!D446="NA",AVERAGE('Boston Housing Dataset'!$D:$D),'Boston Housing Dataset'!D446)</f>
        <v>0</v>
      </c>
      <c r="E446">
        <f>IF('Boston Housing Dataset'!E446="NA",AVERAGE('Boston Housing Dataset'!$E:$E),'Boston Housing Dataset'!E446)</f>
        <v>0.74</v>
      </c>
      <c r="F446">
        <f>IF('Boston Housing Dataset'!F446="NA",AVERAGE('Boston Housing Dataset'!$F:$F),'Boston Housing Dataset'!F446)</f>
        <v>5.8540000000000001</v>
      </c>
      <c r="G446">
        <f>IF('Boston Housing Dataset'!G446="NA",AVERAGE('Boston Housing Dataset'!$G:$G),'Boston Housing Dataset'!G446)</f>
        <v>96.6</v>
      </c>
      <c r="H446">
        <f>IF('Boston Housing Dataset'!H446="NA",AVERAGE('Boston Housing Dataset'!$H:$H),'Boston Housing Dataset'!H446)</f>
        <v>1.8956</v>
      </c>
      <c r="I446">
        <f>IF('Boston Housing Dataset'!I446="NA",AVERAGE('Boston Housing Dataset'!$I:$I),'Boston Housing Dataset'!I446)</f>
        <v>24</v>
      </c>
      <c r="J446">
        <f>IF('Boston Housing Dataset'!J446="NA",AVERAGE('Boston Housing Dataset'!$J:$J),'Boston Housing Dataset'!J446)</f>
        <v>666</v>
      </c>
      <c r="K446">
        <f>IF('Boston Housing Dataset'!K446="NA",AVERAGE('Boston Housing Dataset'!$K:$K),'Boston Housing Dataset'!K446)</f>
        <v>20.2</v>
      </c>
      <c r="L446">
        <f>IF('Boston Housing Dataset'!L446="NA",AVERAGE('Boston Housing Dataset'!$L:$L),'Boston Housing Dataset'!L446)</f>
        <v>240.52</v>
      </c>
      <c r="M446">
        <f>IF('Boston Housing Dataset'!M446="NA",AVERAGE('Boston Housing Dataset'!$M:$M),'Boston Housing Dataset'!M446)</f>
        <v>23.79</v>
      </c>
      <c r="N446">
        <f>IF('Boston Housing Dataset'!N446="NA",AVERAGE('Boston Housing Dataset'!$N:$N),'Boston Housing Dataset'!N446)</f>
        <v>10.8</v>
      </c>
    </row>
    <row r="447" spans="1:14" x14ac:dyDescent="0.35">
      <c r="A447">
        <f>IF('Boston Housing Dataset'!A447="NA",AVERAGE('Boston Housing Dataset'!$A:$A),'Boston Housing Dataset'!A447)</f>
        <v>10.671799999999999</v>
      </c>
      <c r="B447">
        <f>IF('Boston Housing Dataset'!B447="NA",AVERAGE('Boston Housing Dataset'!$B:$B),'Boston Housing Dataset'!B447)</f>
        <v>0</v>
      </c>
      <c r="C447">
        <f>IF('Boston Housing Dataset'!C447="NA",AVERAGE('Boston Housing Dataset'!$C:$C),'Boston Housing Dataset'!C447)</f>
        <v>18.100000000000001</v>
      </c>
      <c r="D447">
        <f>IF('Boston Housing Dataset'!D447="NA",AVERAGE('Boston Housing Dataset'!$D:$D),'Boston Housing Dataset'!D447)</f>
        <v>0</v>
      </c>
      <c r="E447">
        <f>IF('Boston Housing Dataset'!E447="NA",AVERAGE('Boston Housing Dataset'!$E:$E),'Boston Housing Dataset'!E447)</f>
        <v>0.74</v>
      </c>
      <c r="F447">
        <f>IF('Boston Housing Dataset'!F447="NA",AVERAGE('Boston Housing Dataset'!$F:$F),'Boston Housing Dataset'!F447)</f>
        <v>6.4589999999999996</v>
      </c>
      <c r="G447">
        <f>IF('Boston Housing Dataset'!G447="NA",AVERAGE('Boston Housing Dataset'!$G:$G),'Boston Housing Dataset'!G447)</f>
        <v>94.8</v>
      </c>
      <c r="H447">
        <f>IF('Boston Housing Dataset'!H447="NA",AVERAGE('Boston Housing Dataset'!$H:$H),'Boston Housing Dataset'!H447)</f>
        <v>1.9879</v>
      </c>
      <c r="I447">
        <f>IF('Boston Housing Dataset'!I447="NA",AVERAGE('Boston Housing Dataset'!$I:$I),'Boston Housing Dataset'!I447)</f>
        <v>24</v>
      </c>
      <c r="J447">
        <f>IF('Boston Housing Dataset'!J447="NA",AVERAGE('Boston Housing Dataset'!$J:$J),'Boston Housing Dataset'!J447)</f>
        <v>666</v>
      </c>
      <c r="K447">
        <f>IF('Boston Housing Dataset'!K447="NA",AVERAGE('Boston Housing Dataset'!$K:$K),'Boston Housing Dataset'!K447)</f>
        <v>20.2</v>
      </c>
      <c r="L447">
        <f>IF('Boston Housing Dataset'!L447="NA",AVERAGE('Boston Housing Dataset'!$L:$L),'Boston Housing Dataset'!L447)</f>
        <v>43.06</v>
      </c>
      <c r="M447">
        <f>IF('Boston Housing Dataset'!M447="NA",AVERAGE('Boston Housing Dataset'!$M:$M),'Boston Housing Dataset'!M447)</f>
        <v>23.98</v>
      </c>
      <c r="N447">
        <f>IF('Boston Housing Dataset'!N447="NA",AVERAGE('Boston Housing Dataset'!$N:$N),'Boston Housing Dataset'!N447)</f>
        <v>11.8</v>
      </c>
    </row>
    <row r="448" spans="1:14" x14ac:dyDescent="0.35">
      <c r="A448">
        <f>IF('Boston Housing Dataset'!A448="NA",AVERAGE('Boston Housing Dataset'!$A:$A),'Boston Housing Dataset'!A448)</f>
        <v>6.2880700000000003</v>
      </c>
      <c r="B448">
        <f>IF('Boston Housing Dataset'!B448="NA",AVERAGE('Boston Housing Dataset'!$B:$B),'Boston Housing Dataset'!B448)</f>
        <v>0</v>
      </c>
      <c r="C448">
        <f>IF('Boston Housing Dataset'!C448="NA",AVERAGE('Boston Housing Dataset'!$C:$C),'Boston Housing Dataset'!C448)</f>
        <v>18.100000000000001</v>
      </c>
      <c r="D448">
        <f>IF('Boston Housing Dataset'!D448="NA",AVERAGE('Boston Housing Dataset'!$D:$D),'Boston Housing Dataset'!D448)</f>
        <v>0</v>
      </c>
      <c r="E448">
        <f>IF('Boston Housing Dataset'!E448="NA",AVERAGE('Boston Housing Dataset'!$E:$E),'Boston Housing Dataset'!E448)</f>
        <v>0.74</v>
      </c>
      <c r="F448">
        <f>IF('Boston Housing Dataset'!F448="NA",AVERAGE('Boston Housing Dataset'!$F:$F),'Boston Housing Dataset'!F448)</f>
        <v>6.3410000000000002</v>
      </c>
      <c r="G448">
        <f>IF('Boston Housing Dataset'!G448="NA",AVERAGE('Boston Housing Dataset'!$G:$G),'Boston Housing Dataset'!G448)</f>
        <v>96.4</v>
      </c>
      <c r="H448">
        <f>IF('Boston Housing Dataset'!H448="NA",AVERAGE('Boston Housing Dataset'!$H:$H),'Boston Housing Dataset'!H448)</f>
        <v>2.0720000000000001</v>
      </c>
      <c r="I448">
        <f>IF('Boston Housing Dataset'!I448="NA",AVERAGE('Boston Housing Dataset'!$I:$I),'Boston Housing Dataset'!I448)</f>
        <v>24</v>
      </c>
      <c r="J448">
        <f>IF('Boston Housing Dataset'!J448="NA",AVERAGE('Boston Housing Dataset'!$J:$J),'Boston Housing Dataset'!J448)</f>
        <v>666</v>
      </c>
      <c r="K448">
        <f>IF('Boston Housing Dataset'!K448="NA",AVERAGE('Boston Housing Dataset'!$K:$K),'Boston Housing Dataset'!K448)</f>
        <v>20.2</v>
      </c>
      <c r="L448">
        <f>IF('Boston Housing Dataset'!L448="NA",AVERAGE('Boston Housing Dataset'!$L:$L),'Boston Housing Dataset'!L448)</f>
        <v>318.01</v>
      </c>
      <c r="M448">
        <f>IF('Boston Housing Dataset'!M448="NA",AVERAGE('Boston Housing Dataset'!$M:$M),'Boston Housing Dataset'!M448)</f>
        <v>17.79</v>
      </c>
      <c r="N448">
        <f>IF('Boston Housing Dataset'!N448="NA",AVERAGE('Boston Housing Dataset'!$N:$N),'Boston Housing Dataset'!N448)</f>
        <v>14.9</v>
      </c>
    </row>
    <row r="449" spans="1:14" x14ac:dyDescent="0.35">
      <c r="A449">
        <f>IF('Boston Housing Dataset'!A449="NA",AVERAGE('Boston Housing Dataset'!$A:$A),'Boston Housing Dataset'!A449)</f>
        <v>9.9248499999999993</v>
      </c>
      <c r="B449">
        <f>IF('Boston Housing Dataset'!B449="NA",AVERAGE('Boston Housing Dataset'!$B:$B),'Boston Housing Dataset'!B449)</f>
        <v>0</v>
      </c>
      <c r="C449">
        <f>IF('Boston Housing Dataset'!C449="NA",AVERAGE('Boston Housing Dataset'!$C:$C),'Boston Housing Dataset'!C449)</f>
        <v>18.100000000000001</v>
      </c>
      <c r="D449">
        <f>IF('Boston Housing Dataset'!D449="NA",AVERAGE('Boston Housing Dataset'!$D:$D),'Boston Housing Dataset'!D449)</f>
        <v>0</v>
      </c>
      <c r="E449">
        <f>IF('Boston Housing Dataset'!E449="NA",AVERAGE('Boston Housing Dataset'!$E:$E),'Boston Housing Dataset'!E449)</f>
        <v>0.74</v>
      </c>
      <c r="F449">
        <f>IF('Boston Housing Dataset'!F449="NA",AVERAGE('Boston Housing Dataset'!$F:$F),'Boston Housing Dataset'!F449)</f>
        <v>6.2510000000000003</v>
      </c>
      <c r="G449">
        <f>IF('Boston Housing Dataset'!G449="NA",AVERAGE('Boston Housing Dataset'!$G:$G),'Boston Housing Dataset'!G449)</f>
        <v>96.6</v>
      </c>
      <c r="H449">
        <f>IF('Boston Housing Dataset'!H449="NA",AVERAGE('Boston Housing Dataset'!$H:$H),'Boston Housing Dataset'!H449)</f>
        <v>2.198</v>
      </c>
      <c r="I449">
        <f>IF('Boston Housing Dataset'!I449="NA",AVERAGE('Boston Housing Dataset'!$I:$I),'Boston Housing Dataset'!I449)</f>
        <v>24</v>
      </c>
      <c r="J449">
        <f>IF('Boston Housing Dataset'!J449="NA",AVERAGE('Boston Housing Dataset'!$J:$J),'Boston Housing Dataset'!J449)</f>
        <v>666</v>
      </c>
      <c r="K449">
        <f>IF('Boston Housing Dataset'!K449="NA",AVERAGE('Boston Housing Dataset'!$K:$K),'Boston Housing Dataset'!K449)</f>
        <v>20.2</v>
      </c>
      <c r="L449">
        <f>IF('Boston Housing Dataset'!L449="NA",AVERAGE('Boston Housing Dataset'!$L:$L),'Boston Housing Dataset'!L449)</f>
        <v>388.52</v>
      </c>
      <c r="M449">
        <f>IF('Boston Housing Dataset'!M449="NA",AVERAGE('Boston Housing Dataset'!$M:$M),'Boston Housing Dataset'!M449)</f>
        <v>16.440000000000001</v>
      </c>
      <c r="N449">
        <f>IF('Boston Housing Dataset'!N449="NA",AVERAGE('Boston Housing Dataset'!$N:$N),'Boston Housing Dataset'!N449)</f>
        <v>12.6</v>
      </c>
    </row>
    <row r="450" spans="1:14" x14ac:dyDescent="0.35">
      <c r="A450">
        <f>IF('Boston Housing Dataset'!A450="NA",AVERAGE('Boston Housing Dataset'!$A:$A),'Boston Housing Dataset'!A450)</f>
        <v>9.3290900000000008</v>
      </c>
      <c r="B450">
        <f>IF('Boston Housing Dataset'!B450="NA",AVERAGE('Boston Housing Dataset'!$B:$B),'Boston Housing Dataset'!B450)</f>
        <v>0</v>
      </c>
      <c r="C450">
        <f>IF('Boston Housing Dataset'!C450="NA",AVERAGE('Boston Housing Dataset'!$C:$C),'Boston Housing Dataset'!C450)</f>
        <v>18.100000000000001</v>
      </c>
      <c r="D450">
        <f>IF('Boston Housing Dataset'!D450="NA",AVERAGE('Boston Housing Dataset'!$D:$D),'Boston Housing Dataset'!D450)</f>
        <v>0</v>
      </c>
      <c r="E450">
        <f>IF('Boston Housing Dataset'!E450="NA",AVERAGE('Boston Housing Dataset'!$E:$E),'Boston Housing Dataset'!E450)</f>
        <v>0.71299999999999997</v>
      </c>
      <c r="F450">
        <f>IF('Boston Housing Dataset'!F450="NA",AVERAGE('Boston Housing Dataset'!$F:$F),'Boston Housing Dataset'!F450)</f>
        <v>6.1849999999999996</v>
      </c>
      <c r="G450">
        <f>IF('Boston Housing Dataset'!G450="NA",AVERAGE('Boston Housing Dataset'!$G:$G),'Boston Housing Dataset'!G450)</f>
        <v>98.7</v>
      </c>
      <c r="H450">
        <f>IF('Boston Housing Dataset'!H450="NA",AVERAGE('Boston Housing Dataset'!$H:$H),'Boston Housing Dataset'!H450)</f>
        <v>2.2616000000000001</v>
      </c>
      <c r="I450">
        <f>IF('Boston Housing Dataset'!I450="NA",AVERAGE('Boston Housing Dataset'!$I:$I),'Boston Housing Dataset'!I450)</f>
        <v>24</v>
      </c>
      <c r="J450">
        <f>IF('Boston Housing Dataset'!J450="NA",AVERAGE('Boston Housing Dataset'!$J:$J),'Boston Housing Dataset'!J450)</f>
        <v>666</v>
      </c>
      <c r="K450">
        <f>IF('Boston Housing Dataset'!K450="NA",AVERAGE('Boston Housing Dataset'!$K:$K),'Boston Housing Dataset'!K450)</f>
        <v>20.2</v>
      </c>
      <c r="L450">
        <f>IF('Boston Housing Dataset'!L450="NA",AVERAGE('Boston Housing Dataset'!$L:$L),'Boston Housing Dataset'!L450)</f>
        <v>396.9</v>
      </c>
      <c r="M450">
        <f>IF('Boston Housing Dataset'!M450="NA",AVERAGE('Boston Housing Dataset'!$M:$M),'Boston Housing Dataset'!M450)</f>
        <v>18.13</v>
      </c>
      <c r="N450">
        <f>IF('Boston Housing Dataset'!N450="NA",AVERAGE('Boston Housing Dataset'!$N:$N),'Boston Housing Dataset'!N450)</f>
        <v>14.1</v>
      </c>
    </row>
    <row r="451" spans="1:14" x14ac:dyDescent="0.35">
      <c r="A451">
        <f>IF('Boston Housing Dataset'!A451="NA",AVERAGE('Boston Housing Dataset'!$A:$A),'Boston Housing Dataset'!A451)</f>
        <v>7.5260100000000003</v>
      </c>
      <c r="B451">
        <f>IF('Boston Housing Dataset'!B451="NA",AVERAGE('Boston Housing Dataset'!$B:$B),'Boston Housing Dataset'!B451)</f>
        <v>0</v>
      </c>
      <c r="C451">
        <f>IF('Boston Housing Dataset'!C451="NA",AVERAGE('Boston Housing Dataset'!$C:$C),'Boston Housing Dataset'!C451)</f>
        <v>18.100000000000001</v>
      </c>
      <c r="D451">
        <f>IF('Boston Housing Dataset'!D451="NA",AVERAGE('Boston Housing Dataset'!$D:$D),'Boston Housing Dataset'!D451)</f>
        <v>0</v>
      </c>
      <c r="E451">
        <f>IF('Boston Housing Dataset'!E451="NA",AVERAGE('Boston Housing Dataset'!$E:$E),'Boston Housing Dataset'!E451)</f>
        <v>0.71299999999999997</v>
      </c>
      <c r="F451">
        <f>IF('Boston Housing Dataset'!F451="NA",AVERAGE('Boston Housing Dataset'!$F:$F),'Boston Housing Dataset'!F451)</f>
        <v>6.4169999999999998</v>
      </c>
      <c r="G451">
        <f>IF('Boston Housing Dataset'!G451="NA",AVERAGE('Boston Housing Dataset'!$G:$G),'Boston Housing Dataset'!G451)</f>
        <v>98.3</v>
      </c>
      <c r="H451">
        <f>IF('Boston Housing Dataset'!H451="NA",AVERAGE('Boston Housing Dataset'!$H:$H),'Boston Housing Dataset'!H451)</f>
        <v>2.1850000000000001</v>
      </c>
      <c r="I451">
        <f>IF('Boston Housing Dataset'!I451="NA",AVERAGE('Boston Housing Dataset'!$I:$I),'Boston Housing Dataset'!I451)</f>
        <v>24</v>
      </c>
      <c r="J451">
        <f>IF('Boston Housing Dataset'!J451="NA",AVERAGE('Boston Housing Dataset'!$J:$J),'Boston Housing Dataset'!J451)</f>
        <v>666</v>
      </c>
      <c r="K451">
        <f>IF('Boston Housing Dataset'!K451="NA",AVERAGE('Boston Housing Dataset'!$K:$K),'Boston Housing Dataset'!K451)</f>
        <v>20.2</v>
      </c>
      <c r="L451">
        <f>IF('Boston Housing Dataset'!L451="NA",AVERAGE('Boston Housing Dataset'!$L:$L),'Boston Housing Dataset'!L451)</f>
        <v>304.20999999999998</v>
      </c>
      <c r="M451">
        <f>IF('Boston Housing Dataset'!M451="NA",AVERAGE('Boston Housing Dataset'!$M:$M),'Boston Housing Dataset'!M451)</f>
        <v>19.309999999999999</v>
      </c>
      <c r="N451">
        <f>IF('Boston Housing Dataset'!N451="NA",AVERAGE('Boston Housing Dataset'!$N:$N),'Boston Housing Dataset'!N451)</f>
        <v>13</v>
      </c>
    </row>
    <row r="452" spans="1:14" x14ac:dyDescent="0.35">
      <c r="A452">
        <f>IF('Boston Housing Dataset'!A452="NA",AVERAGE('Boston Housing Dataset'!$A:$A),'Boston Housing Dataset'!A452)</f>
        <v>6.7177199999999999</v>
      </c>
      <c r="B452">
        <f>IF('Boston Housing Dataset'!B452="NA",AVERAGE('Boston Housing Dataset'!$B:$B),'Boston Housing Dataset'!B452)</f>
        <v>0</v>
      </c>
      <c r="C452">
        <f>IF('Boston Housing Dataset'!C452="NA",AVERAGE('Boston Housing Dataset'!$C:$C),'Boston Housing Dataset'!C452)</f>
        <v>18.100000000000001</v>
      </c>
      <c r="D452">
        <f>IF('Boston Housing Dataset'!D452="NA",AVERAGE('Boston Housing Dataset'!$D:$D),'Boston Housing Dataset'!D452)</f>
        <v>6.9958847736625515E-2</v>
      </c>
      <c r="E452">
        <f>IF('Boston Housing Dataset'!E452="NA",AVERAGE('Boston Housing Dataset'!$E:$E),'Boston Housing Dataset'!E452)</f>
        <v>0.71299999999999997</v>
      </c>
      <c r="F452">
        <f>IF('Boston Housing Dataset'!F452="NA",AVERAGE('Boston Housing Dataset'!$F:$F),'Boston Housing Dataset'!F452)</f>
        <v>6.7489999999999997</v>
      </c>
      <c r="G452">
        <f>IF('Boston Housing Dataset'!G452="NA",AVERAGE('Boston Housing Dataset'!$G:$G),'Boston Housing Dataset'!G452)</f>
        <v>92.6</v>
      </c>
      <c r="H452">
        <f>IF('Boston Housing Dataset'!H452="NA",AVERAGE('Boston Housing Dataset'!$H:$H),'Boston Housing Dataset'!H452)</f>
        <v>2.3235999999999999</v>
      </c>
      <c r="I452">
        <f>IF('Boston Housing Dataset'!I452="NA",AVERAGE('Boston Housing Dataset'!$I:$I),'Boston Housing Dataset'!I452)</f>
        <v>24</v>
      </c>
      <c r="J452">
        <f>IF('Boston Housing Dataset'!J452="NA",AVERAGE('Boston Housing Dataset'!$J:$J),'Boston Housing Dataset'!J452)</f>
        <v>666</v>
      </c>
      <c r="K452">
        <f>IF('Boston Housing Dataset'!K452="NA",AVERAGE('Boston Housing Dataset'!$K:$K),'Boston Housing Dataset'!K452)</f>
        <v>20.2</v>
      </c>
      <c r="L452">
        <f>IF('Boston Housing Dataset'!L452="NA",AVERAGE('Boston Housing Dataset'!$L:$L),'Boston Housing Dataset'!L452)</f>
        <v>0.32</v>
      </c>
      <c r="M452">
        <f>IF('Boston Housing Dataset'!M452="NA",AVERAGE('Boston Housing Dataset'!$M:$M),'Boston Housing Dataset'!M452)</f>
        <v>17.440000000000001</v>
      </c>
      <c r="N452">
        <f>IF('Boston Housing Dataset'!N452="NA",AVERAGE('Boston Housing Dataset'!$N:$N),'Boston Housing Dataset'!N452)</f>
        <v>13.4</v>
      </c>
    </row>
    <row r="453" spans="1:14" x14ac:dyDescent="0.35">
      <c r="A453">
        <f>IF('Boston Housing Dataset'!A453="NA",AVERAGE('Boston Housing Dataset'!$A:$A),'Boston Housing Dataset'!A453)</f>
        <v>5.4411399999999999</v>
      </c>
      <c r="B453">
        <f>IF('Boston Housing Dataset'!B453="NA",AVERAGE('Boston Housing Dataset'!$B:$B),'Boston Housing Dataset'!B453)</f>
        <v>0</v>
      </c>
      <c r="C453">
        <f>IF('Boston Housing Dataset'!C453="NA",AVERAGE('Boston Housing Dataset'!$C:$C),'Boston Housing Dataset'!C453)</f>
        <v>18.100000000000001</v>
      </c>
      <c r="D453">
        <f>IF('Boston Housing Dataset'!D453="NA",AVERAGE('Boston Housing Dataset'!$D:$D),'Boston Housing Dataset'!D453)</f>
        <v>0</v>
      </c>
      <c r="E453">
        <f>IF('Boston Housing Dataset'!E453="NA",AVERAGE('Boston Housing Dataset'!$E:$E),'Boston Housing Dataset'!E453)</f>
        <v>0.71299999999999997</v>
      </c>
      <c r="F453">
        <f>IF('Boston Housing Dataset'!F453="NA",AVERAGE('Boston Housing Dataset'!$F:$F),'Boston Housing Dataset'!F453)</f>
        <v>6.6550000000000002</v>
      </c>
      <c r="G453">
        <f>IF('Boston Housing Dataset'!G453="NA",AVERAGE('Boston Housing Dataset'!$G:$G),'Boston Housing Dataset'!G453)</f>
        <v>68.518518518518519</v>
      </c>
      <c r="H453">
        <f>IF('Boston Housing Dataset'!H453="NA",AVERAGE('Boston Housing Dataset'!$H:$H),'Boston Housing Dataset'!H453)</f>
        <v>2.3552</v>
      </c>
      <c r="I453">
        <f>IF('Boston Housing Dataset'!I453="NA",AVERAGE('Boston Housing Dataset'!$I:$I),'Boston Housing Dataset'!I453)</f>
        <v>24</v>
      </c>
      <c r="J453">
        <f>IF('Boston Housing Dataset'!J453="NA",AVERAGE('Boston Housing Dataset'!$J:$J),'Boston Housing Dataset'!J453)</f>
        <v>666</v>
      </c>
      <c r="K453">
        <f>IF('Boston Housing Dataset'!K453="NA",AVERAGE('Boston Housing Dataset'!$K:$K),'Boston Housing Dataset'!K453)</f>
        <v>20.2</v>
      </c>
      <c r="L453">
        <f>IF('Boston Housing Dataset'!L453="NA",AVERAGE('Boston Housing Dataset'!$L:$L),'Boston Housing Dataset'!L453)</f>
        <v>355.29</v>
      </c>
      <c r="M453">
        <f>IF('Boston Housing Dataset'!M453="NA",AVERAGE('Boston Housing Dataset'!$M:$M),'Boston Housing Dataset'!M453)</f>
        <v>17.73</v>
      </c>
      <c r="N453">
        <f>IF('Boston Housing Dataset'!N453="NA",AVERAGE('Boston Housing Dataset'!$N:$N),'Boston Housing Dataset'!N453)</f>
        <v>15.2</v>
      </c>
    </row>
    <row r="454" spans="1:14" x14ac:dyDescent="0.35">
      <c r="A454">
        <f>IF('Boston Housing Dataset'!A454="NA",AVERAGE('Boston Housing Dataset'!$A:$A),'Boston Housing Dataset'!A454)</f>
        <v>5.0901699999999996</v>
      </c>
      <c r="B454">
        <f>IF('Boston Housing Dataset'!B454="NA",AVERAGE('Boston Housing Dataset'!$B:$B),'Boston Housing Dataset'!B454)</f>
        <v>0</v>
      </c>
      <c r="C454">
        <f>IF('Boston Housing Dataset'!C454="NA",AVERAGE('Boston Housing Dataset'!$C:$C),'Boston Housing Dataset'!C454)</f>
        <v>18.100000000000001</v>
      </c>
      <c r="D454">
        <f>IF('Boston Housing Dataset'!D454="NA",AVERAGE('Boston Housing Dataset'!$D:$D),'Boston Housing Dataset'!D454)</f>
        <v>0</v>
      </c>
      <c r="E454">
        <f>IF('Boston Housing Dataset'!E454="NA",AVERAGE('Boston Housing Dataset'!$E:$E),'Boston Housing Dataset'!E454)</f>
        <v>0.71299999999999997</v>
      </c>
      <c r="F454">
        <f>IF('Boston Housing Dataset'!F454="NA",AVERAGE('Boston Housing Dataset'!$F:$F),'Boston Housing Dataset'!F454)</f>
        <v>6.2969999999999997</v>
      </c>
      <c r="G454">
        <f>IF('Boston Housing Dataset'!G454="NA",AVERAGE('Boston Housing Dataset'!$G:$G),'Boston Housing Dataset'!G454)</f>
        <v>91.8</v>
      </c>
      <c r="H454">
        <f>IF('Boston Housing Dataset'!H454="NA",AVERAGE('Boston Housing Dataset'!$H:$H),'Boston Housing Dataset'!H454)</f>
        <v>2.3681999999999999</v>
      </c>
      <c r="I454">
        <f>IF('Boston Housing Dataset'!I454="NA",AVERAGE('Boston Housing Dataset'!$I:$I),'Boston Housing Dataset'!I454)</f>
        <v>24</v>
      </c>
      <c r="J454">
        <f>IF('Boston Housing Dataset'!J454="NA",AVERAGE('Boston Housing Dataset'!$J:$J),'Boston Housing Dataset'!J454)</f>
        <v>666</v>
      </c>
      <c r="K454">
        <f>IF('Boston Housing Dataset'!K454="NA",AVERAGE('Boston Housing Dataset'!$K:$K),'Boston Housing Dataset'!K454)</f>
        <v>20.2</v>
      </c>
      <c r="L454">
        <f>IF('Boston Housing Dataset'!L454="NA",AVERAGE('Boston Housing Dataset'!$L:$L),'Boston Housing Dataset'!L454)</f>
        <v>385.09</v>
      </c>
      <c r="M454">
        <f>IF('Boston Housing Dataset'!M454="NA",AVERAGE('Boston Housing Dataset'!$M:$M),'Boston Housing Dataset'!M454)</f>
        <v>17.27</v>
      </c>
      <c r="N454">
        <f>IF('Boston Housing Dataset'!N454="NA",AVERAGE('Boston Housing Dataset'!$N:$N),'Boston Housing Dataset'!N454)</f>
        <v>16.100000000000001</v>
      </c>
    </row>
    <row r="455" spans="1:14" x14ac:dyDescent="0.35">
      <c r="A455">
        <f>IF('Boston Housing Dataset'!A455="NA",AVERAGE('Boston Housing Dataset'!$A:$A),'Boston Housing Dataset'!A455)</f>
        <v>8.2480899999999995</v>
      </c>
      <c r="B455">
        <f>IF('Boston Housing Dataset'!B455="NA",AVERAGE('Boston Housing Dataset'!$B:$B),'Boston Housing Dataset'!B455)</f>
        <v>0</v>
      </c>
      <c r="C455">
        <f>IF('Boston Housing Dataset'!C455="NA",AVERAGE('Boston Housing Dataset'!$C:$C),'Boston Housing Dataset'!C455)</f>
        <v>11.083991769547332</v>
      </c>
      <c r="D455">
        <f>IF('Boston Housing Dataset'!D455="NA",AVERAGE('Boston Housing Dataset'!$D:$D),'Boston Housing Dataset'!D455)</f>
        <v>0</v>
      </c>
      <c r="E455">
        <f>IF('Boston Housing Dataset'!E455="NA",AVERAGE('Boston Housing Dataset'!$E:$E),'Boston Housing Dataset'!E455)</f>
        <v>0.71299999999999997</v>
      </c>
      <c r="F455">
        <f>IF('Boston Housing Dataset'!F455="NA",AVERAGE('Boston Housing Dataset'!$F:$F),'Boston Housing Dataset'!F455)</f>
        <v>7.3929999999999998</v>
      </c>
      <c r="G455">
        <f>IF('Boston Housing Dataset'!G455="NA",AVERAGE('Boston Housing Dataset'!$G:$G),'Boston Housing Dataset'!G455)</f>
        <v>99.3</v>
      </c>
      <c r="H455">
        <f>IF('Boston Housing Dataset'!H455="NA",AVERAGE('Boston Housing Dataset'!$H:$H),'Boston Housing Dataset'!H455)</f>
        <v>2.4527000000000001</v>
      </c>
      <c r="I455">
        <f>IF('Boston Housing Dataset'!I455="NA",AVERAGE('Boston Housing Dataset'!$I:$I),'Boston Housing Dataset'!I455)</f>
        <v>24</v>
      </c>
      <c r="J455">
        <f>IF('Boston Housing Dataset'!J455="NA",AVERAGE('Boston Housing Dataset'!$J:$J),'Boston Housing Dataset'!J455)</f>
        <v>666</v>
      </c>
      <c r="K455">
        <f>IF('Boston Housing Dataset'!K455="NA",AVERAGE('Boston Housing Dataset'!$K:$K),'Boston Housing Dataset'!K455)</f>
        <v>20.2</v>
      </c>
      <c r="L455">
        <f>IF('Boston Housing Dataset'!L455="NA",AVERAGE('Boston Housing Dataset'!$L:$L),'Boston Housing Dataset'!L455)</f>
        <v>375.87</v>
      </c>
      <c r="M455">
        <f>IF('Boston Housing Dataset'!M455="NA",AVERAGE('Boston Housing Dataset'!$M:$M),'Boston Housing Dataset'!M455)</f>
        <v>16.739999999999998</v>
      </c>
      <c r="N455">
        <f>IF('Boston Housing Dataset'!N455="NA",AVERAGE('Boston Housing Dataset'!$N:$N),'Boston Housing Dataset'!N455)</f>
        <v>17.8</v>
      </c>
    </row>
    <row r="456" spans="1:14" x14ac:dyDescent="0.35">
      <c r="A456">
        <f>IF('Boston Housing Dataset'!A456="NA",AVERAGE('Boston Housing Dataset'!$A:$A),'Boston Housing Dataset'!A456)</f>
        <v>9.5136299999999991</v>
      </c>
      <c r="B456">
        <f>IF('Boston Housing Dataset'!B456="NA",AVERAGE('Boston Housing Dataset'!$B:$B),'Boston Housing Dataset'!B456)</f>
        <v>0</v>
      </c>
      <c r="C456">
        <f>IF('Boston Housing Dataset'!C456="NA",AVERAGE('Boston Housing Dataset'!$C:$C),'Boston Housing Dataset'!C456)</f>
        <v>18.100000000000001</v>
      </c>
      <c r="D456">
        <f>IF('Boston Housing Dataset'!D456="NA",AVERAGE('Boston Housing Dataset'!$D:$D),'Boston Housing Dataset'!D456)</f>
        <v>0</v>
      </c>
      <c r="E456">
        <f>IF('Boston Housing Dataset'!E456="NA",AVERAGE('Boston Housing Dataset'!$E:$E),'Boston Housing Dataset'!E456)</f>
        <v>0.71299999999999997</v>
      </c>
      <c r="F456">
        <f>IF('Boston Housing Dataset'!F456="NA",AVERAGE('Boston Housing Dataset'!$F:$F),'Boston Housing Dataset'!F456)</f>
        <v>6.7279999999999998</v>
      </c>
      <c r="G456">
        <f>IF('Boston Housing Dataset'!G456="NA",AVERAGE('Boston Housing Dataset'!$G:$G),'Boston Housing Dataset'!G456)</f>
        <v>94.1</v>
      </c>
      <c r="H456">
        <f>IF('Boston Housing Dataset'!H456="NA",AVERAGE('Boston Housing Dataset'!$H:$H),'Boston Housing Dataset'!H456)</f>
        <v>2.4961000000000002</v>
      </c>
      <c r="I456">
        <f>IF('Boston Housing Dataset'!I456="NA",AVERAGE('Boston Housing Dataset'!$I:$I),'Boston Housing Dataset'!I456)</f>
        <v>24</v>
      </c>
      <c r="J456">
        <f>IF('Boston Housing Dataset'!J456="NA",AVERAGE('Boston Housing Dataset'!$J:$J),'Boston Housing Dataset'!J456)</f>
        <v>666</v>
      </c>
      <c r="K456">
        <f>IF('Boston Housing Dataset'!K456="NA",AVERAGE('Boston Housing Dataset'!$K:$K),'Boston Housing Dataset'!K456)</f>
        <v>20.2</v>
      </c>
      <c r="L456">
        <f>IF('Boston Housing Dataset'!L456="NA",AVERAGE('Boston Housing Dataset'!$L:$L),'Boston Housing Dataset'!L456)</f>
        <v>6.68</v>
      </c>
      <c r="M456">
        <f>IF('Boston Housing Dataset'!M456="NA",AVERAGE('Boston Housing Dataset'!$M:$M),'Boston Housing Dataset'!M456)</f>
        <v>18.71</v>
      </c>
      <c r="N456">
        <f>IF('Boston Housing Dataset'!N456="NA",AVERAGE('Boston Housing Dataset'!$N:$N),'Boston Housing Dataset'!N456)</f>
        <v>14.9</v>
      </c>
    </row>
    <row r="457" spans="1:14" x14ac:dyDescent="0.35">
      <c r="A457">
        <f>IF('Boston Housing Dataset'!A457="NA",AVERAGE('Boston Housing Dataset'!$A:$A),'Boston Housing Dataset'!A457)</f>
        <v>4.75237</v>
      </c>
      <c r="B457">
        <f>IF('Boston Housing Dataset'!B457="NA",AVERAGE('Boston Housing Dataset'!$B:$B),'Boston Housing Dataset'!B457)</f>
        <v>0</v>
      </c>
      <c r="C457">
        <f>IF('Boston Housing Dataset'!C457="NA",AVERAGE('Boston Housing Dataset'!$C:$C),'Boston Housing Dataset'!C457)</f>
        <v>18.100000000000001</v>
      </c>
      <c r="D457">
        <f>IF('Boston Housing Dataset'!D457="NA",AVERAGE('Boston Housing Dataset'!$D:$D),'Boston Housing Dataset'!D457)</f>
        <v>0</v>
      </c>
      <c r="E457">
        <f>IF('Boston Housing Dataset'!E457="NA",AVERAGE('Boston Housing Dataset'!$E:$E),'Boston Housing Dataset'!E457)</f>
        <v>0.71299999999999997</v>
      </c>
      <c r="F457">
        <f>IF('Boston Housing Dataset'!F457="NA",AVERAGE('Boston Housing Dataset'!$F:$F),'Boston Housing Dataset'!F457)</f>
        <v>6.5250000000000004</v>
      </c>
      <c r="G457">
        <f>IF('Boston Housing Dataset'!G457="NA",AVERAGE('Boston Housing Dataset'!$G:$G),'Boston Housing Dataset'!G457)</f>
        <v>86.5</v>
      </c>
      <c r="H457">
        <f>IF('Boston Housing Dataset'!H457="NA",AVERAGE('Boston Housing Dataset'!$H:$H),'Boston Housing Dataset'!H457)</f>
        <v>2.4358</v>
      </c>
      <c r="I457">
        <f>IF('Boston Housing Dataset'!I457="NA",AVERAGE('Boston Housing Dataset'!$I:$I),'Boston Housing Dataset'!I457)</f>
        <v>24</v>
      </c>
      <c r="J457">
        <f>IF('Boston Housing Dataset'!J457="NA",AVERAGE('Boston Housing Dataset'!$J:$J),'Boston Housing Dataset'!J457)</f>
        <v>666</v>
      </c>
      <c r="K457">
        <f>IF('Boston Housing Dataset'!K457="NA",AVERAGE('Boston Housing Dataset'!$K:$K),'Boston Housing Dataset'!K457)</f>
        <v>20.2</v>
      </c>
      <c r="L457">
        <f>IF('Boston Housing Dataset'!L457="NA",AVERAGE('Boston Housing Dataset'!$L:$L),'Boston Housing Dataset'!L457)</f>
        <v>50.92</v>
      </c>
      <c r="M457">
        <f>IF('Boston Housing Dataset'!M457="NA",AVERAGE('Boston Housing Dataset'!$M:$M),'Boston Housing Dataset'!M457)</f>
        <v>18.13</v>
      </c>
      <c r="N457">
        <f>IF('Boston Housing Dataset'!N457="NA",AVERAGE('Boston Housing Dataset'!$N:$N),'Boston Housing Dataset'!N457)</f>
        <v>14.1</v>
      </c>
    </row>
    <row r="458" spans="1:14" x14ac:dyDescent="0.35">
      <c r="A458">
        <f>IF('Boston Housing Dataset'!A458="NA",AVERAGE('Boston Housing Dataset'!$A:$A),'Boston Housing Dataset'!A458)</f>
        <v>4.6688299999999998</v>
      </c>
      <c r="B458">
        <f>IF('Boston Housing Dataset'!B458="NA",AVERAGE('Boston Housing Dataset'!$B:$B),'Boston Housing Dataset'!B458)</f>
        <v>0</v>
      </c>
      <c r="C458">
        <f>IF('Boston Housing Dataset'!C458="NA",AVERAGE('Boston Housing Dataset'!$C:$C),'Boston Housing Dataset'!C458)</f>
        <v>18.100000000000001</v>
      </c>
      <c r="D458">
        <f>IF('Boston Housing Dataset'!D458="NA",AVERAGE('Boston Housing Dataset'!$D:$D),'Boston Housing Dataset'!D458)</f>
        <v>0</v>
      </c>
      <c r="E458">
        <f>IF('Boston Housing Dataset'!E458="NA",AVERAGE('Boston Housing Dataset'!$E:$E),'Boston Housing Dataset'!E458)</f>
        <v>0.71299999999999997</v>
      </c>
      <c r="F458">
        <f>IF('Boston Housing Dataset'!F458="NA",AVERAGE('Boston Housing Dataset'!$F:$F),'Boston Housing Dataset'!F458)</f>
        <v>5.976</v>
      </c>
      <c r="G458">
        <f>IF('Boston Housing Dataset'!G458="NA",AVERAGE('Boston Housing Dataset'!$G:$G),'Boston Housing Dataset'!G458)</f>
        <v>87.9</v>
      </c>
      <c r="H458">
        <f>IF('Boston Housing Dataset'!H458="NA",AVERAGE('Boston Housing Dataset'!$H:$H),'Boston Housing Dataset'!H458)</f>
        <v>2.5806</v>
      </c>
      <c r="I458">
        <f>IF('Boston Housing Dataset'!I458="NA",AVERAGE('Boston Housing Dataset'!$I:$I),'Boston Housing Dataset'!I458)</f>
        <v>24</v>
      </c>
      <c r="J458">
        <f>IF('Boston Housing Dataset'!J458="NA",AVERAGE('Boston Housing Dataset'!$J:$J),'Boston Housing Dataset'!J458)</f>
        <v>666</v>
      </c>
      <c r="K458">
        <f>IF('Boston Housing Dataset'!K458="NA",AVERAGE('Boston Housing Dataset'!$K:$K),'Boston Housing Dataset'!K458)</f>
        <v>20.2</v>
      </c>
      <c r="L458">
        <f>IF('Boston Housing Dataset'!L458="NA",AVERAGE('Boston Housing Dataset'!$L:$L),'Boston Housing Dataset'!L458)</f>
        <v>10.48</v>
      </c>
      <c r="M458">
        <f>IF('Boston Housing Dataset'!M458="NA",AVERAGE('Boston Housing Dataset'!$M:$M),'Boston Housing Dataset'!M458)</f>
        <v>19.010000000000002</v>
      </c>
      <c r="N458">
        <f>IF('Boston Housing Dataset'!N458="NA",AVERAGE('Boston Housing Dataset'!$N:$N),'Boston Housing Dataset'!N458)</f>
        <v>12.7</v>
      </c>
    </row>
    <row r="459" spans="1:14" x14ac:dyDescent="0.35">
      <c r="A459">
        <f>IF('Boston Housing Dataset'!A459="NA",AVERAGE('Boston Housing Dataset'!$A:$A),'Boston Housing Dataset'!A459)</f>
        <v>8.2005800000000004</v>
      </c>
      <c r="B459">
        <f>IF('Boston Housing Dataset'!B459="NA",AVERAGE('Boston Housing Dataset'!$B:$B),'Boston Housing Dataset'!B459)</f>
        <v>0</v>
      </c>
      <c r="C459">
        <f>IF('Boston Housing Dataset'!C459="NA",AVERAGE('Boston Housing Dataset'!$C:$C),'Boston Housing Dataset'!C459)</f>
        <v>18.100000000000001</v>
      </c>
      <c r="D459">
        <f>IF('Boston Housing Dataset'!D459="NA",AVERAGE('Boston Housing Dataset'!$D:$D),'Boston Housing Dataset'!D459)</f>
        <v>0</v>
      </c>
      <c r="E459">
        <f>IF('Boston Housing Dataset'!E459="NA",AVERAGE('Boston Housing Dataset'!$E:$E),'Boston Housing Dataset'!E459)</f>
        <v>0.71299999999999997</v>
      </c>
      <c r="F459">
        <f>IF('Boston Housing Dataset'!F459="NA",AVERAGE('Boston Housing Dataset'!$F:$F),'Boston Housing Dataset'!F459)</f>
        <v>5.9359999999999999</v>
      </c>
      <c r="G459">
        <f>IF('Boston Housing Dataset'!G459="NA",AVERAGE('Boston Housing Dataset'!$G:$G),'Boston Housing Dataset'!G459)</f>
        <v>80.3</v>
      </c>
      <c r="H459">
        <f>IF('Boston Housing Dataset'!H459="NA",AVERAGE('Boston Housing Dataset'!$H:$H),'Boston Housing Dataset'!H459)</f>
        <v>2.7791999999999999</v>
      </c>
      <c r="I459">
        <f>IF('Boston Housing Dataset'!I459="NA",AVERAGE('Boston Housing Dataset'!$I:$I),'Boston Housing Dataset'!I459)</f>
        <v>24</v>
      </c>
      <c r="J459">
        <f>IF('Boston Housing Dataset'!J459="NA",AVERAGE('Boston Housing Dataset'!$J:$J),'Boston Housing Dataset'!J459)</f>
        <v>666</v>
      </c>
      <c r="K459">
        <f>IF('Boston Housing Dataset'!K459="NA",AVERAGE('Boston Housing Dataset'!$K:$K),'Boston Housing Dataset'!K459)</f>
        <v>20.2</v>
      </c>
      <c r="L459">
        <f>IF('Boston Housing Dataset'!L459="NA",AVERAGE('Boston Housing Dataset'!$L:$L),'Boston Housing Dataset'!L459)</f>
        <v>3.5</v>
      </c>
      <c r="M459">
        <f>IF('Boston Housing Dataset'!M459="NA",AVERAGE('Boston Housing Dataset'!$M:$M),'Boston Housing Dataset'!M459)</f>
        <v>16.940000000000001</v>
      </c>
      <c r="N459">
        <f>IF('Boston Housing Dataset'!N459="NA",AVERAGE('Boston Housing Dataset'!$N:$N),'Boston Housing Dataset'!N459)</f>
        <v>13.5</v>
      </c>
    </row>
    <row r="460" spans="1:14" x14ac:dyDescent="0.35">
      <c r="A460">
        <f>IF('Boston Housing Dataset'!A460="NA",AVERAGE('Boston Housing Dataset'!$A:$A),'Boston Housing Dataset'!A460)</f>
        <v>7.75223</v>
      </c>
      <c r="B460">
        <f>IF('Boston Housing Dataset'!B460="NA",AVERAGE('Boston Housing Dataset'!$B:$B),'Boston Housing Dataset'!B460)</f>
        <v>11.2119341563786</v>
      </c>
      <c r="C460">
        <f>IF('Boston Housing Dataset'!C460="NA",AVERAGE('Boston Housing Dataset'!$C:$C),'Boston Housing Dataset'!C460)</f>
        <v>11.083991769547332</v>
      </c>
      <c r="D460">
        <f>IF('Boston Housing Dataset'!D460="NA",AVERAGE('Boston Housing Dataset'!$D:$D),'Boston Housing Dataset'!D460)</f>
        <v>0</v>
      </c>
      <c r="E460">
        <f>IF('Boston Housing Dataset'!E460="NA",AVERAGE('Boston Housing Dataset'!$E:$E),'Boston Housing Dataset'!E460)</f>
        <v>0.71299999999999997</v>
      </c>
      <c r="F460">
        <f>IF('Boston Housing Dataset'!F460="NA",AVERAGE('Boston Housing Dataset'!$F:$F),'Boston Housing Dataset'!F460)</f>
        <v>6.3010000000000002</v>
      </c>
      <c r="G460">
        <f>IF('Boston Housing Dataset'!G460="NA",AVERAGE('Boston Housing Dataset'!$G:$G),'Boston Housing Dataset'!G460)</f>
        <v>83.7</v>
      </c>
      <c r="H460">
        <f>IF('Boston Housing Dataset'!H460="NA",AVERAGE('Boston Housing Dataset'!$H:$H),'Boston Housing Dataset'!H460)</f>
        <v>2.7831000000000001</v>
      </c>
      <c r="I460">
        <f>IF('Boston Housing Dataset'!I460="NA",AVERAGE('Boston Housing Dataset'!$I:$I),'Boston Housing Dataset'!I460)</f>
        <v>24</v>
      </c>
      <c r="J460">
        <f>IF('Boston Housing Dataset'!J460="NA",AVERAGE('Boston Housing Dataset'!$J:$J),'Boston Housing Dataset'!J460)</f>
        <v>666</v>
      </c>
      <c r="K460">
        <f>IF('Boston Housing Dataset'!K460="NA",AVERAGE('Boston Housing Dataset'!$K:$K),'Boston Housing Dataset'!K460)</f>
        <v>20.2</v>
      </c>
      <c r="L460">
        <f>IF('Boston Housing Dataset'!L460="NA",AVERAGE('Boston Housing Dataset'!$L:$L),'Boston Housing Dataset'!L460)</f>
        <v>272.20999999999998</v>
      </c>
      <c r="M460">
        <f>IF('Boston Housing Dataset'!M460="NA",AVERAGE('Boston Housing Dataset'!$M:$M),'Boston Housing Dataset'!M460)</f>
        <v>16.23</v>
      </c>
      <c r="N460">
        <f>IF('Boston Housing Dataset'!N460="NA",AVERAGE('Boston Housing Dataset'!$N:$N),'Boston Housing Dataset'!N460)</f>
        <v>14.9</v>
      </c>
    </row>
    <row r="461" spans="1:14" x14ac:dyDescent="0.35">
      <c r="A461">
        <f>IF('Boston Housing Dataset'!A461="NA",AVERAGE('Boston Housing Dataset'!$A:$A),'Boston Housing Dataset'!A461)</f>
        <v>6.8011699999999999</v>
      </c>
      <c r="B461">
        <f>IF('Boston Housing Dataset'!B461="NA",AVERAGE('Boston Housing Dataset'!$B:$B),'Boston Housing Dataset'!B461)</f>
        <v>0</v>
      </c>
      <c r="C461">
        <f>IF('Boston Housing Dataset'!C461="NA",AVERAGE('Boston Housing Dataset'!$C:$C),'Boston Housing Dataset'!C461)</f>
        <v>18.100000000000001</v>
      </c>
      <c r="D461">
        <f>IF('Boston Housing Dataset'!D461="NA",AVERAGE('Boston Housing Dataset'!$D:$D),'Boston Housing Dataset'!D461)</f>
        <v>0</v>
      </c>
      <c r="E461">
        <f>IF('Boston Housing Dataset'!E461="NA",AVERAGE('Boston Housing Dataset'!$E:$E),'Boston Housing Dataset'!E461)</f>
        <v>0.71299999999999997</v>
      </c>
      <c r="F461">
        <f>IF('Boston Housing Dataset'!F461="NA",AVERAGE('Boston Housing Dataset'!$F:$F),'Boston Housing Dataset'!F461)</f>
        <v>6.0810000000000004</v>
      </c>
      <c r="G461">
        <f>IF('Boston Housing Dataset'!G461="NA",AVERAGE('Boston Housing Dataset'!$G:$G),'Boston Housing Dataset'!G461)</f>
        <v>84.4</v>
      </c>
      <c r="H461">
        <f>IF('Boston Housing Dataset'!H461="NA",AVERAGE('Boston Housing Dataset'!$H:$H),'Boston Housing Dataset'!H461)</f>
        <v>2.7174999999999998</v>
      </c>
      <c r="I461">
        <f>IF('Boston Housing Dataset'!I461="NA",AVERAGE('Boston Housing Dataset'!$I:$I),'Boston Housing Dataset'!I461)</f>
        <v>24</v>
      </c>
      <c r="J461">
        <f>IF('Boston Housing Dataset'!J461="NA",AVERAGE('Boston Housing Dataset'!$J:$J),'Boston Housing Dataset'!J461)</f>
        <v>666</v>
      </c>
      <c r="K461">
        <f>IF('Boston Housing Dataset'!K461="NA",AVERAGE('Boston Housing Dataset'!$K:$K),'Boston Housing Dataset'!K461)</f>
        <v>20.2</v>
      </c>
      <c r="L461">
        <f>IF('Boston Housing Dataset'!L461="NA",AVERAGE('Boston Housing Dataset'!$L:$L),'Boston Housing Dataset'!L461)</f>
        <v>396.9</v>
      </c>
      <c r="M461">
        <f>IF('Boston Housing Dataset'!M461="NA",AVERAGE('Boston Housing Dataset'!$M:$M),'Boston Housing Dataset'!M461)</f>
        <v>14.7</v>
      </c>
      <c r="N461">
        <f>IF('Boston Housing Dataset'!N461="NA",AVERAGE('Boston Housing Dataset'!$N:$N),'Boston Housing Dataset'!N461)</f>
        <v>20</v>
      </c>
    </row>
    <row r="462" spans="1:14" x14ac:dyDescent="0.35">
      <c r="A462">
        <f>IF('Boston Housing Dataset'!A462="NA",AVERAGE('Boston Housing Dataset'!$A:$A),'Boston Housing Dataset'!A462)</f>
        <v>3.6118739711934156</v>
      </c>
      <c r="B462">
        <f>IF('Boston Housing Dataset'!B462="NA",AVERAGE('Boston Housing Dataset'!$B:$B),'Boston Housing Dataset'!B462)</f>
        <v>0</v>
      </c>
      <c r="C462">
        <f>IF('Boston Housing Dataset'!C462="NA",AVERAGE('Boston Housing Dataset'!$C:$C),'Boston Housing Dataset'!C462)</f>
        <v>18.100000000000001</v>
      </c>
      <c r="D462">
        <f>IF('Boston Housing Dataset'!D462="NA",AVERAGE('Boston Housing Dataset'!$D:$D),'Boston Housing Dataset'!D462)</f>
        <v>0</v>
      </c>
      <c r="E462">
        <f>IF('Boston Housing Dataset'!E462="NA",AVERAGE('Boston Housing Dataset'!$E:$E),'Boston Housing Dataset'!E462)</f>
        <v>0.71299999999999997</v>
      </c>
      <c r="F462">
        <f>IF('Boston Housing Dataset'!F462="NA",AVERAGE('Boston Housing Dataset'!$F:$F),'Boston Housing Dataset'!F462)</f>
        <v>6.7009999999999996</v>
      </c>
      <c r="G462">
        <f>IF('Boston Housing Dataset'!G462="NA",AVERAGE('Boston Housing Dataset'!$G:$G),'Boston Housing Dataset'!G462)</f>
        <v>90</v>
      </c>
      <c r="H462">
        <f>IF('Boston Housing Dataset'!H462="NA",AVERAGE('Boston Housing Dataset'!$H:$H),'Boston Housing Dataset'!H462)</f>
        <v>2.5975000000000001</v>
      </c>
      <c r="I462">
        <f>IF('Boston Housing Dataset'!I462="NA",AVERAGE('Boston Housing Dataset'!$I:$I),'Boston Housing Dataset'!I462)</f>
        <v>24</v>
      </c>
      <c r="J462">
        <f>IF('Boston Housing Dataset'!J462="NA",AVERAGE('Boston Housing Dataset'!$J:$J),'Boston Housing Dataset'!J462)</f>
        <v>666</v>
      </c>
      <c r="K462">
        <f>IF('Boston Housing Dataset'!K462="NA",AVERAGE('Boston Housing Dataset'!$K:$K),'Boston Housing Dataset'!K462)</f>
        <v>20.2</v>
      </c>
      <c r="L462">
        <f>IF('Boston Housing Dataset'!L462="NA",AVERAGE('Boston Housing Dataset'!$L:$L),'Boston Housing Dataset'!L462)</f>
        <v>255.23</v>
      </c>
      <c r="M462">
        <f>IF('Boston Housing Dataset'!M462="NA",AVERAGE('Boston Housing Dataset'!$M:$M),'Boston Housing Dataset'!M462)</f>
        <v>16.420000000000002</v>
      </c>
      <c r="N462">
        <f>IF('Boston Housing Dataset'!N462="NA",AVERAGE('Boston Housing Dataset'!$N:$N),'Boston Housing Dataset'!N462)</f>
        <v>16.399999999999999</v>
      </c>
    </row>
    <row r="463" spans="1:14" x14ac:dyDescent="0.35">
      <c r="A463">
        <f>IF('Boston Housing Dataset'!A463="NA",AVERAGE('Boston Housing Dataset'!$A:$A),'Boston Housing Dataset'!A463)</f>
        <v>3.6931099999999999</v>
      </c>
      <c r="B463">
        <f>IF('Boston Housing Dataset'!B463="NA",AVERAGE('Boston Housing Dataset'!$B:$B),'Boston Housing Dataset'!B463)</f>
        <v>0</v>
      </c>
      <c r="C463">
        <f>IF('Boston Housing Dataset'!C463="NA",AVERAGE('Boston Housing Dataset'!$C:$C),'Boston Housing Dataset'!C463)</f>
        <v>18.100000000000001</v>
      </c>
      <c r="D463">
        <f>IF('Boston Housing Dataset'!D463="NA",AVERAGE('Boston Housing Dataset'!$D:$D),'Boston Housing Dataset'!D463)</f>
        <v>0</v>
      </c>
      <c r="E463">
        <f>IF('Boston Housing Dataset'!E463="NA",AVERAGE('Boston Housing Dataset'!$E:$E),'Boston Housing Dataset'!E463)</f>
        <v>0.71299999999999997</v>
      </c>
      <c r="F463">
        <f>IF('Boston Housing Dataset'!F463="NA",AVERAGE('Boston Housing Dataset'!$F:$F),'Boston Housing Dataset'!F463)</f>
        <v>6.3760000000000003</v>
      </c>
      <c r="G463">
        <f>IF('Boston Housing Dataset'!G463="NA",AVERAGE('Boston Housing Dataset'!$G:$G),'Boston Housing Dataset'!G463)</f>
        <v>88.4</v>
      </c>
      <c r="H463">
        <f>IF('Boston Housing Dataset'!H463="NA",AVERAGE('Boston Housing Dataset'!$H:$H),'Boston Housing Dataset'!H463)</f>
        <v>2.5670999999999999</v>
      </c>
      <c r="I463">
        <f>IF('Boston Housing Dataset'!I463="NA",AVERAGE('Boston Housing Dataset'!$I:$I),'Boston Housing Dataset'!I463)</f>
        <v>24</v>
      </c>
      <c r="J463">
        <f>IF('Boston Housing Dataset'!J463="NA",AVERAGE('Boston Housing Dataset'!$J:$J),'Boston Housing Dataset'!J463)</f>
        <v>666</v>
      </c>
      <c r="K463">
        <f>IF('Boston Housing Dataset'!K463="NA",AVERAGE('Boston Housing Dataset'!$K:$K),'Boston Housing Dataset'!K463)</f>
        <v>20.2</v>
      </c>
      <c r="L463">
        <f>IF('Boston Housing Dataset'!L463="NA",AVERAGE('Boston Housing Dataset'!$L:$L),'Boston Housing Dataset'!L463)</f>
        <v>391.43</v>
      </c>
      <c r="M463">
        <f>IF('Boston Housing Dataset'!M463="NA",AVERAGE('Boston Housing Dataset'!$M:$M),'Boston Housing Dataset'!M463)</f>
        <v>14.65</v>
      </c>
      <c r="N463">
        <f>IF('Boston Housing Dataset'!N463="NA",AVERAGE('Boston Housing Dataset'!$N:$N),'Boston Housing Dataset'!N463)</f>
        <v>17.7</v>
      </c>
    </row>
    <row r="464" spans="1:14" x14ac:dyDescent="0.35">
      <c r="A464">
        <f>IF('Boston Housing Dataset'!A464="NA",AVERAGE('Boston Housing Dataset'!$A:$A),'Boston Housing Dataset'!A464)</f>
        <v>6.6549199999999997</v>
      </c>
      <c r="B464">
        <f>IF('Boston Housing Dataset'!B464="NA",AVERAGE('Boston Housing Dataset'!$B:$B),'Boston Housing Dataset'!B464)</f>
        <v>0</v>
      </c>
      <c r="C464">
        <f>IF('Boston Housing Dataset'!C464="NA",AVERAGE('Boston Housing Dataset'!$C:$C),'Boston Housing Dataset'!C464)</f>
        <v>18.100000000000001</v>
      </c>
      <c r="D464">
        <f>IF('Boston Housing Dataset'!D464="NA",AVERAGE('Boston Housing Dataset'!$D:$D),'Boston Housing Dataset'!D464)</f>
        <v>0</v>
      </c>
      <c r="E464">
        <f>IF('Boston Housing Dataset'!E464="NA",AVERAGE('Boston Housing Dataset'!$E:$E),'Boston Housing Dataset'!E464)</f>
        <v>0.71299999999999997</v>
      </c>
      <c r="F464">
        <f>IF('Boston Housing Dataset'!F464="NA",AVERAGE('Boston Housing Dataset'!$F:$F),'Boston Housing Dataset'!F464)</f>
        <v>6.3170000000000002</v>
      </c>
      <c r="G464">
        <f>IF('Boston Housing Dataset'!G464="NA",AVERAGE('Boston Housing Dataset'!$G:$G),'Boston Housing Dataset'!G464)</f>
        <v>83</v>
      </c>
      <c r="H464">
        <f>IF('Boston Housing Dataset'!H464="NA",AVERAGE('Boston Housing Dataset'!$H:$H),'Boston Housing Dataset'!H464)</f>
        <v>2.7343999999999999</v>
      </c>
      <c r="I464">
        <f>IF('Boston Housing Dataset'!I464="NA",AVERAGE('Boston Housing Dataset'!$I:$I),'Boston Housing Dataset'!I464)</f>
        <v>24</v>
      </c>
      <c r="J464">
        <f>IF('Boston Housing Dataset'!J464="NA",AVERAGE('Boston Housing Dataset'!$J:$J),'Boston Housing Dataset'!J464)</f>
        <v>666</v>
      </c>
      <c r="K464">
        <f>IF('Boston Housing Dataset'!K464="NA",AVERAGE('Boston Housing Dataset'!$K:$K),'Boston Housing Dataset'!K464)</f>
        <v>20.2</v>
      </c>
      <c r="L464">
        <f>IF('Boston Housing Dataset'!L464="NA",AVERAGE('Boston Housing Dataset'!$L:$L),'Boston Housing Dataset'!L464)</f>
        <v>396.9</v>
      </c>
      <c r="M464">
        <f>IF('Boston Housing Dataset'!M464="NA",AVERAGE('Boston Housing Dataset'!$M:$M),'Boston Housing Dataset'!M464)</f>
        <v>13.99</v>
      </c>
      <c r="N464">
        <f>IF('Boston Housing Dataset'!N464="NA",AVERAGE('Boston Housing Dataset'!$N:$N),'Boston Housing Dataset'!N464)</f>
        <v>19.5</v>
      </c>
    </row>
    <row r="465" spans="1:14" x14ac:dyDescent="0.35">
      <c r="A465">
        <f>IF('Boston Housing Dataset'!A465="NA",AVERAGE('Boston Housing Dataset'!$A:$A),'Boston Housing Dataset'!A465)</f>
        <v>5.8211500000000003</v>
      </c>
      <c r="B465">
        <f>IF('Boston Housing Dataset'!B465="NA",AVERAGE('Boston Housing Dataset'!$B:$B),'Boston Housing Dataset'!B465)</f>
        <v>0</v>
      </c>
      <c r="C465">
        <f>IF('Boston Housing Dataset'!C465="NA",AVERAGE('Boston Housing Dataset'!$C:$C),'Boston Housing Dataset'!C465)</f>
        <v>18.100000000000001</v>
      </c>
      <c r="D465">
        <f>IF('Boston Housing Dataset'!D465="NA",AVERAGE('Boston Housing Dataset'!$D:$D),'Boston Housing Dataset'!D465)</f>
        <v>0</v>
      </c>
      <c r="E465">
        <f>IF('Boston Housing Dataset'!E465="NA",AVERAGE('Boston Housing Dataset'!$E:$E),'Boston Housing Dataset'!E465)</f>
        <v>0.71299999999999997</v>
      </c>
      <c r="F465">
        <f>IF('Boston Housing Dataset'!F465="NA",AVERAGE('Boston Housing Dataset'!$F:$F),'Boston Housing Dataset'!F465)</f>
        <v>6.5129999999999999</v>
      </c>
      <c r="G465">
        <f>IF('Boston Housing Dataset'!G465="NA",AVERAGE('Boston Housing Dataset'!$G:$G),'Boston Housing Dataset'!G465)</f>
        <v>89.9</v>
      </c>
      <c r="H465">
        <f>IF('Boston Housing Dataset'!H465="NA",AVERAGE('Boston Housing Dataset'!$H:$H),'Boston Housing Dataset'!H465)</f>
        <v>2.8016000000000001</v>
      </c>
      <c r="I465">
        <f>IF('Boston Housing Dataset'!I465="NA",AVERAGE('Boston Housing Dataset'!$I:$I),'Boston Housing Dataset'!I465)</f>
        <v>24</v>
      </c>
      <c r="J465">
        <f>IF('Boston Housing Dataset'!J465="NA",AVERAGE('Boston Housing Dataset'!$J:$J),'Boston Housing Dataset'!J465)</f>
        <v>666</v>
      </c>
      <c r="K465">
        <f>IF('Boston Housing Dataset'!K465="NA",AVERAGE('Boston Housing Dataset'!$K:$K),'Boston Housing Dataset'!K465)</f>
        <v>20.2</v>
      </c>
      <c r="L465">
        <f>IF('Boston Housing Dataset'!L465="NA",AVERAGE('Boston Housing Dataset'!$L:$L),'Boston Housing Dataset'!L465)</f>
        <v>393.82</v>
      </c>
      <c r="M465">
        <f>IF('Boston Housing Dataset'!M465="NA",AVERAGE('Boston Housing Dataset'!$M:$M),'Boston Housing Dataset'!M465)</f>
        <v>10.29</v>
      </c>
      <c r="N465">
        <f>IF('Boston Housing Dataset'!N465="NA",AVERAGE('Boston Housing Dataset'!$N:$N),'Boston Housing Dataset'!N465)</f>
        <v>20.2</v>
      </c>
    </row>
    <row r="466" spans="1:14" x14ac:dyDescent="0.35">
      <c r="A466">
        <f>IF('Boston Housing Dataset'!A466="NA",AVERAGE('Boston Housing Dataset'!$A:$A),'Boston Housing Dataset'!A466)</f>
        <v>7.8393199999999998</v>
      </c>
      <c r="B466">
        <f>IF('Boston Housing Dataset'!B466="NA",AVERAGE('Boston Housing Dataset'!$B:$B),'Boston Housing Dataset'!B466)</f>
        <v>0</v>
      </c>
      <c r="C466">
        <f>IF('Boston Housing Dataset'!C466="NA",AVERAGE('Boston Housing Dataset'!$C:$C),'Boston Housing Dataset'!C466)</f>
        <v>18.100000000000001</v>
      </c>
      <c r="D466">
        <f>IF('Boston Housing Dataset'!D466="NA",AVERAGE('Boston Housing Dataset'!$D:$D),'Boston Housing Dataset'!D466)</f>
        <v>0</v>
      </c>
      <c r="E466">
        <f>IF('Boston Housing Dataset'!E466="NA",AVERAGE('Boston Housing Dataset'!$E:$E),'Boston Housing Dataset'!E466)</f>
        <v>0.65500000000000003</v>
      </c>
      <c r="F466">
        <f>IF('Boston Housing Dataset'!F466="NA",AVERAGE('Boston Housing Dataset'!$F:$F),'Boston Housing Dataset'!F466)</f>
        <v>6.2089999999999996</v>
      </c>
      <c r="G466">
        <f>IF('Boston Housing Dataset'!G466="NA",AVERAGE('Boston Housing Dataset'!$G:$G),'Boston Housing Dataset'!G466)</f>
        <v>65.400000000000006</v>
      </c>
      <c r="H466">
        <f>IF('Boston Housing Dataset'!H466="NA",AVERAGE('Boston Housing Dataset'!$H:$H),'Boston Housing Dataset'!H466)</f>
        <v>2.9634</v>
      </c>
      <c r="I466">
        <f>IF('Boston Housing Dataset'!I466="NA",AVERAGE('Boston Housing Dataset'!$I:$I),'Boston Housing Dataset'!I466)</f>
        <v>24</v>
      </c>
      <c r="J466">
        <f>IF('Boston Housing Dataset'!J466="NA",AVERAGE('Boston Housing Dataset'!$J:$J),'Boston Housing Dataset'!J466)</f>
        <v>666</v>
      </c>
      <c r="K466">
        <f>IF('Boston Housing Dataset'!K466="NA",AVERAGE('Boston Housing Dataset'!$K:$K),'Boston Housing Dataset'!K466)</f>
        <v>20.2</v>
      </c>
      <c r="L466">
        <f>IF('Boston Housing Dataset'!L466="NA",AVERAGE('Boston Housing Dataset'!$L:$L),'Boston Housing Dataset'!L466)</f>
        <v>396.9</v>
      </c>
      <c r="M466">
        <f>IF('Boston Housing Dataset'!M466="NA",AVERAGE('Boston Housing Dataset'!$M:$M),'Boston Housing Dataset'!M466)</f>
        <v>13.22</v>
      </c>
      <c r="N466">
        <f>IF('Boston Housing Dataset'!N466="NA",AVERAGE('Boston Housing Dataset'!$N:$N),'Boston Housing Dataset'!N466)</f>
        <v>21.4</v>
      </c>
    </row>
    <row r="467" spans="1:14" x14ac:dyDescent="0.35">
      <c r="A467">
        <f>IF('Boston Housing Dataset'!A467="NA",AVERAGE('Boston Housing Dataset'!$A:$A),'Boston Housing Dataset'!A467)</f>
        <v>3.6118739711934156</v>
      </c>
      <c r="B467">
        <f>IF('Boston Housing Dataset'!B467="NA",AVERAGE('Boston Housing Dataset'!$B:$B),'Boston Housing Dataset'!B467)</f>
        <v>0</v>
      </c>
      <c r="C467">
        <f>IF('Boston Housing Dataset'!C467="NA",AVERAGE('Boston Housing Dataset'!$C:$C),'Boston Housing Dataset'!C467)</f>
        <v>18.100000000000001</v>
      </c>
      <c r="D467">
        <f>IF('Boston Housing Dataset'!D467="NA",AVERAGE('Boston Housing Dataset'!$D:$D),'Boston Housing Dataset'!D467)</f>
        <v>6.9958847736625515E-2</v>
      </c>
      <c r="E467">
        <f>IF('Boston Housing Dataset'!E467="NA",AVERAGE('Boston Housing Dataset'!$E:$E),'Boston Housing Dataset'!E467)</f>
        <v>0.65500000000000003</v>
      </c>
      <c r="F467">
        <f>IF('Boston Housing Dataset'!F467="NA",AVERAGE('Boston Housing Dataset'!$F:$F),'Boston Housing Dataset'!F467)</f>
        <v>5.7590000000000003</v>
      </c>
      <c r="G467">
        <f>IF('Boston Housing Dataset'!G467="NA",AVERAGE('Boston Housing Dataset'!$G:$G),'Boston Housing Dataset'!G467)</f>
        <v>48.2</v>
      </c>
      <c r="H467">
        <f>IF('Boston Housing Dataset'!H467="NA",AVERAGE('Boston Housing Dataset'!$H:$H),'Boston Housing Dataset'!H467)</f>
        <v>3.0665</v>
      </c>
      <c r="I467">
        <f>IF('Boston Housing Dataset'!I467="NA",AVERAGE('Boston Housing Dataset'!$I:$I),'Boston Housing Dataset'!I467)</f>
        <v>24</v>
      </c>
      <c r="J467">
        <f>IF('Boston Housing Dataset'!J467="NA",AVERAGE('Boston Housing Dataset'!$J:$J),'Boston Housing Dataset'!J467)</f>
        <v>666</v>
      </c>
      <c r="K467">
        <f>IF('Boston Housing Dataset'!K467="NA",AVERAGE('Boston Housing Dataset'!$K:$K),'Boston Housing Dataset'!K467)</f>
        <v>20.2</v>
      </c>
      <c r="L467">
        <f>IF('Boston Housing Dataset'!L467="NA",AVERAGE('Boston Housing Dataset'!$L:$L),'Boston Housing Dataset'!L467)</f>
        <v>334.4</v>
      </c>
      <c r="M467">
        <f>IF('Boston Housing Dataset'!M467="NA",AVERAGE('Boston Housing Dataset'!$M:$M),'Boston Housing Dataset'!M467)</f>
        <v>14.13</v>
      </c>
      <c r="N467">
        <f>IF('Boston Housing Dataset'!N467="NA",AVERAGE('Boston Housing Dataset'!$N:$N),'Boston Housing Dataset'!N467)</f>
        <v>19.899999999999999</v>
      </c>
    </row>
    <row r="468" spans="1:14" x14ac:dyDescent="0.35">
      <c r="A468">
        <f>IF('Boston Housing Dataset'!A468="NA",AVERAGE('Boston Housing Dataset'!$A:$A),'Boston Housing Dataset'!A468)</f>
        <v>3.7749799999999998</v>
      </c>
      <c r="B468">
        <f>IF('Boston Housing Dataset'!B468="NA",AVERAGE('Boston Housing Dataset'!$B:$B),'Boston Housing Dataset'!B468)</f>
        <v>0</v>
      </c>
      <c r="C468">
        <f>IF('Boston Housing Dataset'!C468="NA",AVERAGE('Boston Housing Dataset'!$C:$C),'Boston Housing Dataset'!C468)</f>
        <v>11.083991769547332</v>
      </c>
      <c r="D468">
        <f>IF('Boston Housing Dataset'!D468="NA",AVERAGE('Boston Housing Dataset'!$D:$D),'Boston Housing Dataset'!D468)</f>
        <v>0</v>
      </c>
      <c r="E468">
        <f>IF('Boston Housing Dataset'!E468="NA",AVERAGE('Boston Housing Dataset'!$E:$E),'Boston Housing Dataset'!E468)</f>
        <v>0.65500000000000003</v>
      </c>
      <c r="F468">
        <f>IF('Boston Housing Dataset'!F468="NA",AVERAGE('Boston Housing Dataset'!$F:$F),'Boston Housing Dataset'!F468)</f>
        <v>5.952</v>
      </c>
      <c r="G468">
        <f>IF('Boston Housing Dataset'!G468="NA",AVERAGE('Boston Housing Dataset'!$G:$G),'Boston Housing Dataset'!G468)</f>
        <v>84.7</v>
      </c>
      <c r="H468">
        <f>IF('Boston Housing Dataset'!H468="NA",AVERAGE('Boston Housing Dataset'!$H:$H),'Boston Housing Dataset'!H468)</f>
        <v>2.8715000000000002</v>
      </c>
      <c r="I468">
        <f>IF('Boston Housing Dataset'!I468="NA",AVERAGE('Boston Housing Dataset'!$I:$I),'Boston Housing Dataset'!I468)</f>
        <v>24</v>
      </c>
      <c r="J468">
        <f>IF('Boston Housing Dataset'!J468="NA",AVERAGE('Boston Housing Dataset'!$J:$J),'Boston Housing Dataset'!J468)</f>
        <v>666</v>
      </c>
      <c r="K468">
        <f>IF('Boston Housing Dataset'!K468="NA",AVERAGE('Boston Housing Dataset'!$K:$K),'Boston Housing Dataset'!K468)</f>
        <v>20.2</v>
      </c>
      <c r="L468">
        <f>IF('Boston Housing Dataset'!L468="NA",AVERAGE('Boston Housing Dataset'!$L:$L),'Boston Housing Dataset'!L468)</f>
        <v>22.01</v>
      </c>
      <c r="M468">
        <f>IF('Boston Housing Dataset'!M468="NA",AVERAGE('Boston Housing Dataset'!$M:$M),'Boston Housing Dataset'!M468)</f>
        <v>17.149999999999999</v>
      </c>
      <c r="N468">
        <f>IF('Boston Housing Dataset'!N468="NA",AVERAGE('Boston Housing Dataset'!$N:$N),'Boston Housing Dataset'!N468)</f>
        <v>19</v>
      </c>
    </row>
    <row r="469" spans="1:14" x14ac:dyDescent="0.35">
      <c r="A469">
        <f>IF('Boston Housing Dataset'!A469="NA",AVERAGE('Boston Housing Dataset'!$A:$A),'Boston Housing Dataset'!A469)</f>
        <v>4.4222799999999998</v>
      </c>
      <c r="B469">
        <f>IF('Boston Housing Dataset'!B469="NA",AVERAGE('Boston Housing Dataset'!$B:$B),'Boston Housing Dataset'!B469)</f>
        <v>0</v>
      </c>
      <c r="C469">
        <f>IF('Boston Housing Dataset'!C469="NA",AVERAGE('Boston Housing Dataset'!$C:$C),'Boston Housing Dataset'!C469)</f>
        <v>18.100000000000001</v>
      </c>
      <c r="D469">
        <f>IF('Boston Housing Dataset'!D469="NA",AVERAGE('Boston Housing Dataset'!$D:$D),'Boston Housing Dataset'!D469)</f>
        <v>0</v>
      </c>
      <c r="E469">
        <f>IF('Boston Housing Dataset'!E469="NA",AVERAGE('Boston Housing Dataset'!$E:$E),'Boston Housing Dataset'!E469)</f>
        <v>0.58399999999999996</v>
      </c>
      <c r="F469">
        <f>IF('Boston Housing Dataset'!F469="NA",AVERAGE('Boston Housing Dataset'!$F:$F),'Boston Housing Dataset'!F469)</f>
        <v>6.0030000000000001</v>
      </c>
      <c r="G469">
        <f>IF('Boston Housing Dataset'!G469="NA",AVERAGE('Boston Housing Dataset'!$G:$G),'Boston Housing Dataset'!G469)</f>
        <v>94.5</v>
      </c>
      <c r="H469">
        <f>IF('Boston Housing Dataset'!H469="NA",AVERAGE('Boston Housing Dataset'!$H:$H),'Boston Housing Dataset'!H469)</f>
        <v>2.5402999999999998</v>
      </c>
      <c r="I469">
        <f>IF('Boston Housing Dataset'!I469="NA",AVERAGE('Boston Housing Dataset'!$I:$I),'Boston Housing Dataset'!I469)</f>
        <v>24</v>
      </c>
      <c r="J469">
        <f>IF('Boston Housing Dataset'!J469="NA",AVERAGE('Boston Housing Dataset'!$J:$J),'Boston Housing Dataset'!J469)</f>
        <v>666</v>
      </c>
      <c r="K469">
        <f>IF('Boston Housing Dataset'!K469="NA",AVERAGE('Boston Housing Dataset'!$K:$K),'Boston Housing Dataset'!K469)</f>
        <v>20.2</v>
      </c>
      <c r="L469">
        <f>IF('Boston Housing Dataset'!L469="NA",AVERAGE('Boston Housing Dataset'!$L:$L),'Boston Housing Dataset'!L469)</f>
        <v>331.29</v>
      </c>
      <c r="M469">
        <f>IF('Boston Housing Dataset'!M469="NA",AVERAGE('Boston Housing Dataset'!$M:$M),'Boston Housing Dataset'!M469)</f>
        <v>21.32</v>
      </c>
      <c r="N469">
        <f>IF('Boston Housing Dataset'!N469="NA",AVERAGE('Boston Housing Dataset'!$N:$N),'Boston Housing Dataset'!N469)</f>
        <v>19.100000000000001</v>
      </c>
    </row>
    <row r="470" spans="1:14" x14ac:dyDescent="0.35">
      <c r="A470">
        <f>IF('Boston Housing Dataset'!A470="NA",AVERAGE('Boston Housing Dataset'!$A:$A),'Boston Housing Dataset'!A470)</f>
        <v>15.575699999999999</v>
      </c>
      <c r="B470">
        <f>IF('Boston Housing Dataset'!B470="NA",AVERAGE('Boston Housing Dataset'!$B:$B),'Boston Housing Dataset'!B470)</f>
        <v>0</v>
      </c>
      <c r="C470">
        <f>IF('Boston Housing Dataset'!C470="NA",AVERAGE('Boston Housing Dataset'!$C:$C),'Boston Housing Dataset'!C470)</f>
        <v>18.100000000000001</v>
      </c>
      <c r="D470">
        <f>IF('Boston Housing Dataset'!D470="NA",AVERAGE('Boston Housing Dataset'!$D:$D),'Boston Housing Dataset'!D470)</f>
        <v>0</v>
      </c>
      <c r="E470">
        <f>IF('Boston Housing Dataset'!E470="NA",AVERAGE('Boston Housing Dataset'!$E:$E),'Boston Housing Dataset'!E470)</f>
        <v>0.57999999999999996</v>
      </c>
      <c r="F470">
        <f>IF('Boston Housing Dataset'!F470="NA",AVERAGE('Boston Housing Dataset'!$F:$F),'Boston Housing Dataset'!F470)</f>
        <v>5.9260000000000002</v>
      </c>
      <c r="G470">
        <f>IF('Boston Housing Dataset'!G470="NA",AVERAGE('Boston Housing Dataset'!$G:$G),'Boston Housing Dataset'!G470)</f>
        <v>71</v>
      </c>
      <c r="H470">
        <f>IF('Boston Housing Dataset'!H470="NA",AVERAGE('Boston Housing Dataset'!$H:$H),'Boston Housing Dataset'!H470)</f>
        <v>2.9083999999999999</v>
      </c>
      <c r="I470">
        <f>IF('Boston Housing Dataset'!I470="NA",AVERAGE('Boston Housing Dataset'!$I:$I),'Boston Housing Dataset'!I470)</f>
        <v>24</v>
      </c>
      <c r="J470">
        <f>IF('Boston Housing Dataset'!J470="NA",AVERAGE('Boston Housing Dataset'!$J:$J),'Boston Housing Dataset'!J470)</f>
        <v>666</v>
      </c>
      <c r="K470">
        <f>IF('Boston Housing Dataset'!K470="NA",AVERAGE('Boston Housing Dataset'!$K:$K),'Boston Housing Dataset'!K470)</f>
        <v>20.2</v>
      </c>
      <c r="L470">
        <f>IF('Boston Housing Dataset'!L470="NA",AVERAGE('Boston Housing Dataset'!$L:$L),'Boston Housing Dataset'!L470)</f>
        <v>368.74</v>
      </c>
      <c r="M470">
        <f>IF('Boston Housing Dataset'!M470="NA",AVERAGE('Boston Housing Dataset'!$M:$M),'Boston Housing Dataset'!M470)</f>
        <v>18.13</v>
      </c>
      <c r="N470">
        <f>IF('Boston Housing Dataset'!N470="NA",AVERAGE('Boston Housing Dataset'!$N:$N),'Boston Housing Dataset'!N470)</f>
        <v>19.100000000000001</v>
      </c>
    </row>
    <row r="471" spans="1:14" x14ac:dyDescent="0.35">
      <c r="A471">
        <f>IF('Boston Housing Dataset'!A471="NA",AVERAGE('Boston Housing Dataset'!$A:$A),'Boston Housing Dataset'!A471)</f>
        <v>13.075100000000001</v>
      </c>
      <c r="B471">
        <f>IF('Boston Housing Dataset'!B471="NA",AVERAGE('Boston Housing Dataset'!$B:$B),'Boston Housing Dataset'!B471)</f>
        <v>0</v>
      </c>
      <c r="C471">
        <f>IF('Boston Housing Dataset'!C471="NA",AVERAGE('Boston Housing Dataset'!$C:$C),'Boston Housing Dataset'!C471)</f>
        <v>18.100000000000001</v>
      </c>
      <c r="D471">
        <f>IF('Boston Housing Dataset'!D471="NA",AVERAGE('Boston Housing Dataset'!$D:$D),'Boston Housing Dataset'!D471)</f>
        <v>0</v>
      </c>
      <c r="E471">
        <f>IF('Boston Housing Dataset'!E471="NA",AVERAGE('Boston Housing Dataset'!$E:$E),'Boston Housing Dataset'!E471)</f>
        <v>0.57999999999999996</v>
      </c>
      <c r="F471">
        <f>IF('Boston Housing Dataset'!F471="NA",AVERAGE('Boston Housing Dataset'!$F:$F),'Boston Housing Dataset'!F471)</f>
        <v>5.7130000000000001</v>
      </c>
      <c r="G471">
        <f>IF('Boston Housing Dataset'!G471="NA",AVERAGE('Boston Housing Dataset'!$G:$G),'Boston Housing Dataset'!G471)</f>
        <v>56.7</v>
      </c>
      <c r="H471">
        <f>IF('Boston Housing Dataset'!H471="NA",AVERAGE('Boston Housing Dataset'!$H:$H),'Boston Housing Dataset'!H471)</f>
        <v>2.8237000000000001</v>
      </c>
      <c r="I471">
        <f>IF('Boston Housing Dataset'!I471="NA",AVERAGE('Boston Housing Dataset'!$I:$I),'Boston Housing Dataset'!I471)</f>
        <v>24</v>
      </c>
      <c r="J471">
        <f>IF('Boston Housing Dataset'!J471="NA",AVERAGE('Boston Housing Dataset'!$J:$J),'Boston Housing Dataset'!J471)</f>
        <v>666</v>
      </c>
      <c r="K471">
        <f>IF('Boston Housing Dataset'!K471="NA",AVERAGE('Boston Housing Dataset'!$K:$K),'Boston Housing Dataset'!K471)</f>
        <v>20.2</v>
      </c>
      <c r="L471">
        <f>IF('Boston Housing Dataset'!L471="NA",AVERAGE('Boston Housing Dataset'!$L:$L),'Boston Housing Dataset'!L471)</f>
        <v>396.9</v>
      </c>
      <c r="M471">
        <f>IF('Boston Housing Dataset'!M471="NA",AVERAGE('Boston Housing Dataset'!$M:$M),'Boston Housing Dataset'!M471)</f>
        <v>14.76</v>
      </c>
      <c r="N471">
        <f>IF('Boston Housing Dataset'!N471="NA",AVERAGE('Boston Housing Dataset'!$N:$N),'Boston Housing Dataset'!N471)</f>
        <v>20.100000000000001</v>
      </c>
    </row>
    <row r="472" spans="1:14" x14ac:dyDescent="0.35">
      <c r="A472">
        <f>IF('Boston Housing Dataset'!A472="NA",AVERAGE('Boston Housing Dataset'!$A:$A),'Boston Housing Dataset'!A472)</f>
        <v>4.3487900000000002</v>
      </c>
      <c r="B472">
        <f>IF('Boston Housing Dataset'!B472="NA",AVERAGE('Boston Housing Dataset'!$B:$B),'Boston Housing Dataset'!B472)</f>
        <v>0</v>
      </c>
      <c r="C472">
        <f>IF('Boston Housing Dataset'!C472="NA",AVERAGE('Boston Housing Dataset'!$C:$C),'Boston Housing Dataset'!C472)</f>
        <v>18.100000000000001</v>
      </c>
      <c r="D472">
        <f>IF('Boston Housing Dataset'!D472="NA",AVERAGE('Boston Housing Dataset'!$D:$D),'Boston Housing Dataset'!D472)</f>
        <v>0</v>
      </c>
      <c r="E472">
        <f>IF('Boston Housing Dataset'!E472="NA",AVERAGE('Boston Housing Dataset'!$E:$E),'Boston Housing Dataset'!E472)</f>
        <v>0.57999999999999996</v>
      </c>
      <c r="F472">
        <f>IF('Boston Housing Dataset'!F472="NA",AVERAGE('Boston Housing Dataset'!$F:$F),'Boston Housing Dataset'!F472)</f>
        <v>6.1669999999999998</v>
      </c>
      <c r="G472">
        <f>IF('Boston Housing Dataset'!G472="NA",AVERAGE('Boston Housing Dataset'!$G:$G),'Boston Housing Dataset'!G472)</f>
        <v>84</v>
      </c>
      <c r="H472">
        <f>IF('Boston Housing Dataset'!H472="NA",AVERAGE('Boston Housing Dataset'!$H:$H),'Boston Housing Dataset'!H472)</f>
        <v>3.0333999999999999</v>
      </c>
      <c r="I472">
        <f>IF('Boston Housing Dataset'!I472="NA",AVERAGE('Boston Housing Dataset'!$I:$I),'Boston Housing Dataset'!I472)</f>
        <v>24</v>
      </c>
      <c r="J472">
        <f>IF('Boston Housing Dataset'!J472="NA",AVERAGE('Boston Housing Dataset'!$J:$J),'Boston Housing Dataset'!J472)</f>
        <v>666</v>
      </c>
      <c r="K472">
        <f>IF('Boston Housing Dataset'!K472="NA",AVERAGE('Boston Housing Dataset'!$K:$K),'Boston Housing Dataset'!K472)</f>
        <v>20.2</v>
      </c>
      <c r="L472">
        <f>IF('Boston Housing Dataset'!L472="NA",AVERAGE('Boston Housing Dataset'!$L:$L),'Boston Housing Dataset'!L472)</f>
        <v>396.9</v>
      </c>
      <c r="M472">
        <f>IF('Boston Housing Dataset'!M472="NA",AVERAGE('Boston Housing Dataset'!$M:$M),'Boston Housing Dataset'!M472)</f>
        <v>16.29</v>
      </c>
      <c r="N472">
        <f>IF('Boston Housing Dataset'!N472="NA",AVERAGE('Boston Housing Dataset'!$N:$N),'Boston Housing Dataset'!N472)</f>
        <v>19.899999999999999</v>
      </c>
    </row>
    <row r="473" spans="1:14" x14ac:dyDescent="0.35">
      <c r="A473">
        <f>IF('Boston Housing Dataset'!A473="NA",AVERAGE('Boston Housing Dataset'!$A:$A),'Boston Housing Dataset'!A473)</f>
        <v>4.0384099999999998</v>
      </c>
      <c r="B473">
        <f>IF('Boston Housing Dataset'!B473="NA",AVERAGE('Boston Housing Dataset'!$B:$B),'Boston Housing Dataset'!B473)</f>
        <v>0</v>
      </c>
      <c r="C473">
        <f>IF('Boston Housing Dataset'!C473="NA",AVERAGE('Boston Housing Dataset'!$C:$C),'Boston Housing Dataset'!C473)</f>
        <v>18.100000000000001</v>
      </c>
      <c r="D473">
        <f>IF('Boston Housing Dataset'!D473="NA",AVERAGE('Boston Housing Dataset'!$D:$D),'Boston Housing Dataset'!D473)</f>
        <v>0</v>
      </c>
      <c r="E473">
        <f>IF('Boston Housing Dataset'!E473="NA",AVERAGE('Boston Housing Dataset'!$E:$E),'Boston Housing Dataset'!E473)</f>
        <v>0.53200000000000003</v>
      </c>
      <c r="F473">
        <f>IF('Boston Housing Dataset'!F473="NA",AVERAGE('Boston Housing Dataset'!$F:$F),'Boston Housing Dataset'!F473)</f>
        <v>6.2290000000000001</v>
      </c>
      <c r="G473">
        <f>IF('Boston Housing Dataset'!G473="NA",AVERAGE('Boston Housing Dataset'!$G:$G),'Boston Housing Dataset'!G473)</f>
        <v>90.7</v>
      </c>
      <c r="H473">
        <f>IF('Boston Housing Dataset'!H473="NA",AVERAGE('Boston Housing Dataset'!$H:$H),'Boston Housing Dataset'!H473)</f>
        <v>3.0992999999999999</v>
      </c>
      <c r="I473">
        <f>IF('Boston Housing Dataset'!I473="NA",AVERAGE('Boston Housing Dataset'!$I:$I),'Boston Housing Dataset'!I473)</f>
        <v>24</v>
      </c>
      <c r="J473">
        <f>IF('Boston Housing Dataset'!J473="NA",AVERAGE('Boston Housing Dataset'!$J:$J),'Boston Housing Dataset'!J473)</f>
        <v>666</v>
      </c>
      <c r="K473">
        <f>IF('Boston Housing Dataset'!K473="NA",AVERAGE('Boston Housing Dataset'!$K:$K),'Boston Housing Dataset'!K473)</f>
        <v>20.2</v>
      </c>
      <c r="L473">
        <f>IF('Boston Housing Dataset'!L473="NA",AVERAGE('Boston Housing Dataset'!$L:$L),'Boston Housing Dataset'!L473)</f>
        <v>395.33</v>
      </c>
      <c r="M473">
        <f>IF('Boston Housing Dataset'!M473="NA",AVERAGE('Boston Housing Dataset'!$M:$M),'Boston Housing Dataset'!M473)</f>
        <v>12.87</v>
      </c>
      <c r="N473">
        <f>IF('Boston Housing Dataset'!N473="NA",AVERAGE('Boston Housing Dataset'!$N:$N),'Boston Housing Dataset'!N473)</f>
        <v>19.600000000000001</v>
      </c>
    </row>
    <row r="474" spans="1:14" x14ac:dyDescent="0.35">
      <c r="A474">
        <f>IF('Boston Housing Dataset'!A474="NA",AVERAGE('Boston Housing Dataset'!$A:$A),'Boston Housing Dataset'!A474)</f>
        <v>3.5686800000000001</v>
      </c>
      <c r="B474">
        <f>IF('Boston Housing Dataset'!B474="NA",AVERAGE('Boston Housing Dataset'!$B:$B),'Boston Housing Dataset'!B474)</f>
        <v>0</v>
      </c>
      <c r="C474">
        <f>IF('Boston Housing Dataset'!C474="NA",AVERAGE('Boston Housing Dataset'!$C:$C),'Boston Housing Dataset'!C474)</f>
        <v>18.100000000000001</v>
      </c>
      <c r="D474">
        <f>IF('Boston Housing Dataset'!D474="NA",AVERAGE('Boston Housing Dataset'!$D:$D),'Boston Housing Dataset'!D474)</f>
        <v>0</v>
      </c>
      <c r="E474">
        <f>IF('Boston Housing Dataset'!E474="NA",AVERAGE('Boston Housing Dataset'!$E:$E),'Boston Housing Dataset'!E474)</f>
        <v>0.57999999999999996</v>
      </c>
      <c r="F474">
        <f>IF('Boston Housing Dataset'!F474="NA",AVERAGE('Boston Housing Dataset'!$F:$F),'Boston Housing Dataset'!F474)</f>
        <v>6.4370000000000003</v>
      </c>
      <c r="G474">
        <f>IF('Boston Housing Dataset'!G474="NA",AVERAGE('Boston Housing Dataset'!$G:$G),'Boston Housing Dataset'!G474)</f>
        <v>75</v>
      </c>
      <c r="H474">
        <f>IF('Boston Housing Dataset'!H474="NA",AVERAGE('Boston Housing Dataset'!$H:$H),'Boston Housing Dataset'!H474)</f>
        <v>2.8965000000000001</v>
      </c>
      <c r="I474">
        <f>IF('Boston Housing Dataset'!I474="NA",AVERAGE('Boston Housing Dataset'!$I:$I),'Boston Housing Dataset'!I474)</f>
        <v>24</v>
      </c>
      <c r="J474">
        <f>IF('Boston Housing Dataset'!J474="NA",AVERAGE('Boston Housing Dataset'!$J:$J),'Boston Housing Dataset'!J474)</f>
        <v>666</v>
      </c>
      <c r="K474">
        <f>IF('Boston Housing Dataset'!K474="NA",AVERAGE('Boston Housing Dataset'!$K:$K),'Boston Housing Dataset'!K474)</f>
        <v>20.2</v>
      </c>
      <c r="L474">
        <f>IF('Boston Housing Dataset'!L474="NA",AVERAGE('Boston Housing Dataset'!$L:$L),'Boston Housing Dataset'!L474)</f>
        <v>393.37</v>
      </c>
      <c r="M474">
        <f>IF('Boston Housing Dataset'!M474="NA",AVERAGE('Boston Housing Dataset'!$M:$M),'Boston Housing Dataset'!M474)</f>
        <v>14.36</v>
      </c>
      <c r="N474">
        <f>IF('Boston Housing Dataset'!N474="NA",AVERAGE('Boston Housing Dataset'!$N:$N),'Boston Housing Dataset'!N474)</f>
        <v>23.2</v>
      </c>
    </row>
    <row r="475" spans="1:14" x14ac:dyDescent="0.35">
      <c r="A475">
        <f>IF('Boston Housing Dataset'!A475="NA",AVERAGE('Boston Housing Dataset'!$A:$A),'Boston Housing Dataset'!A475)</f>
        <v>4.64689</v>
      </c>
      <c r="B475">
        <f>IF('Boston Housing Dataset'!B475="NA",AVERAGE('Boston Housing Dataset'!$B:$B),'Boston Housing Dataset'!B475)</f>
        <v>0</v>
      </c>
      <c r="C475">
        <f>IF('Boston Housing Dataset'!C475="NA",AVERAGE('Boston Housing Dataset'!$C:$C),'Boston Housing Dataset'!C475)</f>
        <v>18.100000000000001</v>
      </c>
      <c r="D475">
        <f>IF('Boston Housing Dataset'!D475="NA",AVERAGE('Boston Housing Dataset'!$D:$D),'Boston Housing Dataset'!D475)</f>
        <v>0</v>
      </c>
      <c r="E475">
        <f>IF('Boston Housing Dataset'!E475="NA",AVERAGE('Boston Housing Dataset'!$E:$E),'Boston Housing Dataset'!E475)</f>
        <v>0.61399999999999999</v>
      </c>
      <c r="F475">
        <f>IF('Boston Housing Dataset'!F475="NA",AVERAGE('Boston Housing Dataset'!$F:$F),'Boston Housing Dataset'!F475)</f>
        <v>6.98</v>
      </c>
      <c r="G475">
        <f>IF('Boston Housing Dataset'!G475="NA",AVERAGE('Boston Housing Dataset'!$G:$G),'Boston Housing Dataset'!G475)</f>
        <v>67.599999999999994</v>
      </c>
      <c r="H475">
        <f>IF('Boston Housing Dataset'!H475="NA",AVERAGE('Boston Housing Dataset'!$H:$H),'Boston Housing Dataset'!H475)</f>
        <v>2.5329000000000002</v>
      </c>
      <c r="I475">
        <f>IF('Boston Housing Dataset'!I475="NA",AVERAGE('Boston Housing Dataset'!$I:$I),'Boston Housing Dataset'!I475)</f>
        <v>24</v>
      </c>
      <c r="J475">
        <f>IF('Boston Housing Dataset'!J475="NA",AVERAGE('Boston Housing Dataset'!$J:$J),'Boston Housing Dataset'!J475)</f>
        <v>666</v>
      </c>
      <c r="K475">
        <f>IF('Boston Housing Dataset'!K475="NA",AVERAGE('Boston Housing Dataset'!$K:$K),'Boston Housing Dataset'!K475)</f>
        <v>20.2</v>
      </c>
      <c r="L475">
        <f>IF('Boston Housing Dataset'!L475="NA",AVERAGE('Boston Housing Dataset'!$L:$L),'Boston Housing Dataset'!L475)</f>
        <v>374.68</v>
      </c>
      <c r="M475">
        <f>IF('Boston Housing Dataset'!M475="NA",AVERAGE('Boston Housing Dataset'!$M:$M),'Boston Housing Dataset'!M475)</f>
        <v>12.715432098765435</v>
      </c>
      <c r="N475">
        <f>IF('Boston Housing Dataset'!N475="NA",AVERAGE('Boston Housing Dataset'!$N:$N),'Boston Housing Dataset'!N475)</f>
        <v>29.8</v>
      </c>
    </row>
    <row r="476" spans="1:14" x14ac:dyDescent="0.35">
      <c r="A476">
        <f>IF('Boston Housing Dataset'!A476="NA",AVERAGE('Boston Housing Dataset'!$A:$A),'Boston Housing Dataset'!A476)</f>
        <v>8.05579</v>
      </c>
      <c r="B476">
        <f>IF('Boston Housing Dataset'!B476="NA",AVERAGE('Boston Housing Dataset'!$B:$B),'Boston Housing Dataset'!B476)</f>
        <v>0</v>
      </c>
      <c r="C476">
        <f>IF('Boston Housing Dataset'!C476="NA",AVERAGE('Boston Housing Dataset'!$C:$C),'Boston Housing Dataset'!C476)</f>
        <v>18.100000000000001</v>
      </c>
      <c r="D476">
        <f>IF('Boston Housing Dataset'!D476="NA",AVERAGE('Boston Housing Dataset'!$D:$D),'Boston Housing Dataset'!D476)</f>
        <v>0</v>
      </c>
      <c r="E476">
        <f>IF('Boston Housing Dataset'!E476="NA",AVERAGE('Boston Housing Dataset'!$E:$E),'Boston Housing Dataset'!E476)</f>
        <v>0.58399999999999996</v>
      </c>
      <c r="F476">
        <f>IF('Boston Housing Dataset'!F476="NA",AVERAGE('Boston Housing Dataset'!$F:$F),'Boston Housing Dataset'!F476)</f>
        <v>5.4269999999999996</v>
      </c>
      <c r="G476">
        <f>IF('Boston Housing Dataset'!G476="NA",AVERAGE('Boston Housing Dataset'!$G:$G),'Boston Housing Dataset'!G476)</f>
        <v>95.4</v>
      </c>
      <c r="H476">
        <f>IF('Boston Housing Dataset'!H476="NA",AVERAGE('Boston Housing Dataset'!$H:$H),'Boston Housing Dataset'!H476)</f>
        <v>2.4298000000000002</v>
      </c>
      <c r="I476">
        <f>IF('Boston Housing Dataset'!I476="NA",AVERAGE('Boston Housing Dataset'!$I:$I),'Boston Housing Dataset'!I476)</f>
        <v>24</v>
      </c>
      <c r="J476">
        <f>IF('Boston Housing Dataset'!J476="NA",AVERAGE('Boston Housing Dataset'!$J:$J),'Boston Housing Dataset'!J476)</f>
        <v>666</v>
      </c>
      <c r="K476">
        <f>IF('Boston Housing Dataset'!K476="NA",AVERAGE('Boston Housing Dataset'!$K:$K),'Boston Housing Dataset'!K476)</f>
        <v>20.2</v>
      </c>
      <c r="L476">
        <f>IF('Boston Housing Dataset'!L476="NA",AVERAGE('Boston Housing Dataset'!$L:$L),'Boston Housing Dataset'!L476)</f>
        <v>352.58</v>
      </c>
      <c r="M476">
        <f>IF('Boston Housing Dataset'!M476="NA",AVERAGE('Boston Housing Dataset'!$M:$M),'Boston Housing Dataset'!M476)</f>
        <v>18.14</v>
      </c>
      <c r="N476">
        <f>IF('Boston Housing Dataset'!N476="NA",AVERAGE('Boston Housing Dataset'!$N:$N),'Boston Housing Dataset'!N476)</f>
        <v>13.8</v>
      </c>
    </row>
    <row r="477" spans="1:14" x14ac:dyDescent="0.35">
      <c r="A477">
        <f>IF('Boston Housing Dataset'!A477="NA",AVERAGE('Boston Housing Dataset'!$A:$A),'Boston Housing Dataset'!A477)</f>
        <v>6.3931199999999997</v>
      </c>
      <c r="B477">
        <f>IF('Boston Housing Dataset'!B477="NA",AVERAGE('Boston Housing Dataset'!$B:$B),'Boston Housing Dataset'!B477)</f>
        <v>0</v>
      </c>
      <c r="C477">
        <f>IF('Boston Housing Dataset'!C477="NA",AVERAGE('Boston Housing Dataset'!$C:$C),'Boston Housing Dataset'!C477)</f>
        <v>18.100000000000001</v>
      </c>
      <c r="D477">
        <f>IF('Boston Housing Dataset'!D477="NA",AVERAGE('Boston Housing Dataset'!$D:$D),'Boston Housing Dataset'!D477)</f>
        <v>0</v>
      </c>
      <c r="E477">
        <f>IF('Boston Housing Dataset'!E477="NA",AVERAGE('Boston Housing Dataset'!$E:$E),'Boston Housing Dataset'!E477)</f>
        <v>0.58399999999999996</v>
      </c>
      <c r="F477">
        <f>IF('Boston Housing Dataset'!F477="NA",AVERAGE('Boston Housing Dataset'!$F:$F),'Boston Housing Dataset'!F477)</f>
        <v>6.1619999999999999</v>
      </c>
      <c r="G477">
        <f>IF('Boston Housing Dataset'!G477="NA",AVERAGE('Boston Housing Dataset'!$G:$G),'Boston Housing Dataset'!G477)</f>
        <v>97.4</v>
      </c>
      <c r="H477">
        <f>IF('Boston Housing Dataset'!H477="NA",AVERAGE('Boston Housing Dataset'!$H:$H),'Boston Housing Dataset'!H477)</f>
        <v>2.206</v>
      </c>
      <c r="I477">
        <f>IF('Boston Housing Dataset'!I477="NA",AVERAGE('Boston Housing Dataset'!$I:$I),'Boston Housing Dataset'!I477)</f>
        <v>24</v>
      </c>
      <c r="J477">
        <f>IF('Boston Housing Dataset'!J477="NA",AVERAGE('Boston Housing Dataset'!$J:$J),'Boston Housing Dataset'!J477)</f>
        <v>666</v>
      </c>
      <c r="K477">
        <f>IF('Boston Housing Dataset'!K477="NA",AVERAGE('Boston Housing Dataset'!$K:$K),'Boston Housing Dataset'!K477)</f>
        <v>20.2</v>
      </c>
      <c r="L477">
        <f>IF('Boston Housing Dataset'!L477="NA",AVERAGE('Boston Housing Dataset'!$L:$L),'Boston Housing Dataset'!L477)</f>
        <v>302.76</v>
      </c>
      <c r="M477">
        <f>IF('Boston Housing Dataset'!M477="NA",AVERAGE('Boston Housing Dataset'!$M:$M),'Boston Housing Dataset'!M477)</f>
        <v>24.1</v>
      </c>
      <c r="N477">
        <f>IF('Boston Housing Dataset'!N477="NA",AVERAGE('Boston Housing Dataset'!$N:$N),'Boston Housing Dataset'!N477)</f>
        <v>13.3</v>
      </c>
    </row>
    <row r="478" spans="1:14" x14ac:dyDescent="0.35">
      <c r="A478">
        <f>IF('Boston Housing Dataset'!A478="NA",AVERAGE('Boston Housing Dataset'!$A:$A),'Boston Housing Dataset'!A478)</f>
        <v>4.87141</v>
      </c>
      <c r="B478">
        <f>IF('Boston Housing Dataset'!B478="NA",AVERAGE('Boston Housing Dataset'!$B:$B),'Boston Housing Dataset'!B478)</f>
        <v>0</v>
      </c>
      <c r="C478">
        <f>IF('Boston Housing Dataset'!C478="NA",AVERAGE('Boston Housing Dataset'!$C:$C),'Boston Housing Dataset'!C478)</f>
        <v>18.100000000000001</v>
      </c>
      <c r="D478">
        <f>IF('Boston Housing Dataset'!D478="NA",AVERAGE('Boston Housing Dataset'!$D:$D),'Boston Housing Dataset'!D478)</f>
        <v>0</v>
      </c>
      <c r="E478">
        <f>IF('Boston Housing Dataset'!E478="NA",AVERAGE('Boston Housing Dataset'!$E:$E),'Boston Housing Dataset'!E478)</f>
        <v>0.61399999999999999</v>
      </c>
      <c r="F478">
        <f>IF('Boston Housing Dataset'!F478="NA",AVERAGE('Boston Housing Dataset'!$F:$F),'Boston Housing Dataset'!F478)</f>
        <v>6.484</v>
      </c>
      <c r="G478">
        <f>IF('Boston Housing Dataset'!G478="NA",AVERAGE('Boston Housing Dataset'!$G:$G),'Boston Housing Dataset'!G478)</f>
        <v>93.6</v>
      </c>
      <c r="H478">
        <f>IF('Boston Housing Dataset'!H478="NA",AVERAGE('Boston Housing Dataset'!$H:$H),'Boston Housing Dataset'!H478)</f>
        <v>2.3052999999999999</v>
      </c>
      <c r="I478">
        <f>IF('Boston Housing Dataset'!I478="NA",AVERAGE('Boston Housing Dataset'!$I:$I),'Boston Housing Dataset'!I478)</f>
        <v>24</v>
      </c>
      <c r="J478">
        <f>IF('Boston Housing Dataset'!J478="NA",AVERAGE('Boston Housing Dataset'!$J:$J),'Boston Housing Dataset'!J478)</f>
        <v>666</v>
      </c>
      <c r="K478">
        <f>IF('Boston Housing Dataset'!K478="NA",AVERAGE('Boston Housing Dataset'!$K:$K),'Boston Housing Dataset'!K478)</f>
        <v>20.2</v>
      </c>
      <c r="L478">
        <f>IF('Boston Housing Dataset'!L478="NA",AVERAGE('Boston Housing Dataset'!$L:$L),'Boston Housing Dataset'!L478)</f>
        <v>396.21</v>
      </c>
      <c r="M478">
        <f>IF('Boston Housing Dataset'!M478="NA",AVERAGE('Boston Housing Dataset'!$M:$M),'Boston Housing Dataset'!M478)</f>
        <v>18.68</v>
      </c>
      <c r="N478">
        <f>IF('Boston Housing Dataset'!N478="NA",AVERAGE('Boston Housing Dataset'!$N:$N),'Boston Housing Dataset'!N478)</f>
        <v>16.7</v>
      </c>
    </row>
    <row r="479" spans="1:14" x14ac:dyDescent="0.35">
      <c r="A479">
        <f>IF('Boston Housing Dataset'!A479="NA",AVERAGE('Boston Housing Dataset'!$A:$A),'Boston Housing Dataset'!A479)</f>
        <v>15.023400000000001</v>
      </c>
      <c r="B479">
        <f>IF('Boston Housing Dataset'!B479="NA",AVERAGE('Boston Housing Dataset'!$B:$B),'Boston Housing Dataset'!B479)</f>
        <v>0</v>
      </c>
      <c r="C479">
        <f>IF('Boston Housing Dataset'!C479="NA",AVERAGE('Boston Housing Dataset'!$C:$C),'Boston Housing Dataset'!C479)</f>
        <v>18.100000000000001</v>
      </c>
      <c r="D479">
        <f>IF('Boston Housing Dataset'!D479="NA",AVERAGE('Boston Housing Dataset'!$D:$D),'Boston Housing Dataset'!D479)</f>
        <v>0</v>
      </c>
      <c r="E479">
        <f>IF('Boston Housing Dataset'!E479="NA",AVERAGE('Boston Housing Dataset'!$E:$E),'Boston Housing Dataset'!E479)</f>
        <v>0.61399999999999999</v>
      </c>
      <c r="F479">
        <f>IF('Boston Housing Dataset'!F479="NA",AVERAGE('Boston Housing Dataset'!$F:$F),'Boston Housing Dataset'!F479)</f>
        <v>5.3040000000000003</v>
      </c>
      <c r="G479">
        <f>IF('Boston Housing Dataset'!G479="NA",AVERAGE('Boston Housing Dataset'!$G:$G),'Boston Housing Dataset'!G479)</f>
        <v>97.3</v>
      </c>
      <c r="H479">
        <f>IF('Boston Housing Dataset'!H479="NA",AVERAGE('Boston Housing Dataset'!$H:$H),'Boston Housing Dataset'!H479)</f>
        <v>2.1006999999999998</v>
      </c>
      <c r="I479">
        <f>IF('Boston Housing Dataset'!I479="NA",AVERAGE('Boston Housing Dataset'!$I:$I),'Boston Housing Dataset'!I479)</f>
        <v>24</v>
      </c>
      <c r="J479">
        <f>IF('Boston Housing Dataset'!J479="NA",AVERAGE('Boston Housing Dataset'!$J:$J),'Boston Housing Dataset'!J479)</f>
        <v>666</v>
      </c>
      <c r="K479">
        <f>IF('Boston Housing Dataset'!K479="NA",AVERAGE('Boston Housing Dataset'!$K:$K),'Boston Housing Dataset'!K479)</f>
        <v>20.2</v>
      </c>
      <c r="L479">
        <f>IF('Boston Housing Dataset'!L479="NA",AVERAGE('Boston Housing Dataset'!$L:$L),'Boston Housing Dataset'!L479)</f>
        <v>349.48</v>
      </c>
      <c r="M479">
        <f>IF('Boston Housing Dataset'!M479="NA",AVERAGE('Boston Housing Dataset'!$M:$M),'Boston Housing Dataset'!M479)</f>
        <v>24.91</v>
      </c>
      <c r="N479">
        <f>IF('Boston Housing Dataset'!N479="NA",AVERAGE('Boston Housing Dataset'!$N:$N),'Boston Housing Dataset'!N479)</f>
        <v>12</v>
      </c>
    </row>
    <row r="480" spans="1:14" x14ac:dyDescent="0.35">
      <c r="A480">
        <f>IF('Boston Housing Dataset'!A480="NA",AVERAGE('Boston Housing Dataset'!$A:$A),'Boston Housing Dataset'!A480)</f>
        <v>10.233000000000001</v>
      </c>
      <c r="B480">
        <f>IF('Boston Housing Dataset'!B480="NA",AVERAGE('Boston Housing Dataset'!$B:$B),'Boston Housing Dataset'!B480)</f>
        <v>0</v>
      </c>
      <c r="C480">
        <f>IF('Boston Housing Dataset'!C480="NA",AVERAGE('Boston Housing Dataset'!$C:$C),'Boston Housing Dataset'!C480)</f>
        <v>18.100000000000001</v>
      </c>
      <c r="D480">
        <f>IF('Boston Housing Dataset'!D480="NA",AVERAGE('Boston Housing Dataset'!$D:$D),'Boston Housing Dataset'!D480)</f>
        <v>0</v>
      </c>
      <c r="E480">
        <f>IF('Boston Housing Dataset'!E480="NA",AVERAGE('Boston Housing Dataset'!$E:$E),'Boston Housing Dataset'!E480)</f>
        <v>0.61399999999999999</v>
      </c>
      <c r="F480">
        <f>IF('Boston Housing Dataset'!F480="NA",AVERAGE('Boston Housing Dataset'!$F:$F),'Boston Housing Dataset'!F480)</f>
        <v>6.1849999999999996</v>
      </c>
      <c r="G480">
        <f>IF('Boston Housing Dataset'!G480="NA",AVERAGE('Boston Housing Dataset'!$G:$G),'Boston Housing Dataset'!G480)</f>
        <v>96.7</v>
      </c>
      <c r="H480">
        <f>IF('Boston Housing Dataset'!H480="NA",AVERAGE('Boston Housing Dataset'!$H:$H),'Boston Housing Dataset'!H480)</f>
        <v>2.1705000000000001</v>
      </c>
      <c r="I480">
        <f>IF('Boston Housing Dataset'!I480="NA",AVERAGE('Boston Housing Dataset'!$I:$I),'Boston Housing Dataset'!I480)</f>
        <v>24</v>
      </c>
      <c r="J480">
        <f>IF('Boston Housing Dataset'!J480="NA",AVERAGE('Boston Housing Dataset'!$J:$J),'Boston Housing Dataset'!J480)</f>
        <v>666</v>
      </c>
      <c r="K480">
        <f>IF('Boston Housing Dataset'!K480="NA",AVERAGE('Boston Housing Dataset'!$K:$K),'Boston Housing Dataset'!K480)</f>
        <v>20.2</v>
      </c>
      <c r="L480">
        <f>IF('Boston Housing Dataset'!L480="NA",AVERAGE('Boston Housing Dataset'!$L:$L),'Boston Housing Dataset'!L480)</f>
        <v>379.7</v>
      </c>
      <c r="M480">
        <f>IF('Boston Housing Dataset'!M480="NA",AVERAGE('Boston Housing Dataset'!$M:$M),'Boston Housing Dataset'!M480)</f>
        <v>18.03</v>
      </c>
      <c r="N480">
        <f>IF('Boston Housing Dataset'!N480="NA",AVERAGE('Boston Housing Dataset'!$N:$N),'Boston Housing Dataset'!N480)</f>
        <v>14.6</v>
      </c>
    </row>
    <row r="481" spans="1:14" x14ac:dyDescent="0.35">
      <c r="A481">
        <f>IF('Boston Housing Dataset'!A481="NA",AVERAGE('Boston Housing Dataset'!$A:$A),'Boston Housing Dataset'!A481)</f>
        <v>14.3337</v>
      </c>
      <c r="B481">
        <f>IF('Boston Housing Dataset'!B481="NA",AVERAGE('Boston Housing Dataset'!$B:$B),'Boston Housing Dataset'!B481)</f>
        <v>0</v>
      </c>
      <c r="C481">
        <f>IF('Boston Housing Dataset'!C481="NA",AVERAGE('Boston Housing Dataset'!$C:$C),'Boston Housing Dataset'!C481)</f>
        <v>18.100000000000001</v>
      </c>
      <c r="D481">
        <f>IF('Boston Housing Dataset'!D481="NA",AVERAGE('Boston Housing Dataset'!$D:$D),'Boston Housing Dataset'!D481)</f>
        <v>6.9958847736625515E-2</v>
      </c>
      <c r="E481">
        <f>IF('Boston Housing Dataset'!E481="NA",AVERAGE('Boston Housing Dataset'!$E:$E),'Boston Housing Dataset'!E481)</f>
        <v>0.61399999999999999</v>
      </c>
      <c r="F481">
        <f>IF('Boston Housing Dataset'!F481="NA",AVERAGE('Boston Housing Dataset'!$F:$F),'Boston Housing Dataset'!F481)</f>
        <v>6.2290000000000001</v>
      </c>
      <c r="G481">
        <f>IF('Boston Housing Dataset'!G481="NA",AVERAGE('Boston Housing Dataset'!$G:$G),'Boston Housing Dataset'!G481)</f>
        <v>88</v>
      </c>
      <c r="H481">
        <f>IF('Boston Housing Dataset'!H481="NA",AVERAGE('Boston Housing Dataset'!$H:$H),'Boston Housing Dataset'!H481)</f>
        <v>1.9512</v>
      </c>
      <c r="I481">
        <f>IF('Boston Housing Dataset'!I481="NA",AVERAGE('Boston Housing Dataset'!$I:$I),'Boston Housing Dataset'!I481)</f>
        <v>24</v>
      </c>
      <c r="J481">
        <f>IF('Boston Housing Dataset'!J481="NA",AVERAGE('Boston Housing Dataset'!$J:$J),'Boston Housing Dataset'!J481)</f>
        <v>666</v>
      </c>
      <c r="K481">
        <f>IF('Boston Housing Dataset'!K481="NA",AVERAGE('Boston Housing Dataset'!$K:$K),'Boston Housing Dataset'!K481)</f>
        <v>20.2</v>
      </c>
      <c r="L481">
        <f>IF('Boston Housing Dataset'!L481="NA",AVERAGE('Boston Housing Dataset'!$L:$L),'Boston Housing Dataset'!L481)</f>
        <v>383.32</v>
      </c>
      <c r="M481">
        <f>IF('Boston Housing Dataset'!M481="NA",AVERAGE('Boston Housing Dataset'!$M:$M),'Boston Housing Dataset'!M481)</f>
        <v>13.11</v>
      </c>
      <c r="N481">
        <f>IF('Boston Housing Dataset'!N481="NA",AVERAGE('Boston Housing Dataset'!$N:$N),'Boston Housing Dataset'!N481)</f>
        <v>21.4</v>
      </c>
    </row>
    <row r="482" spans="1:14" x14ac:dyDescent="0.35">
      <c r="A482">
        <f>IF('Boston Housing Dataset'!A482="NA",AVERAGE('Boston Housing Dataset'!$A:$A),'Boston Housing Dataset'!A482)</f>
        <v>5.8240100000000004</v>
      </c>
      <c r="B482">
        <f>IF('Boston Housing Dataset'!B482="NA",AVERAGE('Boston Housing Dataset'!$B:$B),'Boston Housing Dataset'!B482)</f>
        <v>0</v>
      </c>
      <c r="C482">
        <f>IF('Boston Housing Dataset'!C482="NA",AVERAGE('Boston Housing Dataset'!$C:$C),'Boston Housing Dataset'!C482)</f>
        <v>18.100000000000001</v>
      </c>
      <c r="D482">
        <f>IF('Boston Housing Dataset'!D482="NA",AVERAGE('Boston Housing Dataset'!$D:$D),'Boston Housing Dataset'!D482)</f>
        <v>0</v>
      </c>
      <c r="E482">
        <f>IF('Boston Housing Dataset'!E482="NA",AVERAGE('Boston Housing Dataset'!$E:$E),'Boston Housing Dataset'!E482)</f>
        <v>0.53200000000000003</v>
      </c>
      <c r="F482">
        <f>IF('Boston Housing Dataset'!F482="NA",AVERAGE('Boston Housing Dataset'!$F:$F),'Boston Housing Dataset'!F482)</f>
        <v>6.242</v>
      </c>
      <c r="G482">
        <f>IF('Boston Housing Dataset'!G482="NA",AVERAGE('Boston Housing Dataset'!$G:$G),'Boston Housing Dataset'!G482)</f>
        <v>64.7</v>
      </c>
      <c r="H482">
        <f>IF('Boston Housing Dataset'!H482="NA",AVERAGE('Boston Housing Dataset'!$H:$H),'Boston Housing Dataset'!H482)</f>
        <v>3.4241999999999999</v>
      </c>
      <c r="I482">
        <f>IF('Boston Housing Dataset'!I482="NA",AVERAGE('Boston Housing Dataset'!$I:$I),'Boston Housing Dataset'!I482)</f>
        <v>24</v>
      </c>
      <c r="J482">
        <f>IF('Boston Housing Dataset'!J482="NA",AVERAGE('Boston Housing Dataset'!$J:$J),'Boston Housing Dataset'!J482)</f>
        <v>666</v>
      </c>
      <c r="K482">
        <f>IF('Boston Housing Dataset'!K482="NA",AVERAGE('Boston Housing Dataset'!$K:$K),'Boston Housing Dataset'!K482)</f>
        <v>20.2</v>
      </c>
      <c r="L482">
        <f>IF('Boston Housing Dataset'!L482="NA",AVERAGE('Boston Housing Dataset'!$L:$L),'Boston Housing Dataset'!L482)</f>
        <v>396.9</v>
      </c>
      <c r="M482">
        <f>IF('Boston Housing Dataset'!M482="NA",AVERAGE('Boston Housing Dataset'!$M:$M),'Boston Housing Dataset'!M482)</f>
        <v>10.74</v>
      </c>
      <c r="N482">
        <f>IF('Boston Housing Dataset'!N482="NA",AVERAGE('Boston Housing Dataset'!$N:$N),'Boston Housing Dataset'!N482)</f>
        <v>23</v>
      </c>
    </row>
    <row r="483" spans="1:14" x14ac:dyDescent="0.35">
      <c r="A483">
        <f>IF('Boston Housing Dataset'!A483="NA",AVERAGE('Boston Housing Dataset'!$A:$A),'Boston Housing Dataset'!A483)</f>
        <v>5.7081799999999996</v>
      </c>
      <c r="B483">
        <f>IF('Boston Housing Dataset'!B483="NA",AVERAGE('Boston Housing Dataset'!$B:$B),'Boston Housing Dataset'!B483)</f>
        <v>0</v>
      </c>
      <c r="C483">
        <f>IF('Boston Housing Dataset'!C483="NA",AVERAGE('Boston Housing Dataset'!$C:$C),'Boston Housing Dataset'!C483)</f>
        <v>18.100000000000001</v>
      </c>
      <c r="D483">
        <f>IF('Boston Housing Dataset'!D483="NA",AVERAGE('Boston Housing Dataset'!$D:$D),'Boston Housing Dataset'!D483)</f>
        <v>0</v>
      </c>
      <c r="E483">
        <f>IF('Boston Housing Dataset'!E483="NA",AVERAGE('Boston Housing Dataset'!$E:$E),'Boston Housing Dataset'!E483)</f>
        <v>0.53200000000000003</v>
      </c>
      <c r="F483">
        <f>IF('Boston Housing Dataset'!F483="NA",AVERAGE('Boston Housing Dataset'!$F:$F),'Boston Housing Dataset'!F483)</f>
        <v>6.75</v>
      </c>
      <c r="G483">
        <f>IF('Boston Housing Dataset'!G483="NA",AVERAGE('Boston Housing Dataset'!$G:$G),'Boston Housing Dataset'!G483)</f>
        <v>74.900000000000006</v>
      </c>
      <c r="H483">
        <f>IF('Boston Housing Dataset'!H483="NA",AVERAGE('Boston Housing Dataset'!$H:$H),'Boston Housing Dataset'!H483)</f>
        <v>3.3317000000000001</v>
      </c>
      <c r="I483">
        <f>IF('Boston Housing Dataset'!I483="NA",AVERAGE('Boston Housing Dataset'!$I:$I),'Boston Housing Dataset'!I483)</f>
        <v>24</v>
      </c>
      <c r="J483">
        <f>IF('Boston Housing Dataset'!J483="NA",AVERAGE('Boston Housing Dataset'!$J:$J),'Boston Housing Dataset'!J483)</f>
        <v>666</v>
      </c>
      <c r="K483">
        <f>IF('Boston Housing Dataset'!K483="NA",AVERAGE('Boston Housing Dataset'!$K:$K),'Boston Housing Dataset'!K483)</f>
        <v>20.2</v>
      </c>
      <c r="L483">
        <f>IF('Boston Housing Dataset'!L483="NA",AVERAGE('Boston Housing Dataset'!$L:$L),'Boston Housing Dataset'!L483)</f>
        <v>393.07</v>
      </c>
      <c r="M483">
        <f>IF('Boston Housing Dataset'!M483="NA",AVERAGE('Boston Housing Dataset'!$M:$M),'Boston Housing Dataset'!M483)</f>
        <v>7.74</v>
      </c>
      <c r="N483">
        <f>IF('Boston Housing Dataset'!N483="NA",AVERAGE('Boston Housing Dataset'!$N:$N),'Boston Housing Dataset'!N483)</f>
        <v>23.7</v>
      </c>
    </row>
    <row r="484" spans="1:14" x14ac:dyDescent="0.35">
      <c r="A484">
        <f>IF('Boston Housing Dataset'!A484="NA",AVERAGE('Boston Housing Dataset'!$A:$A),'Boston Housing Dataset'!A484)</f>
        <v>5.73116</v>
      </c>
      <c r="B484">
        <f>IF('Boston Housing Dataset'!B484="NA",AVERAGE('Boston Housing Dataset'!$B:$B),'Boston Housing Dataset'!B484)</f>
        <v>0</v>
      </c>
      <c r="C484">
        <f>IF('Boston Housing Dataset'!C484="NA",AVERAGE('Boston Housing Dataset'!$C:$C),'Boston Housing Dataset'!C484)</f>
        <v>18.100000000000001</v>
      </c>
      <c r="D484">
        <f>IF('Boston Housing Dataset'!D484="NA",AVERAGE('Boston Housing Dataset'!$D:$D),'Boston Housing Dataset'!D484)</f>
        <v>6.9958847736625515E-2</v>
      </c>
      <c r="E484">
        <f>IF('Boston Housing Dataset'!E484="NA",AVERAGE('Boston Housing Dataset'!$E:$E),'Boston Housing Dataset'!E484)</f>
        <v>0.53200000000000003</v>
      </c>
      <c r="F484">
        <f>IF('Boston Housing Dataset'!F484="NA",AVERAGE('Boston Housing Dataset'!$F:$F),'Boston Housing Dataset'!F484)</f>
        <v>7.0609999999999999</v>
      </c>
      <c r="G484">
        <f>IF('Boston Housing Dataset'!G484="NA",AVERAGE('Boston Housing Dataset'!$G:$G),'Boston Housing Dataset'!G484)</f>
        <v>77</v>
      </c>
      <c r="H484">
        <f>IF('Boston Housing Dataset'!H484="NA",AVERAGE('Boston Housing Dataset'!$H:$H),'Boston Housing Dataset'!H484)</f>
        <v>3.4106000000000001</v>
      </c>
      <c r="I484">
        <f>IF('Boston Housing Dataset'!I484="NA",AVERAGE('Boston Housing Dataset'!$I:$I),'Boston Housing Dataset'!I484)</f>
        <v>24</v>
      </c>
      <c r="J484">
        <f>IF('Boston Housing Dataset'!J484="NA",AVERAGE('Boston Housing Dataset'!$J:$J),'Boston Housing Dataset'!J484)</f>
        <v>666</v>
      </c>
      <c r="K484">
        <f>IF('Boston Housing Dataset'!K484="NA",AVERAGE('Boston Housing Dataset'!$K:$K),'Boston Housing Dataset'!K484)</f>
        <v>20.2</v>
      </c>
      <c r="L484">
        <f>IF('Boston Housing Dataset'!L484="NA",AVERAGE('Boston Housing Dataset'!$L:$L),'Boston Housing Dataset'!L484)</f>
        <v>395.28</v>
      </c>
      <c r="M484">
        <f>IF('Boston Housing Dataset'!M484="NA",AVERAGE('Boston Housing Dataset'!$M:$M),'Boston Housing Dataset'!M484)</f>
        <v>7.01</v>
      </c>
      <c r="N484">
        <f>IF('Boston Housing Dataset'!N484="NA",AVERAGE('Boston Housing Dataset'!$N:$N),'Boston Housing Dataset'!N484)</f>
        <v>25</v>
      </c>
    </row>
    <row r="485" spans="1:14" x14ac:dyDescent="0.35">
      <c r="A485">
        <f>IF('Boston Housing Dataset'!A485="NA",AVERAGE('Boston Housing Dataset'!$A:$A),'Boston Housing Dataset'!A485)</f>
        <v>2.8183799999999999</v>
      </c>
      <c r="B485">
        <f>IF('Boston Housing Dataset'!B485="NA",AVERAGE('Boston Housing Dataset'!$B:$B),'Boston Housing Dataset'!B485)</f>
        <v>0</v>
      </c>
      <c r="C485">
        <f>IF('Boston Housing Dataset'!C485="NA",AVERAGE('Boston Housing Dataset'!$C:$C),'Boston Housing Dataset'!C485)</f>
        <v>18.100000000000001</v>
      </c>
      <c r="D485">
        <f>IF('Boston Housing Dataset'!D485="NA",AVERAGE('Boston Housing Dataset'!$D:$D),'Boston Housing Dataset'!D485)</f>
        <v>0</v>
      </c>
      <c r="E485">
        <f>IF('Boston Housing Dataset'!E485="NA",AVERAGE('Boston Housing Dataset'!$E:$E),'Boston Housing Dataset'!E485)</f>
        <v>0.53200000000000003</v>
      </c>
      <c r="F485">
        <f>IF('Boston Housing Dataset'!F485="NA",AVERAGE('Boston Housing Dataset'!$F:$F),'Boston Housing Dataset'!F485)</f>
        <v>5.7619999999999996</v>
      </c>
      <c r="G485">
        <f>IF('Boston Housing Dataset'!G485="NA",AVERAGE('Boston Housing Dataset'!$G:$G),'Boston Housing Dataset'!G485)</f>
        <v>40.299999999999997</v>
      </c>
      <c r="H485">
        <f>IF('Boston Housing Dataset'!H485="NA",AVERAGE('Boston Housing Dataset'!$H:$H),'Boston Housing Dataset'!H485)</f>
        <v>4.0983000000000001</v>
      </c>
      <c r="I485">
        <f>IF('Boston Housing Dataset'!I485="NA",AVERAGE('Boston Housing Dataset'!$I:$I),'Boston Housing Dataset'!I485)</f>
        <v>24</v>
      </c>
      <c r="J485">
        <f>IF('Boston Housing Dataset'!J485="NA",AVERAGE('Boston Housing Dataset'!$J:$J),'Boston Housing Dataset'!J485)</f>
        <v>666</v>
      </c>
      <c r="K485">
        <f>IF('Boston Housing Dataset'!K485="NA",AVERAGE('Boston Housing Dataset'!$K:$K),'Boston Housing Dataset'!K485)</f>
        <v>20.2</v>
      </c>
      <c r="L485">
        <f>IF('Boston Housing Dataset'!L485="NA",AVERAGE('Boston Housing Dataset'!$L:$L),'Boston Housing Dataset'!L485)</f>
        <v>392.92</v>
      </c>
      <c r="M485">
        <f>IF('Boston Housing Dataset'!M485="NA",AVERAGE('Boston Housing Dataset'!$M:$M),'Boston Housing Dataset'!M485)</f>
        <v>10.42</v>
      </c>
      <c r="N485">
        <f>IF('Boston Housing Dataset'!N485="NA",AVERAGE('Boston Housing Dataset'!$N:$N),'Boston Housing Dataset'!N485)</f>
        <v>21.8</v>
      </c>
    </row>
    <row r="486" spans="1:14" x14ac:dyDescent="0.35">
      <c r="A486">
        <f>IF('Boston Housing Dataset'!A486="NA",AVERAGE('Boston Housing Dataset'!$A:$A),'Boston Housing Dataset'!A486)</f>
        <v>2.3785699999999999</v>
      </c>
      <c r="B486">
        <f>IF('Boston Housing Dataset'!B486="NA",AVERAGE('Boston Housing Dataset'!$B:$B),'Boston Housing Dataset'!B486)</f>
        <v>0</v>
      </c>
      <c r="C486">
        <f>IF('Boston Housing Dataset'!C486="NA",AVERAGE('Boston Housing Dataset'!$C:$C),'Boston Housing Dataset'!C486)</f>
        <v>18.100000000000001</v>
      </c>
      <c r="D486">
        <f>IF('Boston Housing Dataset'!D486="NA",AVERAGE('Boston Housing Dataset'!$D:$D),'Boston Housing Dataset'!D486)</f>
        <v>0</v>
      </c>
      <c r="E486">
        <f>IF('Boston Housing Dataset'!E486="NA",AVERAGE('Boston Housing Dataset'!$E:$E),'Boston Housing Dataset'!E486)</f>
        <v>0.58299999999999996</v>
      </c>
      <c r="F486">
        <f>IF('Boston Housing Dataset'!F486="NA",AVERAGE('Boston Housing Dataset'!$F:$F),'Boston Housing Dataset'!F486)</f>
        <v>5.8710000000000004</v>
      </c>
      <c r="G486">
        <f>IF('Boston Housing Dataset'!G486="NA",AVERAGE('Boston Housing Dataset'!$G:$G),'Boston Housing Dataset'!G486)</f>
        <v>41.9</v>
      </c>
      <c r="H486">
        <f>IF('Boston Housing Dataset'!H486="NA",AVERAGE('Boston Housing Dataset'!$H:$H),'Boston Housing Dataset'!H486)</f>
        <v>3.7240000000000002</v>
      </c>
      <c r="I486">
        <f>IF('Boston Housing Dataset'!I486="NA",AVERAGE('Boston Housing Dataset'!$I:$I),'Boston Housing Dataset'!I486)</f>
        <v>24</v>
      </c>
      <c r="J486">
        <f>IF('Boston Housing Dataset'!J486="NA",AVERAGE('Boston Housing Dataset'!$J:$J),'Boston Housing Dataset'!J486)</f>
        <v>666</v>
      </c>
      <c r="K486">
        <f>IF('Boston Housing Dataset'!K486="NA",AVERAGE('Boston Housing Dataset'!$K:$K),'Boston Housing Dataset'!K486)</f>
        <v>20.2</v>
      </c>
      <c r="L486">
        <f>IF('Boston Housing Dataset'!L486="NA",AVERAGE('Boston Housing Dataset'!$L:$L),'Boston Housing Dataset'!L486)</f>
        <v>370.73</v>
      </c>
      <c r="M486">
        <f>IF('Boston Housing Dataset'!M486="NA",AVERAGE('Boston Housing Dataset'!$M:$M),'Boston Housing Dataset'!M486)</f>
        <v>13.34</v>
      </c>
      <c r="N486">
        <f>IF('Boston Housing Dataset'!N486="NA",AVERAGE('Boston Housing Dataset'!$N:$N),'Boston Housing Dataset'!N486)</f>
        <v>20.6</v>
      </c>
    </row>
    <row r="487" spans="1:14" x14ac:dyDescent="0.35">
      <c r="A487">
        <f>IF('Boston Housing Dataset'!A487="NA",AVERAGE('Boston Housing Dataset'!$A:$A),'Boston Housing Dataset'!A487)</f>
        <v>3.67367</v>
      </c>
      <c r="B487">
        <f>IF('Boston Housing Dataset'!B487="NA",AVERAGE('Boston Housing Dataset'!$B:$B),'Boston Housing Dataset'!B487)</f>
        <v>0</v>
      </c>
      <c r="C487">
        <f>IF('Boston Housing Dataset'!C487="NA",AVERAGE('Boston Housing Dataset'!$C:$C),'Boston Housing Dataset'!C487)</f>
        <v>18.100000000000001</v>
      </c>
      <c r="D487">
        <f>IF('Boston Housing Dataset'!D487="NA",AVERAGE('Boston Housing Dataset'!$D:$D),'Boston Housing Dataset'!D487)</f>
        <v>0</v>
      </c>
      <c r="E487">
        <f>IF('Boston Housing Dataset'!E487="NA",AVERAGE('Boston Housing Dataset'!$E:$E),'Boston Housing Dataset'!E487)</f>
        <v>0.58299999999999996</v>
      </c>
      <c r="F487">
        <f>IF('Boston Housing Dataset'!F487="NA",AVERAGE('Boston Housing Dataset'!$F:$F),'Boston Housing Dataset'!F487)</f>
        <v>6.3120000000000003</v>
      </c>
      <c r="G487">
        <f>IF('Boston Housing Dataset'!G487="NA",AVERAGE('Boston Housing Dataset'!$G:$G),'Boston Housing Dataset'!G487)</f>
        <v>51.9</v>
      </c>
      <c r="H487">
        <f>IF('Boston Housing Dataset'!H487="NA",AVERAGE('Boston Housing Dataset'!$H:$H),'Boston Housing Dataset'!H487)</f>
        <v>3.9916999999999998</v>
      </c>
      <c r="I487">
        <f>IF('Boston Housing Dataset'!I487="NA",AVERAGE('Boston Housing Dataset'!$I:$I),'Boston Housing Dataset'!I487)</f>
        <v>24</v>
      </c>
      <c r="J487">
        <f>IF('Boston Housing Dataset'!J487="NA",AVERAGE('Boston Housing Dataset'!$J:$J),'Boston Housing Dataset'!J487)</f>
        <v>666</v>
      </c>
      <c r="K487">
        <f>IF('Boston Housing Dataset'!K487="NA",AVERAGE('Boston Housing Dataset'!$K:$K),'Boston Housing Dataset'!K487)</f>
        <v>20.2</v>
      </c>
      <c r="L487">
        <f>IF('Boston Housing Dataset'!L487="NA",AVERAGE('Boston Housing Dataset'!$L:$L),'Boston Housing Dataset'!L487)</f>
        <v>388.62</v>
      </c>
      <c r="M487">
        <f>IF('Boston Housing Dataset'!M487="NA",AVERAGE('Boston Housing Dataset'!$M:$M),'Boston Housing Dataset'!M487)</f>
        <v>10.58</v>
      </c>
      <c r="N487">
        <f>IF('Boston Housing Dataset'!N487="NA",AVERAGE('Boston Housing Dataset'!$N:$N),'Boston Housing Dataset'!N487)</f>
        <v>21.2</v>
      </c>
    </row>
    <row r="488" spans="1:14" x14ac:dyDescent="0.35">
      <c r="A488">
        <f>IF('Boston Housing Dataset'!A488="NA",AVERAGE('Boston Housing Dataset'!$A:$A),'Boston Housing Dataset'!A488)</f>
        <v>5.6917499999999999</v>
      </c>
      <c r="B488">
        <f>IF('Boston Housing Dataset'!B488="NA",AVERAGE('Boston Housing Dataset'!$B:$B),'Boston Housing Dataset'!B488)</f>
        <v>0</v>
      </c>
      <c r="C488">
        <f>IF('Boston Housing Dataset'!C488="NA",AVERAGE('Boston Housing Dataset'!$C:$C),'Boston Housing Dataset'!C488)</f>
        <v>18.100000000000001</v>
      </c>
      <c r="D488">
        <f>IF('Boston Housing Dataset'!D488="NA",AVERAGE('Boston Housing Dataset'!$D:$D),'Boston Housing Dataset'!D488)</f>
        <v>0</v>
      </c>
      <c r="E488">
        <f>IF('Boston Housing Dataset'!E488="NA",AVERAGE('Boston Housing Dataset'!$E:$E),'Boston Housing Dataset'!E488)</f>
        <v>0.58299999999999996</v>
      </c>
      <c r="F488">
        <f>IF('Boston Housing Dataset'!F488="NA",AVERAGE('Boston Housing Dataset'!$F:$F),'Boston Housing Dataset'!F488)</f>
        <v>6.1139999999999999</v>
      </c>
      <c r="G488">
        <f>IF('Boston Housing Dataset'!G488="NA",AVERAGE('Boston Housing Dataset'!$G:$G),'Boston Housing Dataset'!G488)</f>
        <v>79.8</v>
      </c>
      <c r="H488">
        <f>IF('Boston Housing Dataset'!H488="NA",AVERAGE('Boston Housing Dataset'!$H:$H),'Boston Housing Dataset'!H488)</f>
        <v>3.5459000000000001</v>
      </c>
      <c r="I488">
        <f>IF('Boston Housing Dataset'!I488="NA",AVERAGE('Boston Housing Dataset'!$I:$I),'Boston Housing Dataset'!I488)</f>
        <v>24</v>
      </c>
      <c r="J488">
        <f>IF('Boston Housing Dataset'!J488="NA",AVERAGE('Boston Housing Dataset'!$J:$J),'Boston Housing Dataset'!J488)</f>
        <v>666</v>
      </c>
      <c r="K488">
        <f>IF('Boston Housing Dataset'!K488="NA",AVERAGE('Boston Housing Dataset'!$K:$K),'Boston Housing Dataset'!K488)</f>
        <v>20.2</v>
      </c>
      <c r="L488">
        <f>IF('Boston Housing Dataset'!L488="NA",AVERAGE('Boston Housing Dataset'!$L:$L),'Boston Housing Dataset'!L488)</f>
        <v>392.68</v>
      </c>
      <c r="M488">
        <f>IF('Boston Housing Dataset'!M488="NA",AVERAGE('Boston Housing Dataset'!$M:$M),'Boston Housing Dataset'!M488)</f>
        <v>14.98</v>
      </c>
      <c r="N488">
        <f>IF('Boston Housing Dataset'!N488="NA",AVERAGE('Boston Housing Dataset'!$N:$N),'Boston Housing Dataset'!N488)</f>
        <v>19.100000000000001</v>
      </c>
    </row>
    <row r="489" spans="1:14" x14ac:dyDescent="0.35">
      <c r="A489">
        <f>IF('Boston Housing Dataset'!A489="NA",AVERAGE('Boston Housing Dataset'!$A:$A),'Boston Housing Dataset'!A489)</f>
        <v>4.8356700000000004</v>
      </c>
      <c r="B489">
        <f>IF('Boston Housing Dataset'!B489="NA",AVERAGE('Boston Housing Dataset'!$B:$B),'Boston Housing Dataset'!B489)</f>
        <v>0</v>
      </c>
      <c r="C489">
        <f>IF('Boston Housing Dataset'!C489="NA",AVERAGE('Boston Housing Dataset'!$C:$C),'Boston Housing Dataset'!C489)</f>
        <v>18.100000000000001</v>
      </c>
      <c r="D489">
        <f>IF('Boston Housing Dataset'!D489="NA",AVERAGE('Boston Housing Dataset'!$D:$D),'Boston Housing Dataset'!D489)</f>
        <v>0</v>
      </c>
      <c r="E489">
        <f>IF('Boston Housing Dataset'!E489="NA",AVERAGE('Boston Housing Dataset'!$E:$E),'Boston Housing Dataset'!E489)</f>
        <v>0.58299999999999996</v>
      </c>
      <c r="F489">
        <f>IF('Boston Housing Dataset'!F489="NA",AVERAGE('Boston Housing Dataset'!$F:$F),'Boston Housing Dataset'!F489)</f>
        <v>5.9050000000000002</v>
      </c>
      <c r="G489">
        <f>IF('Boston Housing Dataset'!G489="NA",AVERAGE('Boston Housing Dataset'!$G:$G),'Boston Housing Dataset'!G489)</f>
        <v>53.2</v>
      </c>
      <c r="H489">
        <f>IF('Boston Housing Dataset'!H489="NA",AVERAGE('Boston Housing Dataset'!$H:$H),'Boston Housing Dataset'!H489)</f>
        <v>3.1522999999999999</v>
      </c>
      <c r="I489">
        <f>IF('Boston Housing Dataset'!I489="NA",AVERAGE('Boston Housing Dataset'!$I:$I),'Boston Housing Dataset'!I489)</f>
        <v>24</v>
      </c>
      <c r="J489">
        <f>IF('Boston Housing Dataset'!J489="NA",AVERAGE('Boston Housing Dataset'!$J:$J),'Boston Housing Dataset'!J489)</f>
        <v>666</v>
      </c>
      <c r="K489">
        <f>IF('Boston Housing Dataset'!K489="NA",AVERAGE('Boston Housing Dataset'!$K:$K),'Boston Housing Dataset'!K489)</f>
        <v>20.2</v>
      </c>
      <c r="L489">
        <f>IF('Boston Housing Dataset'!L489="NA",AVERAGE('Boston Housing Dataset'!$L:$L),'Boston Housing Dataset'!L489)</f>
        <v>388.22</v>
      </c>
      <c r="M489">
        <f>IF('Boston Housing Dataset'!M489="NA",AVERAGE('Boston Housing Dataset'!$M:$M),'Boston Housing Dataset'!M489)</f>
        <v>11.45</v>
      </c>
      <c r="N489">
        <f>IF('Boston Housing Dataset'!N489="NA",AVERAGE('Boston Housing Dataset'!$N:$N),'Boston Housing Dataset'!N489)</f>
        <v>20.6</v>
      </c>
    </row>
    <row r="490" spans="1:14" x14ac:dyDescent="0.35">
      <c r="A490">
        <f>IF('Boston Housing Dataset'!A490="NA",AVERAGE('Boston Housing Dataset'!$A:$A),'Boston Housing Dataset'!A490)</f>
        <v>0.15085999999999999</v>
      </c>
      <c r="B490">
        <f>IF('Boston Housing Dataset'!B490="NA",AVERAGE('Boston Housing Dataset'!$B:$B),'Boston Housing Dataset'!B490)</f>
        <v>0</v>
      </c>
      <c r="C490">
        <f>IF('Boston Housing Dataset'!C490="NA",AVERAGE('Boston Housing Dataset'!$C:$C),'Boston Housing Dataset'!C490)</f>
        <v>27.74</v>
      </c>
      <c r="D490">
        <f>IF('Boston Housing Dataset'!D490="NA",AVERAGE('Boston Housing Dataset'!$D:$D),'Boston Housing Dataset'!D490)</f>
        <v>0</v>
      </c>
      <c r="E490">
        <f>IF('Boston Housing Dataset'!E490="NA",AVERAGE('Boston Housing Dataset'!$E:$E),'Boston Housing Dataset'!E490)</f>
        <v>0.60899999999999999</v>
      </c>
      <c r="F490">
        <f>IF('Boston Housing Dataset'!F490="NA",AVERAGE('Boston Housing Dataset'!$F:$F),'Boston Housing Dataset'!F490)</f>
        <v>5.4539999999999997</v>
      </c>
      <c r="G490">
        <f>IF('Boston Housing Dataset'!G490="NA",AVERAGE('Boston Housing Dataset'!$G:$G),'Boston Housing Dataset'!G490)</f>
        <v>92.7</v>
      </c>
      <c r="H490">
        <f>IF('Boston Housing Dataset'!H490="NA",AVERAGE('Boston Housing Dataset'!$H:$H),'Boston Housing Dataset'!H490)</f>
        <v>1.8209</v>
      </c>
      <c r="I490">
        <f>IF('Boston Housing Dataset'!I490="NA",AVERAGE('Boston Housing Dataset'!$I:$I),'Boston Housing Dataset'!I490)</f>
        <v>4</v>
      </c>
      <c r="J490">
        <f>IF('Boston Housing Dataset'!J490="NA",AVERAGE('Boston Housing Dataset'!$J:$J),'Boston Housing Dataset'!J490)</f>
        <v>711</v>
      </c>
      <c r="K490">
        <f>IF('Boston Housing Dataset'!K490="NA",AVERAGE('Boston Housing Dataset'!$K:$K),'Boston Housing Dataset'!K490)</f>
        <v>20.100000000000001</v>
      </c>
      <c r="L490">
        <f>IF('Boston Housing Dataset'!L490="NA",AVERAGE('Boston Housing Dataset'!$L:$L),'Boston Housing Dataset'!L490)</f>
        <v>395.09</v>
      </c>
      <c r="M490">
        <f>IF('Boston Housing Dataset'!M490="NA",AVERAGE('Boston Housing Dataset'!$M:$M),'Boston Housing Dataset'!M490)</f>
        <v>18.059999999999999</v>
      </c>
      <c r="N490">
        <f>IF('Boston Housing Dataset'!N490="NA",AVERAGE('Boston Housing Dataset'!$N:$N),'Boston Housing Dataset'!N490)</f>
        <v>15.2</v>
      </c>
    </row>
    <row r="491" spans="1:14" x14ac:dyDescent="0.35">
      <c r="A491">
        <f>IF('Boston Housing Dataset'!A491="NA",AVERAGE('Boston Housing Dataset'!$A:$A),'Boston Housing Dataset'!A491)</f>
        <v>0.18337000000000001</v>
      </c>
      <c r="B491">
        <f>IF('Boston Housing Dataset'!B491="NA",AVERAGE('Boston Housing Dataset'!$B:$B),'Boston Housing Dataset'!B491)</f>
        <v>0</v>
      </c>
      <c r="C491">
        <f>IF('Boston Housing Dataset'!C491="NA",AVERAGE('Boston Housing Dataset'!$C:$C),'Boston Housing Dataset'!C491)</f>
        <v>27.74</v>
      </c>
      <c r="D491">
        <f>IF('Boston Housing Dataset'!D491="NA",AVERAGE('Boston Housing Dataset'!$D:$D),'Boston Housing Dataset'!D491)</f>
        <v>0</v>
      </c>
      <c r="E491">
        <f>IF('Boston Housing Dataset'!E491="NA",AVERAGE('Boston Housing Dataset'!$E:$E),'Boston Housing Dataset'!E491)</f>
        <v>0.60899999999999999</v>
      </c>
      <c r="F491">
        <f>IF('Boston Housing Dataset'!F491="NA",AVERAGE('Boston Housing Dataset'!$F:$F),'Boston Housing Dataset'!F491)</f>
        <v>5.4139999999999997</v>
      </c>
      <c r="G491">
        <f>IF('Boston Housing Dataset'!G491="NA",AVERAGE('Boston Housing Dataset'!$G:$G),'Boston Housing Dataset'!G491)</f>
        <v>98.3</v>
      </c>
      <c r="H491">
        <f>IF('Boston Housing Dataset'!H491="NA",AVERAGE('Boston Housing Dataset'!$H:$H),'Boston Housing Dataset'!H491)</f>
        <v>1.7554000000000001</v>
      </c>
      <c r="I491">
        <f>IF('Boston Housing Dataset'!I491="NA",AVERAGE('Boston Housing Dataset'!$I:$I),'Boston Housing Dataset'!I491)</f>
        <v>4</v>
      </c>
      <c r="J491">
        <f>IF('Boston Housing Dataset'!J491="NA",AVERAGE('Boston Housing Dataset'!$J:$J),'Boston Housing Dataset'!J491)</f>
        <v>711</v>
      </c>
      <c r="K491">
        <f>IF('Boston Housing Dataset'!K491="NA",AVERAGE('Boston Housing Dataset'!$K:$K),'Boston Housing Dataset'!K491)</f>
        <v>20.100000000000001</v>
      </c>
      <c r="L491">
        <f>IF('Boston Housing Dataset'!L491="NA",AVERAGE('Boston Housing Dataset'!$L:$L),'Boston Housing Dataset'!L491)</f>
        <v>344.05</v>
      </c>
      <c r="M491">
        <f>IF('Boston Housing Dataset'!M491="NA",AVERAGE('Boston Housing Dataset'!$M:$M),'Boston Housing Dataset'!M491)</f>
        <v>23.97</v>
      </c>
      <c r="N491">
        <f>IF('Boston Housing Dataset'!N491="NA",AVERAGE('Boston Housing Dataset'!$N:$N),'Boston Housing Dataset'!N491)</f>
        <v>7</v>
      </c>
    </row>
    <row r="492" spans="1:14" x14ac:dyDescent="0.35">
      <c r="A492">
        <f>IF('Boston Housing Dataset'!A492="NA",AVERAGE('Boston Housing Dataset'!$A:$A),'Boston Housing Dataset'!A492)</f>
        <v>0.20746000000000001</v>
      </c>
      <c r="B492">
        <f>IF('Boston Housing Dataset'!B492="NA",AVERAGE('Boston Housing Dataset'!$B:$B),'Boston Housing Dataset'!B492)</f>
        <v>0</v>
      </c>
      <c r="C492">
        <f>IF('Boston Housing Dataset'!C492="NA",AVERAGE('Boston Housing Dataset'!$C:$C),'Boston Housing Dataset'!C492)</f>
        <v>27.74</v>
      </c>
      <c r="D492">
        <f>IF('Boston Housing Dataset'!D492="NA",AVERAGE('Boston Housing Dataset'!$D:$D),'Boston Housing Dataset'!D492)</f>
        <v>0</v>
      </c>
      <c r="E492">
        <f>IF('Boston Housing Dataset'!E492="NA",AVERAGE('Boston Housing Dataset'!$E:$E),'Boston Housing Dataset'!E492)</f>
        <v>0.60899999999999999</v>
      </c>
      <c r="F492">
        <f>IF('Boston Housing Dataset'!F492="NA",AVERAGE('Boston Housing Dataset'!$F:$F),'Boston Housing Dataset'!F492)</f>
        <v>5.093</v>
      </c>
      <c r="G492">
        <f>IF('Boston Housing Dataset'!G492="NA",AVERAGE('Boston Housing Dataset'!$G:$G),'Boston Housing Dataset'!G492)</f>
        <v>98</v>
      </c>
      <c r="H492">
        <f>IF('Boston Housing Dataset'!H492="NA",AVERAGE('Boston Housing Dataset'!$H:$H),'Boston Housing Dataset'!H492)</f>
        <v>1.8226</v>
      </c>
      <c r="I492">
        <f>IF('Boston Housing Dataset'!I492="NA",AVERAGE('Boston Housing Dataset'!$I:$I),'Boston Housing Dataset'!I492)</f>
        <v>4</v>
      </c>
      <c r="J492">
        <f>IF('Boston Housing Dataset'!J492="NA",AVERAGE('Boston Housing Dataset'!$J:$J),'Boston Housing Dataset'!J492)</f>
        <v>711</v>
      </c>
      <c r="K492">
        <f>IF('Boston Housing Dataset'!K492="NA",AVERAGE('Boston Housing Dataset'!$K:$K),'Boston Housing Dataset'!K492)</f>
        <v>20.100000000000001</v>
      </c>
      <c r="L492">
        <f>IF('Boston Housing Dataset'!L492="NA",AVERAGE('Boston Housing Dataset'!$L:$L),'Boston Housing Dataset'!L492)</f>
        <v>318.43</v>
      </c>
      <c r="M492">
        <f>IF('Boston Housing Dataset'!M492="NA",AVERAGE('Boston Housing Dataset'!$M:$M),'Boston Housing Dataset'!M492)</f>
        <v>29.68</v>
      </c>
      <c r="N492">
        <f>IF('Boston Housing Dataset'!N492="NA",AVERAGE('Boston Housing Dataset'!$N:$N),'Boston Housing Dataset'!N492)</f>
        <v>8.1</v>
      </c>
    </row>
    <row r="493" spans="1:14" x14ac:dyDescent="0.35">
      <c r="A493">
        <f>IF('Boston Housing Dataset'!A493="NA",AVERAGE('Boston Housing Dataset'!$A:$A),'Boston Housing Dataset'!A493)</f>
        <v>0.10574</v>
      </c>
      <c r="B493">
        <f>IF('Boston Housing Dataset'!B493="NA",AVERAGE('Boston Housing Dataset'!$B:$B),'Boston Housing Dataset'!B493)</f>
        <v>0</v>
      </c>
      <c r="C493">
        <f>IF('Boston Housing Dataset'!C493="NA",AVERAGE('Boston Housing Dataset'!$C:$C),'Boston Housing Dataset'!C493)</f>
        <v>27.74</v>
      </c>
      <c r="D493">
        <f>IF('Boston Housing Dataset'!D493="NA",AVERAGE('Boston Housing Dataset'!$D:$D),'Boston Housing Dataset'!D493)</f>
        <v>0</v>
      </c>
      <c r="E493">
        <f>IF('Boston Housing Dataset'!E493="NA",AVERAGE('Boston Housing Dataset'!$E:$E),'Boston Housing Dataset'!E493)</f>
        <v>0.60899999999999999</v>
      </c>
      <c r="F493">
        <f>IF('Boston Housing Dataset'!F493="NA",AVERAGE('Boston Housing Dataset'!$F:$F),'Boston Housing Dataset'!F493)</f>
        <v>5.9829999999999997</v>
      </c>
      <c r="G493">
        <f>IF('Boston Housing Dataset'!G493="NA",AVERAGE('Boston Housing Dataset'!$G:$G),'Boston Housing Dataset'!G493)</f>
        <v>98.8</v>
      </c>
      <c r="H493">
        <f>IF('Boston Housing Dataset'!H493="NA",AVERAGE('Boston Housing Dataset'!$H:$H),'Boston Housing Dataset'!H493)</f>
        <v>1.8681000000000001</v>
      </c>
      <c r="I493">
        <f>IF('Boston Housing Dataset'!I493="NA",AVERAGE('Boston Housing Dataset'!$I:$I),'Boston Housing Dataset'!I493)</f>
        <v>4</v>
      </c>
      <c r="J493">
        <f>IF('Boston Housing Dataset'!J493="NA",AVERAGE('Boston Housing Dataset'!$J:$J),'Boston Housing Dataset'!J493)</f>
        <v>711</v>
      </c>
      <c r="K493">
        <f>IF('Boston Housing Dataset'!K493="NA",AVERAGE('Boston Housing Dataset'!$K:$K),'Boston Housing Dataset'!K493)</f>
        <v>20.100000000000001</v>
      </c>
      <c r="L493">
        <f>IF('Boston Housing Dataset'!L493="NA",AVERAGE('Boston Housing Dataset'!$L:$L),'Boston Housing Dataset'!L493)</f>
        <v>390.11</v>
      </c>
      <c r="M493">
        <f>IF('Boston Housing Dataset'!M493="NA",AVERAGE('Boston Housing Dataset'!$M:$M),'Boston Housing Dataset'!M493)</f>
        <v>18.07</v>
      </c>
      <c r="N493">
        <f>IF('Boston Housing Dataset'!N493="NA",AVERAGE('Boston Housing Dataset'!$N:$N),'Boston Housing Dataset'!N493)</f>
        <v>13.6</v>
      </c>
    </row>
    <row r="494" spans="1:14" x14ac:dyDescent="0.35">
      <c r="A494">
        <f>IF('Boston Housing Dataset'!A494="NA",AVERAGE('Boston Housing Dataset'!$A:$A),'Boston Housing Dataset'!A494)</f>
        <v>0.11132</v>
      </c>
      <c r="B494">
        <f>IF('Boston Housing Dataset'!B494="NA",AVERAGE('Boston Housing Dataset'!$B:$B),'Boston Housing Dataset'!B494)</f>
        <v>0</v>
      </c>
      <c r="C494">
        <f>IF('Boston Housing Dataset'!C494="NA",AVERAGE('Boston Housing Dataset'!$C:$C),'Boston Housing Dataset'!C494)</f>
        <v>27.74</v>
      </c>
      <c r="D494">
        <f>IF('Boston Housing Dataset'!D494="NA",AVERAGE('Boston Housing Dataset'!$D:$D),'Boston Housing Dataset'!D494)</f>
        <v>0</v>
      </c>
      <c r="E494">
        <f>IF('Boston Housing Dataset'!E494="NA",AVERAGE('Boston Housing Dataset'!$E:$E),'Boston Housing Dataset'!E494)</f>
        <v>0.60899999999999999</v>
      </c>
      <c r="F494">
        <f>IF('Boston Housing Dataset'!F494="NA",AVERAGE('Boston Housing Dataset'!$F:$F),'Boston Housing Dataset'!F494)</f>
        <v>5.9829999999999997</v>
      </c>
      <c r="G494">
        <f>IF('Boston Housing Dataset'!G494="NA",AVERAGE('Boston Housing Dataset'!$G:$G),'Boston Housing Dataset'!G494)</f>
        <v>83.5</v>
      </c>
      <c r="H494">
        <f>IF('Boston Housing Dataset'!H494="NA",AVERAGE('Boston Housing Dataset'!$H:$H),'Boston Housing Dataset'!H494)</f>
        <v>2.1099000000000001</v>
      </c>
      <c r="I494">
        <f>IF('Boston Housing Dataset'!I494="NA",AVERAGE('Boston Housing Dataset'!$I:$I),'Boston Housing Dataset'!I494)</f>
        <v>4</v>
      </c>
      <c r="J494">
        <f>IF('Boston Housing Dataset'!J494="NA",AVERAGE('Boston Housing Dataset'!$J:$J),'Boston Housing Dataset'!J494)</f>
        <v>711</v>
      </c>
      <c r="K494">
        <f>IF('Boston Housing Dataset'!K494="NA",AVERAGE('Boston Housing Dataset'!$K:$K),'Boston Housing Dataset'!K494)</f>
        <v>20.100000000000001</v>
      </c>
      <c r="L494">
        <f>IF('Boston Housing Dataset'!L494="NA",AVERAGE('Boston Housing Dataset'!$L:$L),'Boston Housing Dataset'!L494)</f>
        <v>396.9</v>
      </c>
      <c r="M494">
        <f>IF('Boston Housing Dataset'!M494="NA",AVERAGE('Boston Housing Dataset'!$M:$M),'Boston Housing Dataset'!M494)</f>
        <v>13.35</v>
      </c>
      <c r="N494">
        <f>IF('Boston Housing Dataset'!N494="NA",AVERAGE('Boston Housing Dataset'!$N:$N),'Boston Housing Dataset'!N494)</f>
        <v>20.100000000000001</v>
      </c>
    </row>
    <row r="495" spans="1:14" x14ac:dyDescent="0.35">
      <c r="A495">
        <f>IF('Boston Housing Dataset'!A495="NA",AVERAGE('Boston Housing Dataset'!$A:$A),'Boston Housing Dataset'!A495)</f>
        <v>0.17330999999999999</v>
      </c>
      <c r="B495">
        <f>IF('Boston Housing Dataset'!B495="NA",AVERAGE('Boston Housing Dataset'!$B:$B),'Boston Housing Dataset'!B495)</f>
        <v>0</v>
      </c>
      <c r="C495">
        <f>IF('Boston Housing Dataset'!C495="NA",AVERAGE('Boston Housing Dataset'!$C:$C),'Boston Housing Dataset'!C495)</f>
        <v>9.69</v>
      </c>
      <c r="D495">
        <f>IF('Boston Housing Dataset'!D495="NA",AVERAGE('Boston Housing Dataset'!$D:$D),'Boston Housing Dataset'!D495)</f>
        <v>0</v>
      </c>
      <c r="E495">
        <f>IF('Boston Housing Dataset'!E495="NA",AVERAGE('Boston Housing Dataset'!$E:$E),'Boston Housing Dataset'!E495)</f>
        <v>0.58499999999999996</v>
      </c>
      <c r="F495">
        <f>IF('Boston Housing Dataset'!F495="NA",AVERAGE('Boston Housing Dataset'!$F:$F),'Boston Housing Dataset'!F495)</f>
        <v>5.7069999999999999</v>
      </c>
      <c r="G495">
        <f>IF('Boston Housing Dataset'!G495="NA",AVERAGE('Boston Housing Dataset'!$G:$G),'Boston Housing Dataset'!G495)</f>
        <v>54</v>
      </c>
      <c r="H495">
        <f>IF('Boston Housing Dataset'!H495="NA",AVERAGE('Boston Housing Dataset'!$H:$H),'Boston Housing Dataset'!H495)</f>
        <v>2.3816999999999999</v>
      </c>
      <c r="I495">
        <f>IF('Boston Housing Dataset'!I495="NA",AVERAGE('Boston Housing Dataset'!$I:$I),'Boston Housing Dataset'!I495)</f>
        <v>6</v>
      </c>
      <c r="J495">
        <f>IF('Boston Housing Dataset'!J495="NA",AVERAGE('Boston Housing Dataset'!$J:$J),'Boston Housing Dataset'!J495)</f>
        <v>391</v>
      </c>
      <c r="K495">
        <f>IF('Boston Housing Dataset'!K495="NA",AVERAGE('Boston Housing Dataset'!$K:$K),'Boston Housing Dataset'!K495)</f>
        <v>19.2</v>
      </c>
      <c r="L495">
        <f>IF('Boston Housing Dataset'!L495="NA",AVERAGE('Boston Housing Dataset'!$L:$L),'Boston Housing Dataset'!L495)</f>
        <v>396.9</v>
      </c>
      <c r="M495">
        <f>IF('Boston Housing Dataset'!M495="NA",AVERAGE('Boston Housing Dataset'!$M:$M),'Boston Housing Dataset'!M495)</f>
        <v>12.01</v>
      </c>
      <c r="N495">
        <f>IF('Boston Housing Dataset'!N495="NA",AVERAGE('Boston Housing Dataset'!$N:$N),'Boston Housing Dataset'!N495)</f>
        <v>21.8</v>
      </c>
    </row>
    <row r="496" spans="1:14" x14ac:dyDescent="0.35">
      <c r="A496">
        <f>IF('Boston Housing Dataset'!A496="NA",AVERAGE('Boston Housing Dataset'!$A:$A),'Boston Housing Dataset'!A496)</f>
        <v>0.27956999999999999</v>
      </c>
      <c r="B496">
        <f>IF('Boston Housing Dataset'!B496="NA",AVERAGE('Boston Housing Dataset'!$B:$B),'Boston Housing Dataset'!B496)</f>
        <v>0</v>
      </c>
      <c r="C496">
        <f>IF('Boston Housing Dataset'!C496="NA",AVERAGE('Boston Housing Dataset'!$C:$C),'Boston Housing Dataset'!C496)</f>
        <v>9.69</v>
      </c>
      <c r="D496">
        <f>IF('Boston Housing Dataset'!D496="NA",AVERAGE('Boston Housing Dataset'!$D:$D),'Boston Housing Dataset'!D496)</f>
        <v>0</v>
      </c>
      <c r="E496">
        <f>IF('Boston Housing Dataset'!E496="NA",AVERAGE('Boston Housing Dataset'!$E:$E),'Boston Housing Dataset'!E496)</f>
        <v>0.58499999999999996</v>
      </c>
      <c r="F496">
        <f>IF('Boston Housing Dataset'!F496="NA",AVERAGE('Boston Housing Dataset'!$F:$F),'Boston Housing Dataset'!F496)</f>
        <v>5.9260000000000002</v>
      </c>
      <c r="G496">
        <f>IF('Boston Housing Dataset'!G496="NA",AVERAGE('Boston Housing Dataset'!$G:$G),'Boston Housing Dataset'!G496)</f>
        <v>42.6</v>
      </c>
      <c r="H496">
        <f>IF('Boston Housing Dataset'!H496="NA",AVERAGE('Boston Housing Dataset'!$H:$H),'Boston Housing Dataset'!H496)</f>
        <v>2.3816999999999999</v>
      </c>
      <c r="I496">
        <f>IF('Boston Housing Dataset'!I496="NA",AVERAGE('Boston Housing Dataset'!$I:$I),'Boston Housing Dataset'!I496)</f>
        <v>6</v>
      </c>
      <c r="J496">
        <f>IF('Boston Housing Dataset'!J496="NA",AVERAGE('Boston Housing Dataset'!$J:$J),'Boston Housing Dataset'!J496)</f>
        <v>391</v>
      </c>
      <c r="K496">
        <f>IF('Boston Housing Dataset'!K496="NA",AVERAGE('Boston Housing Dataset'!$K:$K),'Boston Housing Dataset'!K496)</f>
        <v>19.2</v>
      </c>
      <c r="L496">
        <f>IF('Boston Housing Dataset'!L496="NA",AVERAGE('Boston Housing Dataset'!$L:$L),'Boston Housing Dataset'!L496)</f>
        <v>396.9</v>
      </c>
      <c r="M496">
        <f>IF('Boston Housing Dataset'!M496="NA",AVERAGE('Boston Housing Dataset'!$M:$M),'Boston Housing Dataset'!M496)</f>
        <v>13.59</v>
      </c>
      <c r="N496">
        <f>IF('Boston Housing Dataset'!N496="NA",AVERAGE('Boston Housing Dataset'!$N:$N),'Boston Housing Dataset'!N496)</f>
        <v>24.5</v>
      </c>
    </row>
    <row r="497" spans="1:14" x14ac:dyDescent="0.35">
      <c r="A497">
        <f>IF('Boston Housing Dataset'!A497="NA",AVERAGE('Boston Housing Dataset'!$A:$A),'Boston Housing Dataset'!A497)</f>
        <v>0.17899000000000001</v>
      </c>
      <c r="B497">
        <f>IF('Boston Housing Dataset'!B497="NA",AVERAGE('Boston Housing Dataset'!$B:$B),'Boston Housing Dataset'!B497)</f>
        <v>0</v>
      </c>
      <c r="C497">
        <f>IF('Boston Housing Dataset'!C497="NA",AVERAGE('Boston Housing Dataset'!$C:$C),'Boston Housing Dataset'!C497)</f>
        <v>9.69</v>
      </c>
      <c r="D497">
        <f>IF('Boston Housing Dataset'!D497="NA",AVERAGE('Boston Housing Dataset'!$D:$D),'Boston Housing Dataset'!D497)</f>
        <v>0</v>
      </c>
      <c r="E497">
        <f>IF('Boston Housing Dataset'!E497="NA",AVERAGE('Boston Housing Dataset'!$E:$E),'Boston Housing Dataset'!E497)</f>
        <v>0.58499999999999996</v>
      </c>
      <c r="F497">
        <f>IF('Boston Housing Dataset'!F497="NA",AVERAGE('Boston Housing Dataset'!$F:$F),'Boston Housing Dataset'!F497)</f>
        <v>5.67</v>
      </c>
      <c r="G497">
        <f>IF('Boston Housing Dataset'!G497="NA",AVERAGE('Boston Housing Dataset'!$G:$G),'Boston Housing Dataset'!G497)</f>
        <v>28.8</v>
      </c>
      <c r="H497">
        <f>IF('Boston Housing Dataset'!H497="NA",AVERAGE('Boston Housing Dataset'!$H:$H),'Boston Housing Dataset'!H497)</f>
        <v>2.7986</v>
      </c>
      <c r="I497">
        <f>IF('Boston Housing Dataset'!I497="NA",AVERAGE('Boston Housing Dataset'!$I:$I),'Boston Housing Dataset'!I497)</f>
        <v>6</v>
      </c>
      <c r="J497">
        <f>IF('Boston Housing Dataset'!J497="NA",AVERAGE('Boston Housing Dataset'!$J:$J),'Boston Housing Dataset'!J497)</f>
        <v>391</v>
      </c>
      <c r="K497">
        <f>IF('Boston Housing Dataset'!K497="NA",AVERAGE('Boston Housing Dataset'!$K:$K),'Boston Housing Dataset'!K497)</f>
        <v>19.2</v>
      </c>
      <c r="L497">
        <f>IF('Boston Housing Dataset'!L497="NA",AVERAGE('Boston Housing Dataset'!$L:$L),'Boston Housing Dataset'!L497)</f>
        <v>393.29</v>
      </c>
      <c r="M497">
        <f>IF('Boston Housing Dataset'!M497="NA",AVERAGE('Boston Housing Dataset'!$M:$M),'Boston Housing Dataset'!M497)</f>
        <v>17.600000000000001</v>
      </c>
      <c r="N497">
        <f>IF('Boston Housing Dataset'!N497="NA",AVERAGE('Boston Housing Dataset'!$N:$N),'Boston Housing Dataset'!N497)</f>
        <v>23.1</v>
      </c>
    </row>
    <row r="498" spans="1:14" x14ac:dyDescent="0.35">
      <c r="A498">
        <f>IF('Boston Housing Dataset'!A498="NA",AVERAGE('Boston Housing Dataset'!$A:$A),'Boston Housing Dataset'!A498)</f>
        <v>0.28960000000000002</v>
      </c>
      <c r="B498">
        <f>IF('Boston Housing Dataset'!B498="NA",AVERAGE('Boston Housing Dataset'!$B:$B),'Boston Housing Dataset'!B498)</f>
        <v>0</v>
      </c>
      <c r="C498">
        <f>IF('Boston Housing Dataset'!C498="NA",AVERAGE('Boston Housing Dataset'!$C:$C),'Boston Housing Dataset'!C498)</f>
        <v>9.69</v>
      </c>
      <c r="D498">
        <f>IF('Boston Housing Dataset'!D498="NA",AVERAGE('Boston Housing Dataset'!$D:$D),'Boston Housing Dataset'!D498)</f>
        <v>0</v>
      </c>
      <c r="E498">
        <f>IF('Boston Housing Dataset'!E498="NA",AVERAGE('Boston Housing Dataset'!$E:$E),'Boston Housing Dataset'!E498)</f>
        <v>0.58499999999999996</v>
      </c>
      <c r="F498">
        <f>IF('Boston Housing Dataset'!F498="NA",AVERAGE('Boston Housing Dataset'!$F:$F),'Boston Housing Dataset'!F498)</f>
        <v>5.39</v>
      </c>
      <c r="G498">
        <f>IF('Boston Housing Dataset'!G498="NA",AVERAGE('Boston Housing Dataset'!$G:$G),'Boston Housing Dataset'!G498)</f>
        <v>72.900000000000006</v>
      </c>
      <c r="H498">
        <f>IF('Boston Housing Dataset'!H498="NA",AVERAGE('Boston Housing Dataset'!$H:$H),'Boston Housing Dataset'!H498)</f>
        <v>2.7986</v>
      </c>
      <c r="I498">
        <f>IF('Boston Housing Dataset'!I498="NA",AVERAGE('Boston Housing Dataset'!$I:$I),'Boston Housing Dataset'!I498)</f>
        <v>6</v>
      </c>
      <c r="J498">
        <f>IF('Boston Housing Dataset'!J498="NA",AVERAGE('Boston Housing Dataset'!$J:$J),'Boston Housing Dataset'!J498)</f>
        <v>391</v>
      </c>
      <c r="K498">
        <f>IF('Boston Housing Dataset'!K498="NA",AVERAGE('Boston Housing Dataset'!$K:$K),'Boston Housing Dataset'!K498)</f>
        <v>19.2</v>
      </c>
      <c r="L498">
        <f>IF('Boston Housing Dataset'!L498="NA",AVERAGE('Boston Housing Dataset'!$L:$L),'Boston Housing Dataset'!L498)</f>
        <v>396.9</v>
      </c>
      <c r="M498">
        <f>IF('Boston Housing Dataset'!M498="NA",AVERAGE('Boston Housing Dataset'!$M:$M),'Boston Housing Dataset'!M498)</f>
        <v>21.14</v>
      </c>
      <c r="N498">
        <f>IF('Boston Housing Dataset'!N498="NA",AVERAGE('Boston Housing Dataset'!$N:$N),'Boston Housing Dataset'!N498)</f>
        <v>19.7</v>
      </c>
    </row>
    <row r="499" spans="1:14" x14ac:dyDescent="0.35">
      <c r="A499">
        <f>IF('Boston Housing Dataset'!A499="NA",AVERAGE('Boston Housing Dataset'!$A:$A),'Boston Housing Dataset'!A499)</f>
        <v>0.26838000000000001</v>
      </c>
      <c r="B499">
        <f>IF('Boston Housing Dataset'!B499="NA",AVERAGE('Boston Housing Dataset'!$B:$B),'Boston Housing Dataset'!B499)</f>
        <v>0</v>
      </c>
      <c r="C499">
        <f>IF('Boston Housing Dataset'!C499="NA",AVERAGE('Boston Housing Dataset'!$C:$C),'Boston Housing Dataset'!C499)</f>
        <v>9.69</v>
      </c>
      <c r="D499">
        <f>IF('Boston Housing Dataset'!D499="NA",AVERAGE('Boston Housing Dataset'!$D:$D),'Boston Housing Dataset'!D499)</f>
        <v>0</v>
      </c>
      <c r="E499">
        <f>IF('Boston Housing Dataset'!E499="NA",AVERAGE('Boston Housing Dataset'!$E:$E),'Boston Housing Dataset'!E499)</f>
        <v>0.58499999999999996</v>
      </c>
      <c r="F499">
        <f>IF('Boston Housing Dataset'!F499="NA",AVERAGE('Boston Housing Dataset'!$F:$F),'Boston Housing Dataset'!F499)</f>
        <v>5.7939999999999996</v>
      </c>
      <c r="G499">
        <f>IF('Boston Housing Dataset'!G499="NA",AVERAGE('Boston Housing Dataset'!$G:$G),'Boston Housing Dataset'!G499)</f>
        <v>70.599999999999994</v>
      </c>
      <c r="H499">
        <f>IF('Boston Housing Dataset'!H499="NA",AVERAGE('Boston Housing Dataset'!$H:$H),'Boston Housing Dataset'!H499)</f>
        <v>2.8927</v>
      </c>
      <c r="I499">
        <f>IF('Boston Housing Dataset'!I499="NA",AVERAGE('Boston Housing Dataset'!$I:$I),'Boston Housing Dataset'!I499)</f>
        <v>6</v>
      </c>
      <c r="J499">
        <f>IF('Boston Housing Dataset'!J499="NA",AVERAGE('Boston Housing Dataset'!$J:$J),'Boston Housing Dataset'!J499)</f>
        <v>391</v>
      </c>
      <c r="K499">
        <f>IF('Boston Housing Dataset'!K499="NA",AVERAGE('Boston Housing Dataset'!$K:$K),'Boston Housing Dataset'!K499)</f>
        <v>19.2</v>
      </c>
      <c r="L499">
        <f>IF('Boston Housing Dataset'!L499="NA",AVERAGE('Boston Housing Dataset'!$L:$L),'Boston Housing Dataset'!L499)</f>
        <v>396.9</v>
      </c>
      <c r="M499">
        <f>IF('Boston Housing Dataset'!M499="NA",AVERAGE('Boston Housing Dataset'!$M:$M),'Boston Housing Dataset'!M499)</f>
        <v>14.1</v>
      </c>
      <c r="N499">
        <f>IF('Boston Housing Dataset'!N499="NA",AVERAGE('Boston Housing Dataset'!$N:$N),'Boston Housing Dataset'!N499)</f>
        <v>18.3</v>
      </c>
    </row>
    <row r="500" spans="1:14" x14ac:dyDescent="0.35">
      <c r="A500">
        <f>IF('Boston Housing Dataset'!A500="NA",AVERAGE('Boston Housing Dataset'!$A:$A),'Boston Housing Dataset'!A500)</f>
        <v>0.23912</v>
      </c>
      <c r="B500">
        <f>IF('Boston Housing Dataset'!B500="NA",AVERAGE('Boston Housing Dataset'!$B:$B),'Boston Housing Dataset'!B500)</f>
        <v>0</v>
      </c>
      <c r="C500">
        <f>IF('Boston Housing Dataset'!C500="NA",AVERAGE('Boston Housing Dataset'!$C:$C),'Boston Housing Dataset'!C500)</f>
        <v>9.69</v>
      </c>
      <c r="D500">
        <f>IF('Boston Housing Dataset'!D500="NA",AVERAGE('Boston Housing Dataset'!$D:$D),'Boston Housing Dataset'!D500)</f>
        <v>0</v>
      </c>
      <c r="E500">
        <f>IF('Boston Housing Dataset'!E500="NA",AVERAGE('Boston Housing Dataset'!$E:$E),'Boston Housing Dataset'!E500)</f>
        <v>0.58499999999999996</v>
      </c>
      <c r="F500">
        <f>IF('Boston Housing Dataset'!F500="NA",AVERAGE('Boston Housing Dataset'!$F:$F),'Boston Housing Dataset'!F500)</f>
        <v>6.0190000000000001</v>
      </c>
      <c r="G500">
        <f>IF('Boston Housing Dataset'!G500="NA",AVERAGE('Boston Housing Dataset'!$G:$G),'Boston Housing Dataset'!G500)</f>
        <v>65.3</v>
      </c>
      <c r="H500">
        <f>IF('Boston Housing Dataset'!H500="NA",AVERAGE('Boston Housing Dataset'!$H:$H),'Boston Housing Dataset'!H500)</f>
        <v>2.4091</v>
      </c>
      <c r="I500">
        <f>IF('Boston Housing Dataset'!I500="NA",AVERAGE('Boston Housing Dataset'!$I:$I),'Boston Housing Dataset'!I500)</f>
        <v>6</v>
      </c>
      <c r="J500">
        <f>IF('Boston Housing Dataset'!J500="NA",AVERAGE('Boston Housing Dataset'!$J:$J),'Boston Housing Dataset'!J500)</f>
        <v>391</v>
      </c>
      <c r="K500">
        <f>IF('Boston Housing Dataset'!K500="NA",AVERAGE('Boston Housing Dataset'!$K:$K),'Boston Housing Dataset'!K500)</f>
        <v>19.2</v>
      </c>
      <c r="L500">
        <f>IF('Boston Housing Dataset'!L500="NA",AVERAGE('Boston Housing Dataset'!$L:$L),'Boston Housing Dataset'!L500)</f>
        <v>396.9</v>
      </c>
      <c r="M500">
        <f>IF('Boston Housing Dataset'!M500="NA",AVERAGE('Boston Housing Dataset'!$M:$M),'Boston Housing Dataset'!M500)</f>
        <v>12.92</v>
      </c>
      <c r="N500">
        <f>IF('Boston Housing Dataset'!N500="NA",AVERAGE('Boston Housing Dataset'!$N:$N),'Boston Housing Dataset'!N500)</f>
        <v>21.2</v>
      </c>
    </row>
    <row r="501" spans="1:14" x14ac:dyDescent="0.35">
      <c r="A501">
        <f>IF('Boston Housing Dataset'!A501="NA",AVERAGE('Boston Housing Dataset'!$A:$A),'Boston Housing Dataset'!A501)</f>
        <v>0.17782999999999999</v>
      </c>
      <c r="B501">
        <f>IF('Boston Housing Dataset'!B501="NA",AVERAGE('Boston Housing Dataset'!$B:$B),'Boston Housing Dataset'!B501)</f>
        <v>0</v>
      </c>
      <c r="C501">
        <f>IF('Boston Housing Dataset'!C501="NA",AVERAGE('Boston Housing Dataset'!$C:$C),'Boston Housing Dataset'!C501)</f>
        <v>9.69</v>
      </c>
      <c r="D501">
        <f>IF('Boston Housing Dataset'!D501="NA",AVERAGE('Boston Housing Dataset'!$D:$D),'Boston Housing Dataset'!D501)</f>
        <v>0</v>
      </c>
      <c r="E501">
        <f>IF('Boston Housing Dataset'!E501="NA",AVERAGE('Boston Housing Dataset'!$E:$E),'Boston Housing Dataset'!E501)</f>
        <v>0.58499999999999996</v>
      </c>
      <c r="F501">
        <f>IF('Boston Housing Dataset'!F501="NA",AVERAGE('Boston Housing Dataset'!$F:$F),'Boston Housing Dataset'!F501)</f>
        <v>5.569</v>
      </c>
      <c r="G501">
        <f>IF('Boston Housing Dataset'!G501="NA",AVERAGE('Boston Housing Dataset'!$G:$G),'Boston Housing Dataset'!G501)</f>
        <v>73.5</v>
      </c>
      <c r="H501">
        <f>IF('Boston Housing Dataset'!H501="NA",AVERAGE('Boston Housing Dataset'!$H:$H),'Boston Housing Dataset'!H501)</f>
        <v>2.3999000000000001</v>
      </c>
      <c r="I501">
        <f>IF('Boston Housing Dataset'!I501="NA",AVERAGE('Boston Housing Dataset'!$I:$I),'Boston Housing Dataset'!I501)</f>
        <v>6</v>
      </c>
      <c r="J501">
        <f>IF('Boston Housing Dataset'!J501="NA",AVERAGE('Boston Housing Dataset'!$J:$J),'Boston Housing Dataset'!J501)</f>
        <v>391</v>
      </c>
      <c r="K501">
        <f>IF('Boston Housing Dataset'!K501="NA",AVERAGE('Boston Housing Dataset'!$K:$K),'Boston Housing Dataset'!K501)</f>
        <v>19.2</v>
      </c>
      <c r="L501">
        <f>IF('Boston Housing Dataset'!L501="NA",AVERAGE('Boston Housing Dataset'!$L:$L),'Boston Housing Dataset'!L501)</f>
        <v>395.77</v>
      </c>
      <c r="M501">
        <f>IF('Boston Housing Dataset'!M501="NA",AVERAGE('Boston Housing Dataset'!$M:$M),'Boston Housing Dataset'!M501)</f>
        <v>15.1</v>
      </c>
      <c r="N501">
        <f>IF('Boston Housing Dataset'!N501="NA",AVERAGE('Boston Housing Dataset'!$N:$N),'Boston Housing Dataset'!N501)</f>
        <v>17.5</v>
      </c>
    </row>
    <row r="502" spans="1:14" x14ac:dyDescent="0.35">
      <c r="A502">
        <f>IF('Boston Housing Dataset'!A502="NA",AVERAGE('Boston Housing Dataset'!$A:$A),'Boston Housing Dataset'!A502)</f>
        <v>0.22438</v>
      </c>
      <c r="B502">
        <f>IF('Boston Housing Dataset'!B502="NA",AVERAGE('Boston Housing Dataset'!$B:$B),'Boston Housing Dataset'!B502)</f>
        <v>0</v>
      </c>
      <c r="C502">
        <f>IF('Boston Housing Dataset'!C502="NA",AVERAGE('Boston Housing Dataset'!$C:$C),'Boston Housing Dataset'!C502)</f>
        <v>9.69</v>
      </c>
      <c r="D502">
        <f>IF('Boston Housing Dataset'!D502="NA",AVERAGE('Boston Housing Dataset'!$D:$D),'Boston Housing Dataset'!D502)</f>
        <v>0</v>
      </c>
      <c r="E502">
        <f>IF('Boston Housing Dataset'!E502="NA",AVERAGE('Boston Housing Dataset'!$E:$E),'Boston Housing Dataset'!E502)</f>
        <v>0.58499999999999996</v>
      </c>
      <c r="F502">
        <f>IF('Boston Housing Dataset'!F502="NA",AVERAGE('Boston Housing Dataset'!$F:$F),'Boston Housing Dataset'!F502)</f>
        <v>6.0270000000000001</v>
      </c>
      <c r="G502">
        <f>IF('Boston Housing Dataset'!G502="NA",AVERAGE('Boston Housing Dataset'!$G:$G),'Boston Housing Dataset'!G502)</f>
        <v>79.7</v>
      </c>
      <c r="H502">
        <f>IF('Boston Housing Dataset'!H502="NA",AVERAGE('Boston Housing Dataset'!$H:$H),'Boston Housing Dataset'!H502)</f>
        <v>2.4982000000000002</v>
      </c>
      <c r="I502">
        <f>IF('Boston Housing Dataset'!I502="NA",AVERAGE('Boston Housing Dataset'!$I:$I),'Boston Housing Dataset'!I502)</f>
        <v>6</v>
      </c>
      <c r="J502">
        <f>IF('Boston Housing Dataset'!J502="NA",AVERAGE('Boston Housing Dataset'!$J:$J),'Boston Housing Dataset'!J502)</f>
        <v>391</v>
      </c>
      <c r="K502">
        <f>IF('Boston Housing Dataset'!K502="NA",AVERAGE('Boston Housing Dataset'!$K:$K),'Boston Housing Dataset'!K502)</f>
        <v>19.2</v>
      </c>
      <c r="L502">
        <f>IF('Boston Housing Dataset'!L502="NA",AVERAGE('Boston Housing Dataset'!$L:$L),'Boston Housing Dataset'!L502)</f>
        <v>396.9</v>
      </c>
      <c r="M502">
        <f>IF('Boston Housing Dataset'!M502="NA",AVERAGE('Boston Housing Dataset'!$M:$M),'Boston Housing Dataset'!M502)</f>
        <v>14.33</v>
      </c>
      <c r="N502">
        <f>IF('Boston Housing Dataset'!N502="NA",AVERAGE('Boston Housing Dataset'!$N:$N),'Boston Housing Dataset'!N502)</f>
        <v>16.8</v>
      </c>
    </row>
    <row r="503" spans="1:14" x14ac:dyDescent="0.35">
      <c r="A503">
        <f>IF('Boston Housing Dataset'!A503="NA",AVERAGE('Boston Housing Dataset'!$A:$A),'Boston Housing Dataset'!A503)</f>
        <v>6.2630000000000005E-2</v>
      </c>
      <c r="B503">
        <f>IF('Boston Housing Dataset'!B503="NA",AVERAGE('Boston Housing Dataset'!$B:$B),'Boston Housing Dataset'!B503)</f>
        <v>0</v>
      </c>
      <c r="C503">
        <f>IF('Boston Housing Dataset'!C503="NA",AVERAGE('Boston Housing Dataset'!$C:$C),'Boston Housing Dataset'!C503)</f>
        <v>11.93</v>
      </c>
      <c r="D503">
        <f>IF('Boston Housing Dataset'!D503="NA",AVERAGE('Boston Housing Dataset'!$D:$D),'Boston Housing Dataset'!D503)</f>
        <v>0</v>
      </c>
      <c r="E503">
        <f>IF('Boston Housing Dataset'!E503="NA",AVERAGE('Boston Housing Dataset'!$E:$E),'Boston Housing Dataset'!E503)</f>
        <v>0.57299999999999995</v>
      </c>
      <c r="F503">
        <f>IF('Boston Housing Dataset'!F503="NA",AVERAGE('Boston Housing Dataset'!$F:$F),'Boston Housing Dataset'!F503)</f>
        <v>6.593</v>
      </c>
      <c r="G503">
        <f>IF('Boston Housing Dataset'!G503="NA",AVERAGE('Boston Housing Dataset'!$G:$G),'Boston Housing Dataset'!G503)</f>
        <v>69.099999999999994</v>
      </c>
      <c r="H503">
        <f>IF('Boston Housing Dataset'!H503="NA",AVERAGE('Boston Housing Dataset'!$H:$H),'Boston Housing Dataset'!H503)</f>
        <v>2.4786000000000001</v>
      </c>
      <c r="I503">
        <f>IF('Boston Housing Dataset'!I503="NA",AVERAGE('Boston Housing Dataset'!$I:$I),'Boston Housing Dataset'!I503)</f>
        <v>1</v>
      </c>
      <c r="J503">
        <f>IF('Boston Housing Dataset'!J503="NA",AVERAGE('Boston Housing Dataset'!$J:$J),'Boston Housing Dataset'!J503)</f>
        <v>273</v>
      </c>
      <c r="K503">
        <f>IF('Boston Housing Dataset'!K503="NA",AVERAGE('Boston Housing Dataset'!$K:$K),'Boston Housing Dataset'!K503)</f>
        <v>21</v>
      </c>
      <c r="L503">
        <f>IF('Boston Housing Dataset'!L503="NA",AVERAGE('Boston Housing Dataset'!$L:$L),'Boston Housing Dataset'!L503)</f>
        <v>391.99</v>
      </c>
      <c r="M503">
        <f>IF('Boston Housing Dataset'!M503="NA",AVERAGE('Boston Housing Dataset'!$M:$M),'Boston Housing Dataset'!M503)</f>
        <v>12.715432098765435</v>
      </c>
      <c r="N503">
        <f>IF('Boston Housing Dataset'!N503="NA",AVERAGE('Boston Housing Dataset'!$N:$N),'Boston Housing Dataset'!N503)</f>
        <v>22.4</v>
      </c>
    </row>
    <row r="504" spans="1:14" x14ac:dyDescent="0.35">
      <c r="A504">
        <f>IF('Boston Housing Dataset'!A504="NA",AVERAGE('Boston Housing Dataset'!$A:$A),'Boston Housing Dataset'!A504)</f>
        <v>4.5269999999999998E-2</v>
      </c>
      <c r="B504">
        <f>IF('Boston Housing Dataset'!B504="NA",AVERAGE('Boston Housing Dataset'!$B:$B),'Boston Housing Dataset'!B504)</f>
        <v>0</v>
      </c>
      <c r="C504">
        <f>IF('Boston Housing Dataset'!C504="NA",AVERAGE('Boston Housing Dataset'!$C:$C),'Boston Housing Dataset'!C504)</f>
        <v>11.93</v>
      </c>
      <c r="D504">
        <f>IF('Boston Housing Dataset'!D504="NA",AVERAGE('Boston Housing Dataset'!$D:$D),'Boston Housing Dataset'!D504)</f>
        <v>0</v>
      </c>
      <c r="E504">
        <f>IF('Boston Housing Dataset'!E504="NA",AVERAGE('Boston Housing Dataset'!$E:$E),'Boston Housing Dataset'!E504)</f>
        <v>0.57299999999999995</v>
      </c>
      <c r="F504">
        <f>IF('Boston Housing Dataset'!F504="NA",AVERAGE('Boston Housing Dataset'!$F:$F),'Boston Housing Dataset'!F504)</f>
        <v>6.12</v>
      </c>
      <c r="G504">
        <f>IF('Boston Housing Dataset'!G504="NA",AVERAGE('Boston Housing Dataset'!$G:$G),'Boston Housing Dataset'!G504)</f>
        <v>76.7</v>
      </c>
      <c r="H504">
        <f>IF('Boston Housing Dataset'!H504="NA",AVERAGE('Boston Housing Dataset'!$H:$H),'Boston Housing Dataset'!H504)</f>
        <v>2.2875000000000001</v>
      </c>
      <c r="I504">
        <f>IF('Boston Housing Dataset'!I504="NA",AVERAGE('Boston Housing Dataset'!$I:$I),'Boston Housing Dataset'!I504)</f>
        <v>1</v>
      </c>
      <c r="J504">
        <f>IF('Boston Housing Dataset'!J504="NA",AVERAGE('Boston Housing Dataset'!$J:$J),'Boston Housing Dataset'!J504)</f>
        <v>273</v>
      </c>
      <c r="K504">
        <f>IF('Boston Housing Dataset'!K504="NA",AVERAGE('Boston Housing Dataset'!$K:$K),'Boston Housing Dataset'!K504)</f>
        <v>21</v>
      </c>
      <c r="L504">
        <f>IF('Boston Housing Dataset'!L504="NA",AVERAGE('Boston Housing Dataset'!$L:$L),'Boston Housing Dataset'!L504)</f>
        <v>396.9</v>
      </c>
      <c r="M504">
        <f>IF('Boston Housing Dataset'!M504="NA",AVERAGE('Boston Housing Dataset'!$M:$M),'Boston Housing Dataset'!M504)</f>
        <v>9.08</v>
      </c>
      <c r="N504">
        <f>IF('Boston Housing Dataset'!N504="NA",AVERAGE('Boston Housing Dataset'!$N:$N),'Boston Housing Dataset'!N504)</f>
        <v>20.6</v>
      </c>
    </row>
    <row r="505" spans="1:14" x14ac:dyDescent="0.35">
      <c r="A505">
        <f>IF('Boston Housing Dataset'!A505="NA",AVERAGE('Boston Housing Dataset'!$A:$A),'Boston Housing Dataset'!A505)</f>
        <v>6.0760000000000002E-2</v>
      </c>
      <c r="B505">
        <f>IF('Boston Housing Dataset'!B505="NA",AVERAGE('Boston Housing Dataset'!$B:$B),'Boston Housing Dataset'!B505)</f>
        <v>0</v>
      </c>
      <c r="C505">
        <f>IF('Boston Housing Dataset'!C505="NA",AVERAGE('Boston Housing Dataset'!$C:$C),'Boston Housing Dataset'!C505)</f>
        <v>11.93</v>
      </c>
      <c r="D505">
        <f>IF('Boston Housing Dataset'!D505="NA",AVERAGE('Boston Housing Dataset'!$D:$D),'Boston Housing Dataset'!D505)</f>
        <v>0</v>
      </c>
      <c r="E505">
        <f>IF('Boston Housing Dataset'!E505="NA",AVERAGE('Boston Housing Dataset'!$E:$E),'Boston Housing Dataset'!E505)</f>
        <v>0.57299999999999995</v>
      </c>
      <c r="F505">
        <f>IF('Boston Housing Dataset'!F505="NA",AVERAGE('Boston Housing Dataset'!$F:$F),'Boston Housing Dataset'!F505)</f>
        <v>6.976</v>
      </c>
      <c r="G505">
        <f>IF('Boston Housing Dataset'!G505="NA",AVERAGE('Boston Housing Dataset'!$G:$G),'Boston Housing Dataset'!G505)</f>
        <v>91</v>
      </c>
      <c r="H505">
        <f>IF('Boston Housing Dataset'!H505="NA",AVERAGE('Boston Housing Dataset'!$H:$H),'Boston Housing Dataset'!H505)</f>
        <v>2.1675</v>
      </c>
      <c r="I505">
        <f>IF('Boston Housing Dataset'!I505="NA",AVERAGE('Boston Housing Dataset'!$I:$I),'Boston Housing Dataset'!I505)</f>
        <v>1</v>
      </c>
      <c r="J505">
        <f>IF('Boston Housing Dataset'!J505="NA",AVERAGE('Boston Housing Dataset'!$J:$J),'Boston Housing Dataset'!J505)</f>
        <v>273</v>
      </c>
      <c r="K505">
        <f>IF('Boston Housing Dataset'!K505="NA",AVERAGE('Boston Housing Dataset'!$K:$K),'Boston Housing Dataset'!K505)</f>
        <v>21</v>
      </c>
      <c r="L505">
        <f>IF('Boston Housing Dataset'!L505="NA",AVERAGE('Boston Housing Dataset'!$L:$L),'Boston Housing Dataset'!L505)</f>
        <v>396.9</v>
      </c>
      <c r="M505">
        <f>IF('Boston Housing Dataset'!M505="NA",AVERAGE('Boston Housing Dataset'!$M:$M),'Boston Housing Dataset'!M505)</f>
        <v>5.64</v>
      </c>
      <c r="N505">
        <f>IF('Boston Housing Dataset'!N505="NA",AVERAGE('Boston Housing Dataset'!$N:$N),'Boston Housing Dataset'!N505)</f>
        <v>23.9</v>
      </c>
    </row>
    <row r="506" spans="1:14" x14ac:dyDescent="0.35">
      <c r="A506">
        <f>IF('Boston Housing Dataset'!A506="NA",AVERAGE('Boston Housing Dataset'!$A:$A),'Boston Housing Dataset'!A506)</f>
        <v>0.10959000000000001</v>
      </c>
      <c r="B506">
        <f>IF('Boston Housing Dataset'!B506="NA",AVERAGE('Boston Housing Dataset'!$B:$B),'Boston Housing Dataset'!B506)</f>
        <v>0</v>
      </c>
      <c r="C506">
        <f>IF('Boston Housing Dataset'!C506="NA",AVERAGE('Boston Housing Dataset'!$C:$C),'Boston Housing Dataset'!C506)</f>
        <v>11.93</v>
      </c>
      <c r="D506">
        <f>IF('Boston Housing Dataset'!D506="NA",AVERAGE('Boston Housing Dataset'!$D:$D),'Boston Housing Dataset'!D506)</f>
        <v>0</v>
      </c>
      <c r="E506">
        <f>IF('Boston Housing Dataset'!E506="NA",AVERAGE('Boston Housing Dataset'!$E:$E),'Boston Housing Dataset'!E506)</f>
        <v>0.57299999999999995</v>
      </c>
      <c r="F506">
        <f>IF('Boston Housing Dataset'!F506="NA",AVERAGE('Boston Housing Dataset'!$F:$F),'Boston Housing Dataset'!F506)</f>
        <v>6.7939999999999996</v>
      </c>
      <c r="G506">
        <f>IF('Boston Housing Dataset'!G506="NA",AVERAGE('Boston Housing Dataset'!$G:$G),'Boston Housing Dataset'!G506)</f>
        <v>89.3</v>
      </c>
      <c r="H506">
        <f>IF('Boston Housing Dataset'!H506="NA",AVERAGE('Boston Housing Dataset'!$H:$H),'Boston Housing Dataset'!H506)</f>
        <v>2.3889</v>
      </c>
      <c r="I506">
        <f>IF('Boston Housing Dataset'!I506="NA",AVERAGE('Boston Housing Dataset'!$I:$I),'Boston Housing Dataset'!I506)</f>
        <v>1</v>
      </c>
      <c r="J506">
        <f>IF('Boston Housing Dataset'!J506="NA",AVERAGE('Boston Housing Dataset'!$J:$J),'Boston Housing Dataset'!J506)</f>
        <v>273</v>
      </c>
      <c r="K506">
        <f>IF('Boston Housing Dataset'!K506="NA",AVERAGE('Boston Housing Dataset'!$K:$K),'Boston Housing Dataset'!K506)</f>
        <v>21</v>
      </c>
      <c r="L506">
        <f>IF('Boston Housing Dataset'!L506="NA",AVERAGE('Boston Housing Dataset'!$L:$L),'Boston Housing Dataset'!L506)</f>
        <v>393.45</v>
      </c>
      <c r="M506">
        <f>IF('Boston Housing Dataset'!M506="NA",AVERAGE('Boston Housing Dataset'!$M:$M),'Boston Housing Dataset'!M506)</f>
        <v>6.48</v>
      </c>
      <c r="N506">
        <f>IF('Boston Housing Dataset'!N506="NA",AVERAGE('Boston Housing Dataset'!$N:$N),'Boston Housing Dataset'!N506)</f>
        <v>22</v>
      </c>
    </row>
    <row r="507" spans="1:14" x14ac:dyDescent="0.35">
      <c r="A507">
        <f>IF('Boston Housing Dataset'!A507="NA",AVERAGE('Boston Housing Dataset'!$A:$A),'Boston Housing Dataset'!A507)</f>
        <v>4.7410000000000001E-2</v>
      </c>
      <c r="B507">
        <f>IF('Boston Housing Dataset'!B507="NA",AVERAGE('Boston Housing Dataset'!$B:$B),'Boston Housing Dataset'!B507)</f>
        <v>0</v>
      </c>
      <c r="C507">
        <f>IF('Boston Housing Dataset'!C507="NA",AVERAGE('Boston Housing Dataset'!$C:$C),'Boston Housing Dataset'!C507)</f>
        <v>11.93</v>
      </c>
      <c r="D507">
        <f>IF('Boston Housing Dataset'!D507="NA",AVERAGE('Boston Housing Dataset'!$D:$D),'Boston Housing Dataset'!D507)</f>
        <v>0</v>
      </c>
      <c r="E507">
        <f>IF('Boston Housing Dataset'!E507="NA",AVERAGE('Boston Housing Dataset'!$E:$E),'Boston Housing Dataset'!E507)</f>
        <v>0.57299999999999995</v>
      </c>
      <c r="F507">
        <f>IF('Boston Housing Dataset'!F507="NA",AVERAGE('Boston Housing Dataset'!$F:$F),'Boston Housing Dataset'!F507)</f>
        <v>6.03</v>
      </c>
      <c r="G507">
        <f>IF('Boston Housing Dataset'!G507="NA",AVERAGE('Boston Housing Dataset'!$G:$G),'Boston Housing Dataset'!G507)</f>
        <v>68.518518518518519</v>
      </c>
      <c r="H507">
        <f>IF('Boston Housing Dataset'!H507="NA",AVERAGE('Boston Housing Dataset'!$H:$H),'Boston Housing Dataset'!H507)</f>
        <v>2.5049999999999999</v>
      </c>
      <c r="I507">
        <f>IF('Boston Housing Dataset'!I507="NA",AVERAGE('Boston Housing Dataset'!$I:$I),'Boston Housing Dataset'!I507)</f>
        <v>1</v>
      </c>
      <c r="J507">
        <f>IF('Boston Housing Dataset'!J507="NA",AVERAGE('Boston Housing Dataset'!$J:$J),'Boston Housing Dataset'!J507)</f>
        <v>273</v>
      </c>
      <c r="K507">
        <f>IF('Boston Housing Dataset'!K507="NA",AVERAGE('Boston Housing Dataset'!$K:$K),'Boston Housing Dataset'!K507)</f>
        <v>21</v>
      </c>
      <c r="L507">
        <f>IF('Boston Housing Dataset'!L507="NA",AVERAGE('Boston Housing Dataset'!$L:$L),'Boston Housing Dataset'!L507)</f>
        <v>396.9</v>
      </c>
      <c r="M507">
        <f>IF('Boston Housing Dataset'!M507="NA",AVERAGE('Boston Housing Dataset'!$M:$M),'Boston Housing Dataset'!M507)</f>
        <v>7.88</v>
      </c>
      <c r="N507">
        <f>IF('Boston Housing Dataset'!N507="NA",AVERAGE('Boston Housing Dataset'!$N:$N),'Boston Housing Dataset'!N507)</f>
        <v>11.9</v>
      </c>
    </row>
  </sheetData>
  <autoFilter ref="A1:N507" xr:uid="{BAEA9109-92E8-4B02-877C-05B1FE2C170A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CE059-C1AC-4E9C-92CA-4821D62BE3C8}">
  <dimension ref="A1:L30"/>
  <sheetViews>
    <sheetView tabSelected="1" workbookViewId="0">
      <selection activeCell="A7" sqref="A7"/>
    </sheetView>
  </sheetViews>
  <sheetFormatPr defaultRowHeight="14.5" x14ac:dyDescent="0.35"/>
  <cols>
    <col min="1" max="1" width="17.26953125" bestFit="1" customWidth="1"/>
    <col min="2" max="2" width="12.453125" bestFit="1" customWidth="1"/>
    <col min="3" max="3" width="13.54296875" bestFit="1" customWidth="1"/>
    <col min="6" max="6" width="12.453125" bestFit="1" customWidth="1"/>
    <col min="7" max="7" width="30.54296875" bestFit="1" customWidth="1"/>
    <col min="8" max="8" width="12.453125" bestFit="1" customWidth="1"/>
    <col min="9" max="9" width="33.81640625" customWidth="1"/>
    <col min="10" max="10" width="49.1796875" bestFit="1" customWidth="1"/>
  </cols>
  <sheetData>
    <row r="1" spans="1:12" x14ac:dyDescent="0.35">
      <c r="A1" t="s">
        <v>12</v>
      </c>
      <c r="G1" s="7" t="s">
        <v>71</v>
      </c>
      <c r="H1" s="7"/>
      <c r="I1" s="7"/>
      <c r="J1" s="7" t="s">
        <v>72</v>
      </c>
      <c r="K1" s="7"/>
      <c r="L1" s="7"/>
    </row>
    <row r="2" spans="1:12" ht="15" thickBot="1" x14ac:dyDescent="0.4">
      <c r="G2" s="6" t="s">
        <v>68</v>
      </c>
      <c r="H2">
        <f>_xlfn.F.INV.RT(0.05,B12,B13)</f>
        <v>1.7400740863744122</v>
      </c>
      <c r="J2" t="s">
        <v>73</v>
      </c>
      <c r="K2">
        <f>B8-B12-1</f>
        <v>492</v>
      </c>
    </row>
    <row r="3" spans="1:12" x14ac:dyDescent="0.35">
      <c r="A3" s="4" t="s">
        <v>13</v>
      </c>
      <c r="B3" s="4"/>
      <c r="G3" s="6" t="s">
        <v>69</v>
      </c>
      <c r="H3">
        <f>_xlfn.F.DIST.RT(H2,B12,B13)</f>
        <v>5.0000000000000315E-2</v>
      </c>
      <c r="J3" t="s">
        <v>74</v>
      </c>
      <c r="K3">
        <f>_xlfn.T.INV.2T(5%,K2)</f>
        <v>1.9647973556539431</v>
      </c>
    </row>
    <row r="4" spans="1:12" x14ac:dyDescent="0.35">
      <c r="A4" s="1" t="s">
        <v>14</v>
      </c>
      <c r="B4" s="1">
        <v>0.85522539842530265</v>
      </c>
    </row>
    <row r="5" spans="1:12" ht="36" customHeight="1" x14ac:dyDescent="0.35">
      <c r="A5" s="1" t="s">
        <v>15</v>
      </c>
      <c r="B5" s="1">
        <v>0.73141048211171766</v>
      </c>
      <c r="G5" s="5" t="s">
        <v>70</v>
      </c>
      <c r="H5" s="5"/>
      <c r="I5" s="5"/>
    </row>
    <row r="6" spans="1:12" ht="14.5" customHeight="1" x14ac:dyDescent="0.35">
      <c r="A6" s="1" t="s">
        <v>16</v>
      </c>
      <c r="B6" s="1">
        <v>0.72431360460653949</v>
      </c>
    </row>
    <row r="7" spans="1:12" ht="14.5" customHeight="1" x14ac:dyDescent="0.35">
      <c r="A7" s="1" t="s">
        <v>17</v>
      </c>
      <c r="B7" s="1">
        <v>4.8290173871917279</v>
      </c>
      <c r="G7" s="12" t="s">
        <v>77</v>
      </c>
      <c r="H7" s="11" t="s">
        <v>76</v>
      </c>
    </row>
    <row r="8" spans="1:12" ht="15" customHeight="1" thickBot="1" x14ac:dyDescent="0.4">
      <c r="A8" s="2" t="s">
        <v>18</v>
      </c>
      <c r="B8" s="2">
        <v>506</v>
      </c>
    </row>
    <row r="9" spans="1:12" ht="14.5" customHeight="1" x14ac:dyDescent="0.35"/>
    <row r="10" spans="1:12" ht="15" thickBot="1" x14ac:dyDescent="0.4">
      <c r="A10" t="s">
        <v>19</v>
      </c>
    </row>
    <row r="11" spans="1:12" x14ac:dyDescent="0.35">
      <c r="A11" s="3"/>
      <c r="B11" s="3" t="s">
        <v>24</v>
      </c>
      <c r="C11" s="3" t="s">
        <v>25</v>
      </c>
      <c r="D11" s="3" t="s">
        <v>26</v>
      </c>
      <c r="E11" s="3" t="s">
        <v>27</v>
      </c>
      <c r="F11" s="3" t="s">
        <v>28</v>
      </c>
    </row>
    <row r="12" spans="1:12" x14ac:dyDescent="0.35">
      <c r="A12" s="1" t="s">
        <v>20</v>
      </c>
      <c r="B12" s="1">
        <v>13</v>
      </c>
      <c r="C12" s="1">
        <v>31243.146223526179</v>
      </c>
      <c r="D12" s="1">
        <v>2403.3189402712446</v>
      </c>
      <c r="E12" s="1">
        <v>103.06088580196693</v>
      </c>
      <c r="F12" s="1">
        <v>3.4243854592975943E-131</v>
      </c>
    </row>
    <row r="13" spans="1:12" x14ac:dyDescent="0.35">
      <c r="A13" s="1" t="s">
        <v>21</v>
      </c>
      <c r="B13" s="1">
        <v>492</v>
      </c>
      <c r="C13" s="1">
        <v>11473.14919149361</v>
      </c>
      <c r="D13" s="1">
        <v>23.319408925800023</v>
      </c>
      <c r="E13" s="1"/>
      <c r="F13" s="1"/>
    </row>
    <row r="14" spans="1:12" ht="15" thickBot="1" x14ac:dyDescent="0.4">
      <c r="A14" s="2" t="s">
        <v>22</v>
      </c>
      <c r="B14" s="2">
        <v>505</v>
      </c>
      <c r="C14" s="2">
        <v>42716.295415019791</v>
      </c>
      <c r="D14" s="2"/>
      <c r="E14" s="2"/>
      <c r="F14" s="2"/>
    </row>
    <row r="15" spans="1:12" ht="15" thickBot="1" x14ac:dyDescent="0.4"/>
    <row r="16" spans="1:12" x14ac:dyDescent="0.35">
      <c r="A16" s="3"/>
      <c r="B16" s="3" t="s">
        <v>29</v>
      </c>
      <c r="C16" s="3" t="s">
        <v>17</v>
      </c>
      <c r="D16" s="3" t="s">
        <v>30</v>
      </c>
      <c r="E16" s="3" t="s">
        <v>31</v>
      </c>
      <c r="F16" s="3" t="s">
        <v>32</v>
      </c>
      <c r="G16" s="3" t="s">
        <v>33</v>
      </c>
      <c r="H16" s="3" t="s">
        <v>34</v>
      </c>
      <c r="I16" s="3" t="s">
        <v>35</v>
      </c>
      <c r="J16" s="8" t="s">
        <v>75</v>
      </c>
    </row>
    <row r="17" spans="1:10" x14ac:dyDescent="0.35">
      <c r="A17" s="1" t="s">
        <v>23</v>
      </c>
      <c r="B17" s="1">
        <v>34.025547235223044</v>
      </c>
      <c r="C17" s="1">
        <v>5.1674590087540766</v>
      </c>
      <c r="D17" s="1">
        <v>6.5845799991022913</v>
      </c>
      <c r="E17" s="1">
        <v>1.1728644644104944E-10</v>
      </c>
      <c r="F17" s="1">
        <v>23.872537439372888</v>
      </c>
      <c r="G17" s="1">
        <v>44.178557031073197</v>
      </c>
      <c r="H17" s="1">
        <v>23.872537439372888</v>
      </c>
      <c r="I17" s="1">
        <v>44.178557031073197</v>
      </c>
      <c r="J17" s="9"/>
    </row>
    <row r="18" spans="1:10" x14ac:dyDescent="0.35">
      <c r="A18" s="1" t="s">
        <v>55</v>
      </c>
      <c r="B18" s="1">
        <v>-0.11056111967552475</v>
      </c>
      <c r="C18" s="1">
        <v>3.3005549829923896E-2</v>
      </c>
      <c r="D18" s="1">
        <v>-3.3497736061129473</v>
      </c>
      <c r="E18" s="1">
        <v>8.7090331398314159E-4</v>
      </c>
      <c r="F18" s="1">
        <v>-0.17541033670326367</v>
      </c>
      <c r="G18" s="1">
        <v>-4.5711902647785824E-2</v>
      </c>
      <c r="H18" s="1">
        <v>-0.17541033670326367</v>
      </c>
      <c r="I18" s="1">
        <v>-4.5711902647785824E-2</v>
      </c>
      <c r="J18" s="9" t="str">
        <f>IF(OR(D18&gt;K4,D18&lt;-K4),IF((E18*100)&lt;0.05,"Good Predictor","P value is more than significance level 5% of area of curve"),"Not-Good predictor, T stat value is coming under the 95% of curve")</f>
        <v>P value is more than significance level 5% of area of curve</v>
      </c>
    </row>
    <row r="19" spans="1:10" x14ac:dyDescent="0.35">
      <c r="A19" s="1" t="s">
        <v>56</v>
      </c>
      <c r="B19" s="1">
        <v>4.0442562872968539E-2</v>
      </c>
      <c r="C19" s="1">
        <v>1.3830854078619895E-2</v>
      </c>
      <c r="D19" s="1">
        <v>2.9240828254768254</v>
      </c>
      <c r="E19" s="1">
        <v>3.6140561023899234E-3</v>
      </c>
      <c r="F19" s="1">
        <v>1.3267737352860614E-2</v>
      </c>
      <c r="G19" s="1">
        <v>6.7617388393076461E-2</v>
      </c>
      <c r="H19" s="1">
        <v>1.3267737352860614E-2</v>
      </c>
      <c r="I19" s="1">
        <v>6.7617388393076461E-2</v>
      </c>
      <c r="J19" s="9" t="str">
        <f t="shared" ref="J19:J30" si="0">IF(OR(D19&gt;K5,D19&lt;-K5),IF((E19*100)&lt;0.05,"Good Predictor","P value is more than significance level 5% of area of curve"),"Not-Good predictor, T stat value is coming under the 95% of curve")</f>
        <v>P value is more than significance level 5% of area of curve</v>
      </c>
    </row>
    <row r="20" spans="1:10" x14ac:dyDescent="0.35">
      <c r="A20" s="1" t="s">
        <v>57</v>
      </c>
      <c r="B20" s="1">
        <v>-3.9236834924450077E-2</v>
      </c>
      <c r="C20" s="1">
        <v>6.111565457762904E-2</v>
      </c>
      <c r="D20" s="1">
        <v>-0.64200956687147137</v>
      </c>
      <c r="E20" s="1">
        <v>0.52116598077423459</v>
      </c>
      <c r="F20" s="10">
        <v>-0.15931671142763543</v>
      </c>
      <c r="G20" s="10">
        <v>8.0843041578735259E-2</v>
      </c>
      <c r="H20" s="1">
        <v>-0.15931671142763543</v>
      </c>
      <c r="I20" s="1">
        <v>8.0843041578735259E-2</v>
      </c>
      <c r="J20" s="9" t="str">
        <f t="shared" si="0"/>
        <v>P value is more than significance level 5% of area of curve</v>
      </c>
    </row>
    <row r="21" spans="1:10" x14ac:dyDescent="0.35">
      <c r="A21" s="1" t="s">
        <v>58</v>
      </c>
      <c r="B21" s="1">
        <v>3.0468457605477539</v>
      </c>
      <c r="C21" s="1">
        <v>0.8867902966548068</v>
      </c>
      <c r="D21" s="1">
        <v>3.4358131477545624</v>
      </c>
      <c r="E21" s="1">
        <v>6.4078680349643764E-4</v>
      </c>
      <c r="F21" s="1">
        <v>1.3044825306608139</v>
      </c>
      <c r="G21" s="1">
        <v>4.7892089904346937</v>
      </c>
      <c r="H21" s="1">
        <v>1.3044825306608139</v>
      </c>
      <c r="I21" s="1">
        <v>4.7892089904346937</v>
      </c>
      <c r="J21" s="9" t="str">
        <f t="shared" si="0"/>
        <v>P value is more than significance level 5% of area of curve</v>
      </c>
    </row>
    <row r="22" spans="1:10" x14ac:dyDescent="0.35">
      <c r="A22" s="1" t="s">
        <v>59</v>
      </c>
      <c r="B22" s="1">
        <v>-16.752015154664488</v>
      </c>
      <c r="C22" s="1">
        <v>3.810631333490464</v>
      </c>
      <c r="D22" s="1">
        <v>-4.3961259142116926</v>
      </c>
      <c r="E22" s="1">
        <v>1.3511937579788094E-5</v>
      </c>
      <c r="F22" s="1">
        <v>-24.23913352207861</v>
      </c>
      <c r="G22" s="1">
        <v>-9.2648967872503647</v>
      </c>
      <c r="H22" s="1">
        <v>-24.23913352207861</v>
      </c>
      <c r="I22" s="1">
        <v>-9.2648967872503647</v>
      </c>
      <c r="J22" s="9" t="str">
        <f t="shared" si="0"/>
        <v>Good Predictor</v>
      </c>
    </row>
    <row r="23" spans="1:10" x14ac:dyDescent="0.35">
      <c r="A23" s="1" t="s">
        <v>60</v>
      </c>
      <c r="B23" s="1">
        <v>4.1093146044222761</v>
      </c>
      <c r="C23" s="1">
        <v>0.41690887444666169</v>
      </c>
      <c r="D23" s="1">
        <v>9.8566254073538833</v>
      </c>
      <c r="E23" s="1">
        <v>4.8985932344521825E-21</v>
      </c>
      <c r="F23" s="1">
        <v>3.2901731503608134</v>
      </c>
      <c r="G23" s="1">
        <v>4.9284560584837385</v>
      </c>
      <c r="H23" s="1">
        <v>3.2901731503608134</v>
      </c>
      <c r="I23" s="1">
        <v>4.9284560584837385</v>
      </c>
      <c r="J23" s="9" t="str">
        <f t="shared" si="0"/>
        <v>Good Predictor</v>
      </c>
    </row>
    <row r="24" spans="1:10" x14ac:dyDescent="0.35">
      <c r="A24" s="1" t="s">
        <v>61</v>
      </c>
      <c r="B24" s="1">
        <v>-1.0641021790073582E-2</v>
      </c>
      <c r="C24" s="1">
        <v>1.2970014719492568E-2</v>
      </c>
      <c r="D24" s="1">
        <v>-0.82043251455075417</v>
      </c>
      <c r="E24" s="1">
        <v>0.41236689534108462</v>
      </c>
      <c r="F24" s="10">
        <v>-3.6124472413725295E-2</v>
      </c>
      <c r="G24" s="10">
        <v>1.4842428833578133E-2</v>
      </c>
      <c r="H24" s="1">
        <v>-3.6124472413725295E-2</v>
      </c>
      <c r="I24" s="1">
        <v>1.4842428833578133E-2</v>
      </c>
      <c r="J24" s="9" t="str">
        <f t="shared" si="0"/>
        <v>P value is more than significance level 5% of area of curve</v>
      </c>
    </row>
    <row r="25" spans="1:10" x14ac:dyDescent="0.35">
      <c r="A25" s="1" t="s">
        <v>62</v>
      </c>
      <c r="B25" s="1">
        <v>-1.4906873565883121</v>
      </c>
      <c r="C25" s="1">
        <v>0.19828606013792965</v>
      </c>
      <c r="D25" s="1">
        <v>-7.5178626049222821</v>
      </c>
      <c r="E25" s="1">
        <v>2.6564537620958584E-13</v>
      </c>
      <c r="F25" s="1">
        <v>-1.880279283210355</v>
      </c>
      <c r="G25" s="1">
        <v>-1.1010954299662692</v>
      </c>
      <c r="H25" s="1">
        <v>-1.880279283210355</v>
      </c>
      <c r="I25" s="1">
        <v>-1.1010954299662692</v>
      </c>
      <c r="J25" s="9" t="str">
        <f t="shared" si="0"/>
        <v>Good Predictor</v>
      </c>
    </row>
    <row r="26" spans="1:10" x14ac:dyDescent="0.35">
      <c r="A26" s="1" t="s">
        <v>63</v>
      </c>
      <c r="B26" s="1">
        <v>0.26883144968058403</v>
      </c>
      <c r="C26" s="1">
        <v>6.7048158938279812E-2</v>
      </c>
      <c r="D26" s="1">
        <v>4.00952768782291</v>
      </c>
      <c r="E26" s="1">
        <v>7.0282733854561011E-5</v>
      </c>
      <c r="F26" s="1">
        <v>0.13709540429718658</v>
      </c>
      <c r="G26" s="1">
        <v>0.40056749506398148</v>
      </c>
      <c r="H26" s="1">
        <v>0.13709540429718658</v>
      </c>
      <c r="I26" s="1">
        <v>0.40056749506398148</v>
      </c>
      <c r="J26" s="9" t="str">
        <f t="shared" si="0"/>
        <v>Good Predictor</v>
      </c>
    </row>
    <row r="27" spans="1:10" x14ac:dyDescent="0.35">
      <c r="A27" s="1" t="s">
        <v>64</v>
      </c>
      <c r="B27" s="1">
        <v>-1.0584914399500859E-2</v>
      </c>
      <c r="C27" s="1">
        <v>3.7999044977744022E-3</v>
      </c>
      <c r="D27" s="1">
        <v>-2.785573796841585</v>
      </c>
      <c r="E27" s="1">
        <v>5.5495033494502811E-3</v>
      </c>
      <c r="F27" s="1">
        <v>-1.8050956708465529E-2</v>
      </c>
      <c r="G27" s="1">
        <v>-3.1188720905361888E-3</v>
      </c>
      <c r="H27" s="1">
        <v>-1.8050956708465529E-2</v>
      </c>
      <c r="I27" s="1">
        <v>-3.1188720905361888E-3</v>
      </c>
      <c r="J27" s="9" t="str">
        <f t="shared" si="0"/>
        <v>P value is more than significance level 5% of area of curve</v>
      </c>
    </row>
    <row r="28" spans="1:10" x14ac:dyDescent="0.35">
      <c r="A28" s="1" t="s">
        <v>65</v>
      </c>
      <c r="B28" s="1">
        <v>-0.92865966812052536</v>
      </c>
      <c r="C28" s="1">
        <v>0.13367665562196215</v>
      </c>
      <c r="D28" s="1">
        <v>-6.9470594083889763</v>
      </c>
      <c r="E28" s="1">
        <v>1.1871204057395995E-11</v>
      </c>
      <c r="F28" s="1">
        <v>-1.1913072075992195</v>
      </c>
      <c r="G28" s="1">
        <v>-0.66601212864183124</v>
      </c>
      <c r="H28" s="1">
        <v>-1.1913072075992195</v>
      </c>
      <c r="I28" s="1">
        <v>-0.66601212864183124</v>
      </c>
      <c r="J28" s="9" t="str">
        <f t="shared" si="0"/>
        <v>Good Predictor</v>
      </c>
    </row>
    <row r="29" spans="1:10" x14ac:dyDescent="0.35">
      <c r="A29" s="1" t="s">
        <v>66</v>
      </c>
      <c r="B29" s="1">
        <v>9.3457552618202069E-3</v>
      </c>
      <c r="C29" s="1">
        <v>2.7394709268157764E-3</v>
      </c>
      <c r="D29" s="1">
        <v>3.4115183228767623</v>
      </c>
      <c r="E29" s="1">
        <v>6.992373268025437E-4</v>
      </c>
      <c r="F29" s="1">
        <v>3.9632500289217129E-3</v>
      </c>
      <c r="G29" s="1">
        <v>1.47282604947187E-2</v>
      </c>
      <c r="H29" s="1">
        <v>3.9632500289217129E-3</v>
      </c>
      <c r="I29" s="1">
        <v>1.47282604947187E-2</v>
      </c>
      <c r="J29" s="9" t="str">
        <f t="shared" si="0"/>
        <v>P value is more than significance level 5% of area of curve</v>
      </c>
    </row>
    <row r="30" spans="1:10" ht="15" thickBot="1" x14ac:dyDescent="0.4">
      <c r="A30" s="2" t="s">
        <v>67</v>
      </c>
      <c r="B30" s="2">
        <v>-0.46499051001757274</v>
      </c>
      <c r="C30" s="2">
        <v>4.997259899133516E-2</v>
      </c>
      <c r="D30" s="2">
        <v>-9.3049094784563504</v>
      </c>
      <c r="E30" s="2">
        <v>4.4168621602843379E-19</v>
      </c>
      <c r="F30" s="2">
        <v>-0.56317654037090292</v>
      </c>
      <c r="G30" s="2">
        <v>-0.36680447966424251</v>
      </c>
      <c r="H30" s="2">
        <v>-0.56317654037090292</v>
      </c>
      <c r="I30" s="2">
        <v>-0.36680447966424251</v>
      </c>
      <c r="J30" s="9" t="str">
        <f t="shared" si="0"/>
        <v>Good Predictor</v>
      </c>
    </row>
  </sheetData>
  <mergeCells count="3">
    <mergeCell ref="J1:L1"/>
    <mergeCell ref="G5:I5"/>
    <mergeCell ref="G1:I1"/>
  </mergeCells>
  <hyperlinks>
    <hyperlink ref="H7" r:id="rId1" xr:uid="{C7AF85C4-4CE5-43BE-BFCB-C2808CAC0A10}"/>
  </hyperlinks>
  <pageMargins left="0.7" right="0.7" top="0.75" bottom="0.75" header="0.3" footer="0.3"/>
  <pageSetup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BB592-A45D-4BB5-A444-25FA3B70FD7B}">
  <dimension ref="A1:I4932"/>
  <sheetViews>
    <sheetView topLeftCell="A2" workbookViewId="0">
      <selection activeCell="A4" sqref="A4"/>
    </sheetView>
  </sheetViews>
  <sheetFormatPr defaultRowHeight="14.5" x14ac:dyDescent="0.35"/>
  <cols>
    <col min="1" max="1" width="17.26953125" bestFit="1" customWidth="1"/>
    <col min="2" max="2" width="15.1796875" bestFit="1" customWidth="1"/>
    <col min="3" max="3" width="13.54296875" bestFit="1" customWidth="1"/>
    <col min="4" max="4" width="12.453125" bestFit="1" customWidth="1"/>
    <col min="5" max="5" width="11.81640625" bestFit="1" customWidth="1"/>
    <col min="6" max="9" width="12.453125" bestFit="1" customWidth="1"/>
  </cols>
  <sheetData>
    <row r="1" spans="1:9" x14ac:dyDescent="0.35">
      <c r="A1" t="s">
        <v>12</v>
      </c>
    </row>
    <row r="2" spans="1:9" ht="15" thickBot="1" x14ac:dyDescent="0.4"/>
    <row r="3" spans="1:9" x14ac:dyDescent="0.35">
      <c r="A3" s="4" t="s">
        <v>13</v>
      </c>
      <c r="B3" s="4"/>
    </row>
    <row r="4" spans="1:9" x14ac:dyDescent="0.35">
      <c r="A4" s="1" t="s">
        <v>14</v>
      </c>
      <c r="B4" s="1">
        <v>0.53091464863319715</v>
      </c>
    </row>
    <row r="5" spans="1:9" x14ac:dyDescent="0.35">
      <c r="A5" s="1" t="s">
        <v>15</v>
      </c>
      <c r="B5" s="1">
        <v>0.28187036413331118</v>
      </c>
    </row>
    <row r="6" spans="1:9" x14ac:dyDescent="0.35">
      <c r="A6" s="1" t="s">
        <v>16</v>
      </c>
      <c r="B6" s="1">
        <v>0.28025361710209268</v>
      </c>
    </row>
    <row r="7" spans="1:9" x14ac:dyDescent="0.35">
      <c r="A7" s="1" t="s">
        <v>17</v>
      </c>
      <c r="B7" s="1">
        <v>0.75135688425888236</v>
      </c>
    </row>
    <row r="8" spans="1:9" ht="15" thickBot="1" x14ac:dyDescent="0.4">
      <c r="A8" s="2" t="s">
        <v>18</v>
      </c>
      <c r="B8" s="2">
        <v>4898</v>
      </c>
    </row>
    <row r="10" spans="1:9" ht="15" thickBot="1" x14ac:dyDescent="0.4">
      <c r="A10" t="s">
        <v>19</v>
      </c>
    </row>
    <row r="11" spans="1:9" x14ac:dyDescent="0.35">
      <c r="A11" s="3"/>
      <c r="B11" s="3" t="s">
        <v>24</v>
      </c>
      <c r="C11" s="3" t="s">
        <v>25</v>
      </c>
      <c r="D11" s="3" t="s">
        <v>26</v>
      </c>
      <c r="E11" s="3" t="s">
        <v>27</v>
      </c>
      <c r="F11" s="3" t="s">
        <v>28</v>
      </c>
    </row>
    <row r="12" spans="1:9" x14ac:dyDescent="0.35">
      <c r="A12" s="1" t="s">
        <v>20</v>
      </c>
      <c r="B12" s="1">
        <v>11</v>
      </c>
      <c r="C12" s="1">
        <v>1082.6611912334274</v>
      </c>
      <c r="D12" s="1">
        <v>98.423744657584308</v>
      </c>
      <c r="E12" s="1">
        <v>174.34413590410202</v>
      </c>
      <c r="F12" s="1">
        <v>0</v>
      </c>
    </row>
    <row r="13" spans="1:9" x14ac:dyDescent="0.35">
      <c r="A13" s="1" t="s">
        <v>21</v>
      </c>
      <c r="B13" s="1">
        <v>4886</v>
      </c>
      <c r="C13" s="1">
        <v>2758.3286005184314</v>
      </c>
      <c r="D13" s="1">
        <v>0.56453716752321559</v>
      </c>
      <c r="E13" s="1"/>
      <c r="F13" s="1"/>
    </row>
    <row r="14" spans="1:9" ht="15" thickBot="1" x14ac:dyDescent="0.4">
      <c r="A14" s="2" t="s">
        <v>22</v>
      </c>
      <c r="B14" s="2">
        <v>4897</v>
      </c>
      <c r="C14" s="2">
        <v>3840.9897917518588</v>
      </c>
      <c r="D14" s="2"/>
      <c r="E14" s="2"/>
      <c r="F14" s="2"/>
    </row>
    <row r="15" spans="1:9" ht="15" thickBot="1" x14ac:dyDescent="0.4"/>
    <row r="16" spans="1:9" x14ac:dyDescent="0.35">
      <c r="A16" s="3"/>
      <c r="B16" s="3" t="s">
        <v>29</v>
      </c>
      <c r="C16" s="3" t="s">
        <v>17</v>
      </c>
      <c r="D16" s="3" t="s">
        <v>30</v>
      </c>
      <c r="E16" s="3" t="s">
        <v>31</v>
      </c>
      <c r="F16" s="3" t="s">
        <v>32</v>
      </c>
      <c r="G16" s="3" t="s">
        <v>33</v>
      </c>
      <c r="H16" s="3" t="s">
        <v>34</v>
      </c>
      <c r="I16" s="3" t="s">
        <v>35</v>
      </c>
    </row>
    <row r="17" spans="1:9" x14ac:dyDescent="0.35">
      <c r="A17" s="1" t="s">
        <v>23</v>
      </c>
      <c r="B17" s="1">
        <v>150.19284248121582</v>
      </c>
      <c r="C17" s="1">
        <v>18.804177161039156</v>
      </c>
      <c r="D17" s="1">
        <v>7.9872063103300324</v>
      </c>
      <c r="E17" s="1">
        <v>1.7077805282018821E-15</v>
      </c>
      <c r="F17" s="1">
        <v>113.32820038001245</v>
      </c>
      <c r="G17" s="1">
        <v>187.05748458241919</v>
      </c>
      <c r="H17" s="1">
        <v>113.32820038001245</v>
      </c>
      <c r="I17" s="1">
        <v>187.05748458241919</v>
      </c>
    </row>
    <row r="18" spans="1:9" x14ac:dyDescent="0.35">
      <c r="A18" s="1" t="s">
        <v>0</v>
      </c>
      <c r="B18" s="1">
        <v>6.5519961354759862E-2</v>
      </c>
      <c r="C18" s="1">
        <v>2.0873657620561821E-2</v>
      </c>
      <c r="D18" s="1">
        <v>3.1388826311982196</v>
      </c>
      <c r="E18" s="1">
        <v>1.706037813518651E-3</v>
      </c>
      <c r="F18" s="1">
        <v>2.4598207058623263E-2</v>
      </c>
      <c r="G18" s="1">
        <v>0.10644171565089647</v>
      </c>
      <c r="H18" s="1">
        <v>2.4598207058623263E-2</v>
      </c>
      <c r="I18" s="1">
        <v>0.10644171565089647</v>
      </c>
    </row>
    <row r="19" spans="1:9" x14ac:dyDescent="0.35">
      <c r="A19" s="1" t="s">
        <v>1</v>
      </c>
      <c r="B19" s="1">
        <v>-1.863177092160903</v>
      </c>
      <c r="C19" s="1">
        <v>0.11379330665253075</v>
      </c>
      <c r="D19" s="1">
        <v>-16.373345207817337</v>
      </c>
      <c r="E19" s="1">
        <v>1.0580049011546039E-58</v>
      </c>
      <c r="F19" s="1">
        <v>-2.0862631377417569</v>
      </c>
      <c r="G19" s="1">
        <v>-1.6400910465800493</v>
      </c>
      <c r="H19" s="1">
        <v>-2.0862631377417569</v>
      </c>
      <c r="I19" s="1">
        <v>-1.6400910465800493</v>
      </c>
    </row>
    <row r="20" spans="1:9" x14ac:dyDescent="0.35">
      <c r="A20" s="1" t="s">
        <v>2</v>
      </c>
      <c r="B20" s="1">
        <v>2.2090200679820728E-2</v>
      </c>
      <c r="C20" s="1">
        <v>9.5769630160381231E-2</v>
      </c>
      <c r="D20" s="1">
        <v>0.23065976805827934</v>
      </c>
      <c r="E20" s="1">
        <v>0.81758878823929459</v>
      </c>
      <c r="F20" s="1">
        <v>-0.16566133504501937</v>
      </c>
      <c r="G20" s="1">
        <v>0.20984173640466083</v>
      </c>
      <c r="H20" s="1">
        <v>-0.16566133504501937</v>
      </c>
      <c r="I20" s="1">
        <v>0.20984173640466083</v>
      </c>
    </row>
    <row r="21" spans="1:9" x14ac:dyDescent="0.35">
      <c r="A21" s="1" t="s">
        <v>3</v>
      </c>
      <c r="B21" s="1">
        <v>8.1482802637698026E-2</v>
      </c>
      <c r="C21" s="1">
        <v>7.527319671597801E-3</v>
      </c>
      <c r="D21" s="1">
        <v>10.824942501797844</v>
      </c>
      <c r="E21" s="1">
        <v>5.2985866915221458E-27</v>
      </c>
      <c r="F21" s="1">
        <v>6.6725871595283523E-2</v>
      </c>
      <c r="G21" s="1">
        <v>9.623973368011253E-2</v>
      </c>
      <c r="H21" s="1">
        <v>6.6725871595283523E-2</v>
      </c>
      <c r="I21" s="1">
        <v>9.623973368011253E-2</v>
      </c>
    </row>
    <row r="22" spans="1:9" x14ac:dyDescent="0.35">
      <c r="A22" s="1" t="s">
        <v>4</v>
      </c>
      <c r="B22" s="1">
        <v>-0.24727653669078059</v>
      </c>
      <c r="C22" s="1">
        <v>0.54654225184441962</v>
      </c>
      <c r="D22" s="1">
        <v>-0.45243809761513382</v>
      </c>
      <c r="E22" s="1">
        <v>0.65097349286937933</v>
      </c>
      <c r="F22" s="1">
        <v>-1.318745090453165</v>
      </c>
      <c r="G22" s="1">
        <v>0.82419201707160394</v>
      </c>
      <c r="H22" s="1">
        <v>-1.318745090453165</v>
      </c>
      <c r="I22" s="1">
        <v>0.82419201707160394</v>
      </c>
    </row>
    <row r="23" spans="1:9" x14ac:dyDescent="0.35">
      <c r="A23" s="1" t="s">
        <v>5</v>
      </c>
      <c r="B23" s="1">
        <v>3.7327651923371799E-3</v>
      </c>
      <c r="C23" s="1">
        <v>8.4414920272638601E-4</v>
      </c>
      <c r="D23" s="1">
        <v>4.42192586367588</v>
      </c>
      <c r="E23" s="1">
        <v>9.9948212098303716E-6</v>
      </c>
      <c r="F23" s="1">
        <v>2.0778532027287671E-3</v>
      </c>
      <c r="G23" s="1">
        <v>5.3876771819455927E-3</v>
      </c>
      <c r="H23" s="1">
        <v>2.0778532027287671E-3</v>
      </c>
      <c r="I23" s="1">
        <v>5.3876771819455927E-3</v>
      </c>
    </row>
    <row r="24" spans="1:9" x14ac:dyDescent="0.35">
      <c r="A24" s="1" t="s">
        <v>6</v>
      </c>
      <c r="B24" s="1">
        <v>-2.8574741871519082E-4</v>
      </c>
      <c r="C24" s="1">
        <v>3.7806085975402583E-4</v>
      </c>
      <c r="D24" s="1">
        <v>-0.75582386100773291</v>
      </c>
      <c r="E24" s="1">
        <v>0.44979124459480813</v>
      </c>
      <c r="F24" s="1">
        <v>-1.0269166901992941E-3</v>
      </c>
      <c r="G24" s="1">
        <v>4.5542185276891236E-4</v>
      </c>
      <c r="H24" s="1">
        <v>-1.0269166901992941E-3</v>
      </c>
      <c r="I24" s="1">
        <v>4.5542185276891236E-4</v>
      </c>
    </row>
    <row r="25" spans="1:9" x14ac:dyDescent="0.35">
      <c r="A25" s="1" t="s">
        <v>7</v>
      </c>
      <c r="B25" s="1">
        <v>-150.28418060049884</v>
      </c>
      <c r="C25" s="1">
        <v>19.074508022849656</v>
      </c>
      <c r="D25" s="1">
        <v>-7.8787972104167006</v>
      </c>
      <c r="E25" s="1">
        <v>4.0444932636913703E-15</v>
      </c>
      <c r="F25" s="1">
        <v>-187.67879273890236</v>
      </c>
      <c r="G25" s="1">
        <v>-112.88956846209533</v>
      </c>
      <c r="H25" s="1">
        <v>-187.67879273890236</v>
      </c>
      <c r="I25" s="1">
        <v>-112.88956846209533</v>
      </c>
    </row>
    <row r="26" spans="1:9" x14ac:dyDescent="0.35">
      <c r="A26" s="1" t="s">
        <v>8</v>
      </c>
      <c r="B26" s="1">
        <v>0.68634374182268365</v>
      </c>
      <c r="C26" s="1">
        <v>0.10537910142413201</v>
      </c>
      <c r="D26" s="1">
        <v>6.5130916144394986</v>
      </c>
      <c r="E26" s="1">
        <v>8.1023109141532309E-11</v>
      </c>
      <c r="F26" s="1">
        <v>0.47975332174325713</v>
      </c>
      <c r="G26" s="1">
        <v>0.89293416190211017</v>
      </c>
      <c r="H26" s="1">
        <v>0.47975332174325713</v>
      </c>
      <c r="I26" s="1">
        <v>0.89293416190211017</v>
      </c>
    </row>
    <row r="27" spans="1:9" x14ac:dyDescent="0.35">
      <c r="A27" s="1" t="s">
        <v>9</v>
      </c>
      <c r="B27" s="1">
        <v>0.63147647270927665</v>
      </c>
      <c r="C27" s="1">
        <v>0.10038561445025364</v>
      </c>
      <c r="D27" s="1">
        <v>6.2905076207129911</v>
      </c>
      <c r="E27" s="1">
        <v>3.4404723704583035E-10</v>
      </c>
      <c r="F27" s="1">
        <v>0.43467553230516687</v>
      </c>
      <c r="G27" s="1">
        <v>0.82827741311338643</v>
      </c>
      <c r="H27" s="1">
        <v>0.43467553230516687</v>
      </c>
      <c r="I27" s="1">
        <v>0.82827741311338643</v>
      </c>
    </row>
    <row r="28" spans="1:9" ht="15" thickBot="1" x14ac:dyDescent="0.4">
      <c r="A28" s="2" t="s">
        <v>10</v>
      </c>
      <c r="B28" s="2">
        <v>0.19347569720486738</v>
      </c>
      <c r="C28" s="2">
        <v>2.4221358788504208E-2</v>
      </c>
      <c r="D28" s="2">
        <v>7.9878135200529545</v>
      </c>
      <c r="E28" s="2">
        <v>1.6995001638962168E-15</v>
      </c>
      <c r="F28" s="2">
        <v>0.14599094340276586</v>
      </c>
      <c r="G28" s="2">
        <v>0.24096045100696889</v>
      </c>
      <c r="H28" s="2">
        <v>0.14599094340276586</v>
      </c>
      <c r="I28" s="2">
        <v>0.24096045100696889</v>
      </c>
    </row>
    <row r="32" spans="1:9" x14ac:dyDescent="0.35">
      <c r="A32" t="s">
        <v>36</v>
      </c>
    </row>
    <row r="33" spans="1:3" ht="15" thickBot="1" x14ac:dyDescent="0.4"/>
    <row r="34" spans="1:3" x14ac:dyDescent="0.35">
      <c r="A34" s="3" t="s">
        <v>37</v>
      </c>
      <c r="B34" s="3" t="s">
        <v>38</v>
      </c>
      <c r="C34" s="3" t="s">
        <v>39</v>
      </c>
    </row>
    <row r="35" spans="1:3" x14ac:dyDescent="0.35">
      <c r="A35" s="1">
        <v>1</v>
      </c>
      <c r="B35" s="1">
        <v>5.5626578034740044</v>
      </c>
      <c r="C35" s="1">
        <v>0.4373421965259956</v>
      </c>
    </row>
    <row r="36" spans="1:3" x14ac:dyDescent="0.35">
      <c r="A36" s="1">
        <v>2</v>
      </c>
      <c r="B36" s="1">
        <v>5.2168731918712261</v>
      </c>
      <c r="C36" s="1">
        <v>0.78312680812877389</v>
      </c>
    </row>
    <row r="37" spans="1:3" x14ac:dyDescent="0.35">
      <c r="A37" s="1">
        <v>3</v>
      </c>
      <c r="B37" s="1">
        <v>5.7664803027233704</v>
      </c>
      <c r="C37" s="1">
        <v>0.23351969727662958</v>
      </c>
    </row>
    <row r="38" spans="1:3" x14ac:dyDescent="0.35">
      <c r="A38" s="1">
        <v>4</v>
      </c>
      <c r="B38" s="1">
        <v>5.7781833854114169</v>
      </c>
      <c r="C38" s="1">
        <v>0.22181661458858315</v>
      </c>
    </row>
    <row r="39" spans="1:3" x14ac:dyDescent="0.35">
      <c r="A39" s="1">
        <v>5</v>
      </c>
      <c r="B39" s="1">
        <v>5.7781833854114169</v>
      </c>
      <c r="C39" s="1">
        <v>0.22181661458858315</v>
      </c>
    </row>
    <row r="40" spans="1:3" x14ac:dyDescent="0.35">
      <c r="A40" s="1">
        <v>6</v>
      </c>
      <c r="B40" s="1">
        <v>5.7664803027233704</v>
      </c>
      <c r="C40" s="1">
        <v>0.23351969727662958</v>
      </c>
    </row>
    <row r="41" spans="1:3" x14ac:dyDescent="0.35">
      <c r="A41" s="1">
        <v>7</v>
      </c>
      <c r="B41" s="1">
        <v>5.4577599402701793</v>
      </c>
      <c r="C41" s="1">
        <v>0.5422400597298207</v>
      </c>
    </row>
    <row r="42" spans="1:3" x14ac:dyDescent="0.35">
      <c r="A42" s="1">
        <v>8</v>
      </c>
      <c r="B42" s="1">
        <v>5.5626578034740044</v>
      </c>
      <c r="C42" s="1">
        <v>0.4373421965259956</v>
      </c>
    </row>
    <row r="43" spans="1:3" x14ac:dyDescent="0.35">
      <c r="A43" s="1">
        <v>9</v>
      </c>
      <c r="B43" s="1">
        <v>5.2168731918712261</v>
      </c>
      <c r="C43" s="1">
        <v>0.78312680812877389</v>
      </c>
    </row>
    <row r="44" spans="1:3" x14ac:dyDescent="0.35">
      <c r="A44" s="1">
        <v>10</v>
      </c>
      <c r="B44" s="1">
        <v>5.7721592887856144</v>
      </c>
      <c r="C44" s="1">
        <v>0.22784071121438565</v>
      </c>
    </row>
    <row r="45" spans="1:3" x14ac:dyDescent="0.35">
      <c r="A45" s="1">
        <v>11</v>
      </c>
      <c r="B45" s="1">
        <v>6.1885384436863626</v>
      </c>
      <c r="C45" s="1">
        <v>-1.1885384436863626</v>
      </c>
    </row>
    <row r="46" spans="1:3" x14ac:dyDescent="0.35">
      <c r="A46" s="1">
        <v>12</v>
      </c>
      <c r="B46" s="1">
        <v>5.5813448292957526</v>
      </c>
      <c r="C46" s="1">
        <v>-0.5813448292957526</v>
      </c>
    </row>
    <row r="47" spans="1:3" x14ac:dyDescent="0.35">
      <c r="A47" s="1">
        <v>13</v>
      </c>
      <c r="B47" s="1">
        <v>6.0974668128730407</v>
      </c>
      <c r="C47" s="1">
        <v>-1.0974668128730407</v>
      </c>
    </row>
    <row r="48" spans="1:3" x14ac:dyDescent="0.35">
      <c r="A48" s="1">
        <v>14</v>
      </c>
      <c r="B48" s="1">
        <v>6.7811003023685164</v>
      </c>
      <c r="C48" s="1">
        <v>0.21889969763148365</v>
      </c>
    </row>
    <row r="49" spans="1:3" x14ac:dyDescent="0.35">
      <c r="A49" s="1">
        <v>15</v>
      </c>
      <c r="B49" s="1">
        <v>5.6612378259641751</v>
      </c>
      <c r="C49" s="1">
        <v>-0.66123782596417513</v>
      </c>
    </row>
    <row r="50" spans="1:3" x14ac:dyDescent="0.35">
      <c r="A50" s="1">
        <v>16</v>
      </c>
      <c r="B50" s="1">
        <v>6.2955689877347654</v>
      </c>
      <c r="C50" s="1">
        <v>0.70443101226523464</v>
      </c>
    </row>
    <row r="51" spans="1:3" x14ac:dyDescent="0.35">
      <c r="A51" s="1">
        <v>17</v>
      </c>
      <c r="B51" s="1">
        <v>4.9804446117440833</v>
      </c>
      <c r="C51" s="1">
        <v>1.0195553882559167</v>
      </c>
    </row>
    <row r="52" spans="1:3" x14ac:dyDescent="0.35">
      <c r="A52" s="1">
        <v>18</v>
      </c>
      <c r="B52" s="1">
        <v>5.9045780937258474</v>
      </c>
      <c r="C52" s="1">
        <v>2.0954219062741526</v>
      </c>
    </row>
    <row r="53" spans="1:3" x14ac:dyDescent="0.35">
      <c r="A53" s="1">
        <v>19</v>
      </c>
      <c r="B53" s="1">
        <v>5.7750815069749493</v>
      </c>
      <c r="C53" s="1">
        <v>0.22491849302505074</v>
      </c>
    </row>
    <row r="54" spans="1:3" x14ac:dyDescent="0.35">
      <c r="A54" s="1">
        <v>20</v>
      </c>
      <c r="B54" s="1">
        <v>5.4892628422390395</v>
      </c>
      <c r="C54" s="1">
        <v>-0.48926284223903949</v>
      </c>
    </row>
    <row r="55" spans="1:3" x14ac:dyDescent="0.35">
      <c r="A55" s="1">
        <v>21</v>
      </c>
      <c r="B55" s="1">
        <v>5.9045780937258474</v>
      </c>
      <c r="C55" s="1">
        <v>2.0954219062741526</v>
      </c>
    </row>
    <row r="56" spans="1:3" x14ac:dyDescent="0.35">
      <c r="A56" s="1">
        <v>22</v>
      </c>
      <c r="B56" s="1">
        <v>5.8749388178404942</v>
      </c>
      <c r="C56" s="1">
        <v>1.1250611821595058</v>
      </c>
    </row>
    <row r="57" spans="1:3" x14ac:dyDescent="0.35">
      <c r="A57" s="1">
        <v>23</v>
      </c>
      <c r="B57" s="1">
        <v>5.8918414361216049</v>
      </c>
      <c r="C57" s="1">
        <v>2.1081585638783951</v>
      </c>
    </row>
    <row r="58" spans="1:3" x14ac:dyDescent="0.35">
      <c r="A58" s="1">
        <v>24</v>
      </c>
      <c r="B58" s="1">
        <v>4.4721326024955115</v>
      </c>
      <c r="C58" s="1">
        <v>0.52786739750448852</v>
      </c>
    </row>
    <row r="59" spans="1:3" x14ac:dyDescent="0.35">
      <c r="A59" s="1">
        <v>25</v>
      </c>
      <c r="B59" s="1">
        <v>5.2745491623926659</v>
      </c>
      <c r="C59" s="1">
        <v>0.72545083760733409</v>
      </c>
    </row>
    <row r="60" spans="1:3" x14ac:dyDescent="0.35">
      <c r="A60" s="1">
        <v>26</v>
      </c>
      <c r="B60" s="1">
        <v>6.0043548985259978</v>
      </c>
      <c r="C60" s="1">
        <v>-4.3548985259977968E-3</v>
      </c>
    </row>
    <row r="61" spans="1:3" x14ac:dyDescent="0.35">
      <c r="A61" s="1">
        <v>27</v>
      </c>
      <c r="B61" s="1">
        <v>5.7113525570457924</v>
      </c>
      <c r="C61" s="1">
        <v>0.28864744295420763</v>
      </c>
    </row>
    <row r="62" spans="1:3" x14ac:dyDescent="0.35">
      <c r="A62" s="1">
        <v>28</v>
      </c>
      <c r="B62" s="1">
        <v>5.9018020852426902</v>
      </c>
      <c r="C62" s="1">
        <v>9.8197914757309768E-2</v>
      </c>
    </row>
    <row r="63" spans="1:3" x14ac:dyDescent="0.35">
      <c r="A63" s="1">
        <v>29</v>
      </c>
      <c r="B63" s="1">
        <v>6.0404245596440438</v>
      </c>
      <c r="C63" s="1">
        <v>-4.0424559644043789E-2</v>
      </c>
    </row>
    <row r="64" spans="1:3" x14ac:dyDescent="0.35">
      <c r="A64" s="1">
        <v>30</v>
      </c>
      <c r="B64" s="1">
        <v>6.4209202597105062</v>
      </c>
      <c r="C64" s="1">
        <v>0.57907974028949383</v>
      </c>
    </row>
    <row r="65" spans="1:3" x14ac:dyDescent="0.35">
      <c r="A65" s="1">
        <v>31</v>
      </c>
      <c r="B65" s="1">
        <v>5.7541327245642941</v>
      </c>
      <c r="C65" s="1">
        <v>0.24586727543570586</v>
      </c>
    </row>
    <row r="66" spans="1:3" x14ac:dyDescent="0.35">
      <c r="A66" s="1">
        <v>32</v>
      </c>
      <c r="B66" s="1">
        <v>5.8906192079786726</v>
      </c>
      <c r="C66" s="1">
        <v>0.10938079202132744</v>
      </c>
    </row>
    <row r="67" spans="1:3" x14ac:dyDescent="0.35">
      <c r="A67" s="1">
        <v>33</v>
      </c>
      <c r="B67" s="1">
        <v>5.9365818506333907</v>
      </c>
      <c r="C67" s="1">
        <v>6.3418149366609278E-2</v>
      </c>
    </row>
    <row r="68" spans="1:3" x14ac:dyDescent="0.35">
      <c r="A68" s="1">
        <v>34</v>
      </c>
      <c r="B68" s="1">
        <v>5.664351647996777</v>
      </c>
      <c r="C68" s="1">
        <v>0.33564835200322296</v>
      </c>
    </row>
    <row r="69" spans="1:3" x14ac:dyDescent="0.35">
      <c r="A69" s="1">
        <v>35</v>
      </c>
      <c r="B69" s="1">
        <v>6.1194543625441042</v>
      </c>
      <c r="C69" s="1">
        <v>-1.1194543625441042</v>
      </c>
    </row>
    <row r="70" spans="1:3" x14ac:dyDescent="0.35">
      <c r="A70" s="1">
        <v>36</v>
      </c>
      <c r="B70" s="1">
        <v>6.3955918720592333</v>
      </c>
      <c r="C70" s="1">
        <v>-1.3955918720592333</v>
      </c>
    </row>
    <row r="71" spans="1:3" x14ac:dyDescent="0.35">
      <c r="A71" s="1">
        <v>37</v>
      </c>
      <c r="B71" s="1">
        <v>5.4625251579944258</v>
      </c>
      <c r="C71" s="1">
        <v>-0.46252515799442584</v>
      </c>
    </row>
    <row r="72" spans="1:3" x14ac:dyDescent="0.35">
      <c r="A72" s="1">
        <v>38</v>
      </c>
      <c r="B72" s="1">
        <v>5.8512761048542572</v>
      </c>
      <c r="C72" s="1">
        <v>0.1487238951457428</v>
      </c>
    </row>
    <row r="73" spans="1:3" x14ac:dyDescent="0.35">
      <c r="A73" s="1">
        <v>39</v>
      </c>
      <c r="B73" s="1">
        <v>5.6317442432231832</v>
      </c>
      <c r="C73" s="1">
        <v>-0.63174424322318323</v>
      </c>
    </row>
    <row r="74" spans="1:3" x14ac:dyDescent="0.35">
      <c r="A74" s="1">
        <v>40</v>
      </c>
      <c r="B74" s="1">
        <v>5.6317442432231832</v>
      </c>
      <c r="C74" s="1">
        <v>-0.63174424322318323</v>
      </c>
    </row>
    <row r="75" spans="1:3" x14ac:dyDescent="0.35">
      <c r="A75" s="1">
        <v>41</v>
      </c>
      <c r="B75" s="1">
        <v>5.4062440848584234</v>
      </c>
      <c r="C75" s="1">
        <v>0.59375591514157655</v>
      </c>
    </row>
    <row r="76" spans="1:3" x14ac:dyDescent="0.35">
      <c r="A76" s="1">
        <v>42</v>
      </c>
      <c r="B76" s="1">
        <v>5.4007509390015001</v>
      </c>
      <c r="C76" s="1">
        <v>0.59924906099849995</v>
      </c>
    </row>
    <row r="77" spans="1:3" x14ac:dyDescent="0.35">
      <c r="A77" s="1">
        <v>43</v>
      </c>
      <c r="B77" s="1">
        <v>5.4662728134067313</v>
      </c>
      <c r="C77" s="1">
        <v>0.53372718659326868</v>
      </c>
    </row>
    <row r="78" spans="1:3" x14ac:dyDescent="0.35">
      <c r="A78" s="1">
        <v>44</v>
      </c>
      <c r="B78" s="1">
        <v>5.4731726713229039</v>
      </c>
      <c r="C78" s="1">
        <v>0.52682732867709614</v>
      </c>
    </row>
    <row r="79" spans="1:3" x14ac:dyDescent="0.35">
      <c r="A79" s="1">
        <v>45</v>
      </c>
      <c r="B79" s="1">
        <v>5.5105490867621336</v>
      </c>
      <c r="C79" s="1">
        <v>0.48945091323786638</v>
      </c>
    </row>
    <row r="80" spans="1:3" x14ac:dyDescent="0.35">
      <c r="A80" s="1">
        <v>46</v>
      </c>
      <c r="B80" s="1">
        <v>5.7340913961997888</v>
      </c>
      <c r="C80" s="1">
        <v>1.2659086038002112</v>
      </c>
    </row>
    <row r="81" spans="1:3" x14ac:dyDescent="0.35">
      <c r="A81" s="1">
        <v>47</v>
      </c>
      <c r="B81" s="1">
        <v>5.3719242682567776</v>
      </c>
      <c r="C81" s="1">
        <v>-1.3719242682567776</v>
      </c>
    </row>
    <row r="82" spans="1:3" x14ac:dyDescent="0.35">
      <c r="A82" s="1">
        <v>48</v>
      </c>
      <c r="B82" s="1">
        <v>5.3496127963308426</v>
      </c>
      <c r="C82" s="1">
        <v>-0.34961279633084263</v>
      </c>
    </row>
    <row r="83" spans="1:3" x14ac:dyDescent="0.35">
      <c r="A83" s="1">
        <v>49</v>
      </c>
      <c r="B83" s="1">
        <v>5.4662728134067313</v>
      </c>
      <c r="C83" s="1">
        <v>0.53372718659326868</v>
      </c>
    </row>
    <row r="84" spans="1:3" x14ac:dyDescent="0.35">
      <c r="A84" s="1">
        <v>50</v>
      </c>
      <c r="B84" s="1">
        <v>5.7386168104047757</v>
      </c>
      <c r="C84" s="1">
        <v>-0.73861681040477567</v>
      </c>
    </row>
    <row r="85" spans="1:3" x14ac:dyDescent="0.35">
      <c r="A85" s="1">
        <v>51</v>
      </c>
      <c r="B85" s="1">
        <v>6.3026982130207614</v>
      </c>
      <c r="C85" s="1">
        <v>-0.30269821302076139</v>
      </c>
    </row>
    <row r="86" spans="1:3" x14ac:dyDescent="0.35">
      <c r="A86" s="1">
        <v>52</v>
      </c>
      <c r="B86" s="1">
        <v>6.1439880260792741</v>
      </c>
      <c r="C86" s="1">
        <v>0.85601197392072592</v>
      </c>
    </row>
    <row r="87" spans="1:3" x14ac:dyDescent="0.35">
      <c r="A87" s="1">
        <v>53</v>
      </c>
      <c r="B87" s="1">
        <v>6.1851432988447419</v>
      </c>
      <c r="C87" s="1">
        <v>0.8148567011552581</v>
      </c>
    </row>
    <row r="88" spans="1:3" x14ac:dyDescent="0.35">
      <c r="A88" s="1">
        <v>54</v>
      </c>
      <c r="B88" s="1">
        <v>6.1246506645617798</v>
      </c>
      <c r="C88" s="1">
        <v>-0.12465066456177976</v>
      </c>
    </row>
    <row r="89" spans="1:3" x14ac:dyDescent="0.35">
      <c r="A89" s="1">
        <v>55</v>
      </c>
      <c r="B89" s="1">
        <v>5.2816342883735166</v>
      </c>
      <c r="C89" s="1">
        <v>0.71836571162648344</v>
      </c>
    </row>
    <row r="90" spans="1:3" x14ac:dyDescent="0.35">
      <c r="A90" s="1">
        <v>56</v>
      </c>
      <c r="B90" s="1">
        <v>6.0401140118557475</v>
      </c>
      <c r="C90" s="1">
        <v>-4.0114011855747478E-2</v>
      </c>
    </row>
    <row r="91" spans="1:3" x14ac:dyDescent="0.35">
      <c r="A91" s="1">
        <v>57</v>
      </c>
      <c r="B91" s="1">
        <v>5.8978966316250059</v>
      </c>
      <c r="C91" s="1">
        <v>0.10210336837499412</v>
      </c>
    </row>
    <row r="92" spans="1:3" x14ac:dyDescent="0.35">
      <c r="A92" s="1">
        <v>58</v>
      </c>
      <c r="B92" s="1">
        <v>5.7316676105186701</v>
      </c>
      <c r="C92" s="1">
        <v>0.26833238948132987</v>
      </c>
    </row>
    <row r="93" spans="1:3" x14ac:dyDescent="0.35">
      <c r="A93" s="1">
        <v>59</v>
      </c>
      <c r="B93" s="1">
        <v>5.4562744707380526</v>
      </c>
      <c r="C93" s="1">
        <v>0.54372552926194739</v>
      </c>
    </row>
    <row r="94" spans="1:3" x14ac:dyDescent="0.35">
      <c r="A94" s="1">
        <v>60</v>
      </c>
      <c r="B94" s="1">
        <v>5.7980625203284619</v>
      </c>
      <c r="C94" s="1">
        <v>0.20193747967153808</v>
      </c>
    </row>
    <row r="95" spans="1:3" x14ac:dyDescent="0.35">
      <c r="A95" s="1">
        <v>61</v>
      </c>
      <c r="B95" s="1">
        <v>5.1733368167077796</v>
      </c>
      <c r="C95" s="1">
        <v>0.82666318329222044</v>
      </c>
    </row>
    <row r="96" spans="1:3" x14ac:dyDescent="0.35">
      <c r="A96" s="1">
        <v>62</v>
      </c>
      <c r="B96" s="1">
        <v>5.7316676105186701</v>
      </c>
      <c r="C96" s="1">
        <v>0.26833238948132987</v>
      </c>
    </row>
    <row r="97" spans="1:3" x14ac:dyDescent="0.35">
      <c r="A97" s="1">
        <v>63</v>
      </c>
      <c r="B97" s="1">
        <v>5.2659527901745555</v>
      </c>
      <c r="C97" s="1">
        <v>-0.26595279017455553</v>
      </c>
    </row>
    <row r="98" spans="1:3" x14ac:dyDescent="0.35">
      <c r="A98" s="1">
        <v>64</v>
      </c>
      <c r="B98" s="1">
        <v>5.4562744707380526</v>
      </c>
      <c r="C98" s="1">
        <v>0.54372552926194739</v>
      </c>
    </row>
    <row r="99" spans="1:3" x14ac:dyDescent="0.35">
      <c r="A99" s="1">
        <v>65</v>
      </c>
      <c r="B99" s="1">
        <v>5.6670775694953957</v>
      </c>
      <c r="C99" s="1">
        <v>0.33292243050460435</v>
      </c>
    </row>
    <row r="100" spans="1:3" x14ac:dyDescent="0.35">
      <c r="A100" s="1">
        <v>66</v>
      </c>
      <c r="B100" s="1">
        <v>5.1228791104892037</v>
      </c>
      <c r="C100" s="1">
        <v>-0.12287911048920375</v>
      </c>
    </row>
    <row r="101" spans="1:3" x14ac:dyDescent="0.35">
      <c r="A101" s="1">
        <v>67</v>
      </c>
      <c r="B101" s="1">
        <v>6.8408167501775781</v>
      </c>
      <c r="C101" s="1">
        <v>0.15918324982242193</v>
      </c>
    </row>
    <row r="102" spans="1:3" x14ac:dyDescent="0.35">
      <c r="A102" s="1">
        <v>68</v>
      </c>
      <c r="B102" s="1">
        <v>5.7436727749986405</v>
      </c>
      <c r="C102" s="1">
        <v>-0.74367277499864048</v>
      </c>
    </row>
    <row r="103" spans="1:3" x14ac:dyDescent="0.35">
      <c r="A103" s="1">
        <v>69</v>
      </c>
      <c r="B103" s="1">
        <v>6.0422157205716882</v>
      </c>
      <c r="C103" s="1">
        <v>1.9577842794283118</v>
      </c>
    </row>
    <row r="104" spans="1:3" x14ac:dyDescent="0.35">
      <c r="A104" s="1">
        <v>70</v>
      </c>
      <c r="B104" s="1">
        <v>5.5901220077823037</v>
      </c>
      <c r="C104" s="1">
        <v>-0.59012200778230373</v>
      </c>
    </row>
    <row r="105" spans="1:3" x14ac:dyDescent="0.35">
      <c r="A105" s="1">
        <v>71</v>
      </c>
      <c r="B105" s="1">
        <v>5.4047456163284426</v>
      </c>
      <c r="C105" s="1">
        <v>0.59525438367155736</v>
      </c>
    </row>
    <row r="106" spans="1:3" x14ac:dyDescent="0.35">
      <c r="A106" s="1">
        <v>72</v>
      </c>
      <c r="B106" s="1">
        <v>5.4071759311273571</v>
      </c>
      <c r="C106" s="1">
        <v>-0.40717593112735706</v>
      </c>
    </row>
    <row r="107" spans="1:3" x14ac:dyDescent="0.35">
      <c r="A107" s="1">
        <v>73</v>
      </c>
      <c r="B107" s="1">
        <v>5.6954653359623562</v>
      </c>
      <c r="C107" s="1">
        <v>-0.69546533596235616</v>
      </c>
    </row>
    <row r="108" spans="1:3" x14ac:dyDescent="0.35">
      <c r="A108" s="1">
        <v>74</v>
      </c>
      <c r="B108" s="1">
        <v>5.1163582718352609</v>
      </c>
      <c r="C108" s="1">
        <v>0.88364172816473907</v>
      </c>
    </row>
    <row r="109" spans="1:3" x14ac:dyDescent="0.35">
      <c r="A109" s="1">
        <v>75</v>
      </c>
      <c r="B109" s="1">
        <v>6.0422157205716882</v>
      </c>
      <c r="C109" s="1">
        <v>1.9577842794283118</v>
      </c>
    </row>
    <row r="110" spans="1:3" x14ac:dyDescent="0.35">
      <c r="A110" s="1">
        <v>76</v>
      </c>
      <c r="B110" s="1">
        <v>5.5901220077823037</v>
      </c>
      <c r="C110" s="1">
        <v>-0.59012200778230373</v>
      </c>
    </row>
    <row r="111" spans="1:3" x14ac:dyDescent="0.35">
      <c r="A111" s="1">
        <v>77</v>
      </c>
      <c r="B111" s="1">
        <v>6.7018998200121374</v>
      </c>
      <c r="C111" s="1">
        <v>0.29810017998786265</v>
      </c>
    </row>
    <row r="112" spans="1:3" x14ac:dyDescent="0.35">
      <c r="A112" s="1">
        <v>78</v>
      </c>
      <c r="B112" s="1">
        <v>6.2555430182202425</v>
      </c>
      <c r="C112" s="1">
        <v>0.7444569817797575</v>
      </c>
    </row>
    <row r="113" spans="1:3" x14ac:dyDescent="0.35">
      <c r="A113" s="1">
        <v>79</v>
      </c>
      <c r="B113" s="1">
        <v>5.5905173681169256</v>
      </c>
      <c r="C113" s="1">
        <v>-0.59051736811692557</v>
      </c>
    </row>
    <row r="114" spans="1:3" x14ac:dyDescent="0.35">
      <c r="A114" s="1">
        <v>80</v>
      </c>
      <c r="B114" s="1">
        <v>4.8069913069023835</v>
      </c>
      <c r="C114" s="1">
        <v>0.19300869309761648</v>
      </c>
    </row>
    <row r="115" spans="1:3" x14ac:dyDescent="0.35">
      <c r="A115" s="1">
        <v>81</v>
      </c>
      <c r="B115" s="1">
        <v>6.0772579393189705</v>
      </c>
      <c r="C115" s="1">
        <v>-7.7257939318970514E-2</v>
      </c>
    </row>
    <row r="116" spans="1:3" x14ac:dyDescent="0.35">
      <c r="A116" s="1">
        <v>82</v>
      </c>
      <c r="B116" s="1">
        <v>6.0304788048677427</v>
      </c>
      <c r="C116" s="1">
        <v>-3.0478804867742681E-2</v>
      </c>
    </row>
    <row r="117" spans="1:3" x14ac:dyDescent="0.35">
      <c r="A117" s="1">
        <v>83</v>
      </c>
      <c r="B117" s="1">
        <v>5.5420568241931889</v>
      </c>
      <c r="C117" s="1">
        <v>-0.5420568241931889</v>
      </c>
    </row>
    <row r="118" spans="1:3" x14ac:dyDescent="0.35">
      <c r="A118" s="1">
        <v>84</v>
      </c>
      <c r="B118" s="1">
        <v>5.662838280547799</v>
      </c>
      <c r="C118" s="1">
        <v>0.33716171945220097</v>
      </c>
    </row>
    <row r="119" spans="1:3" x14ac:dyDescent="0.35">
      <c r="A119" s="1">
        <v>85</v>
      </c>
      <c r="B119" s="1">
        <v>5.1864814616117885</v>
      </c>
      <c r="C119" s="1">
        <v>-0.18648146161178847</v>
      </c>
    </row>
    <row r="120" spans="1:3" x14ac:dyDescent="0.35">
      <c r="A120" s="1">
        <v>86</v>
      </c>
      <c r="B120" s="1">
        <v>5.1598593651903339</v>
      </c>
      <c r="C120" s="1">
        <v>0.84014063480966605</v>
      </c>
    </row>
    <row r="121" spans="1:3" x14ac:dyDescent="0.35">
      <c r="A121" s="1">
        <v>87</v>
      </c>
      <c r="B121" s="1">
        <v>5.1864687580838993</v>
      </c>
      <c r="C121" s="1">
        <v>0.81353124191610071</v>
      </c>
    </row>
    <row r="122" spans="1:3" x14ac:dyDescent="0.35">
      <c r="A122" s="1">
        <v>88</v>
      </c>
      <c r="B122" s="1">
        <v>5.9770940991756278</v>
      </c>
      <c r="C122" s="1">
        <v>2.2905900824372161E-2</v>
      </c>
    </row>
    <row r="123" spans="1:3" x14ac:dyDescent="0.35">
      <c r="A123" s="1">
        <v>89</v>
      </c>
      <c r="B123" s="1">
        <v>5.1864814616117885</v>
      </c>
      <c r="C123" s="1">
        <v>-0.18648146161178847</v>
      </c>
    </row>
    <row r="124" spans="1:3" x14ac:dyDescent="0.35">
      <c r="A124" s="1">
        <v>90</v>
      </c>
      <c r="B124" s="1">
        <v>5.1598593651903339</v>
      </c>
      <c r="C124" s="1">
        <v>0.84014063480966605</v>
      </c>
    </row>
    <row r="125" spans="1:3" x14ac:dyDescent="0.35">
      <c r="A125" s="1">
        <v>91</v>
      </c>
      <c r="B125" s="1">
        <v>5.1864687580838993</v>
      </c>
      <c r="C125" s="1">
        <v>0.81353124191610071</v>
      </c>
    </row>
    <row r="126" spans="1:3" x14ac:dyDescent="0.35">
      <c r="A126" s="1">
        <v>92</v>
      </c>
      <c r="B126" s="1">
        <v>5.4126618687149719</v>
      </c>
      <c r="C126" s="1">
        <v>-0.4126618687149719</v>
      </c>
    </row>
    <row r="127" spans="1:3" x14ac:dyDescent="0.35">
      <c r="A127" s="1">
        <v>93</v>
      </c>
      <c r="B127" s="1">
        <v>6.618028057176998</v>
      </c>
      <c r="C127" s="1">
        <v>0.38197194282300195</v>
      </c>
    </row>
    <row r="128" spans="1:3" x14ac:dyDescent="0.35">
      <c r="A128" s="1">
        <v>94</v>
      </c>
      <c r="B128" s="1">
        <v>6.7005314373035558</v>
      </c>
      <c r="C128" s="1">
        <v>0.29946856269644417</v>
      </c>
    </row>
    <row r="129" spans="1:3" x14ac:dyDescent="0.35">
      <c r="A129" s="1">
        <v>95</v>
      </c>
      <c r="B129" s="1">
        <v>6.3354711534267176</v>
      </c>
      <c r="C129" s="1">
        <v>0.66452884657328237</v>
      </c>
    </row>
    <row r="130" spans="1:3" x14ac:dyDescent="0.35">
      <c r="A130" s="1">
        <v>96</v>
      </c>
      <c r="B130" s="1">
        <v>5.6557548349225897</v>
      </c>
      <c r="C130" s="1">
        <v>0.34424516507741032</v>
      </c>
    </row>
    <row r="131" spans="1:3" x14ac:dyDescent="0.35">
      <c r="A131" s="1">
        <v>97</v>
      </c>
      <c r="B131" s="1">
        <v>5.5063126298844018</v>
      </c>
      <c r="C131" s="1">
        <v>0.49368737011559816</v>
      </c>
    </row>
    <row r="132" spans="1:3" x14ac:dyDescent="0.35">
      <c r="A132" s="1">
        <v>98</v>
      </c>
      <c r="B132" s="1">
        <v>5.8739886244076853</v>
      </c>
      <c r="C132" s="1">
        <v>1.1260113755923147</v>
      </c>
    </row>
    <row r="133" spans="1:3" x14ac:dyDescent="0.35">
      <c r="A133" s="1">
        <v>99</v>
      </c>
      <c r="B133" s="1">
        <v>5.51589347753767</v>
      </c>
      <c r="C133" s="1">
        <v>-1.51589347753767</v>
      </c>
    </row>
    <row r="134" spans="1:3" x14ac:dyDescent="0.35">
      <c r="A134" s="1">
        <v>100</v>
      </c>
      <c r="B134" s="1">
        <v>5.5063126298844018</v>
      </c>
      <c r="C134" s="1">
        <v>0.49368737011559816</v>
      </c>
    </row>
    <row r="135" spans="1:3" x14ac:dyDescent="0.35">
      <c r="A135" s="1">
        <v>101</v>
      </c>
      <c r="B135" s="1">
        <v>5.633530394494854</v>
      </c>
      <c r="C135" s="1">
        <v>-0.63353039449485404</v>
      </c>
    </row>
    <row r="136" spans="1:3" x14ac:dyDescent="0.35">
      <c r="A136" s="1">
        <v>102</v>
      </c>
      <c r="B136" s="1">
        <v>6.1010545983279201</v>
      </c>
      <c r="C136" s="1">
        <v>-1.1010545983279201</v>
      </c>
    </row>
    <row r="137" spans="1:3" x14ac:dyDescent="0.35">
      <c r="A137" s="1">
        <v>103</v>
      </c>
      <c r="B137" s="1">
        <v>5.856021719217444</v>
      </c>
      <c r="C137" s="1">
        <v>-0.85602171921744397</v>
      </c>
    </row>
    <row r="138" spans="1:3" x14ac:dyDescent="0.35">
      <c r="A138" s="1">
        <v>104</v>
      </c>
      <c r="B138" s="1">
        <v>5.5656571598493914</v>
      </c>
      <c r="C138" s="1">
        <v>-0.56565715984939136</v>
      </c>
    </row>
    <row r="139" spans="1:3" x14ac:dyDescent="0.35">
      <c r="A139" s="1">
        <v>105</v>
      </c>
      <c r="B139" s="1">
        <v>5.633530394494854</v>
      </c>
      <c r="C139" s="1">
        <v>-0.63353039449485404</v>
      </c>
    </row>
    <row r="140" spans="1:3" x14ac:dyDescent="0.35">
      <c r="A140" s="1">
        <v>106</v>
      </c>
      <c r="B140" s="1">
        <v>5.996354266481422</v>
      </c>
      <c r="C140" s="1">
        <v>3.6457335185779982E-3</v>
      </c>
    </row>
    <row r="141" spans="1:3" x14ac:dyDescent="0.35">
      <c r="A141" s="1">
        <v>107</v>
      </c>
      <c r="B141" s="1">
        <v>6.1010545983279201</v>
      </c>
      <c r="C141" s="1">
        <v>-1.1010545983279201</v>
      </c>
    </row>
    <row r="142" spans="1:3" x14ac:dyDescent="0.35">
      <c r="A142" s="1">
        <v>108</v>
      </c>
      <c r="B142" s="1">
        <v>5.9150630985939845</v>
      </c>
      <c r="C142" s="1">
        <v>8.4936901406015508E-2</v>
      </c>
    </row>
    <row r="143" spans="1:3" x14ac:dyDescent="0.35">
      <c r="A143" s="1">
        <v>109</v>
      </c>
      <c r="B143" s="1">
        <v>5.9150630985939845</v>
      </c>
      <c r="C143" s="1">
        <v>8.4936901406015508E-2</v>
      </c>
    </row>
    <row r="144" spans="1:3" x14ac:dyDescent="0.35">
      <c r="A144" s="1">
        <v>110</v>
      </c>
      <c r="B144" s="1">
        <v>5.6431846336961042</v>
      </c>
      <c r="C144" s="1">
        <v>-0.64318463369610424</v>
      </c>
    </row>
    <row r="145" spans="1:3" x14ac:dyDescent="0.35">
      <c r="A145" s="1">
        <v>111</v>
      </c>
      <c r="B145" s="1">
        <v>5.4429380357825075</v>
      </c>
      <c r="C145" s="1">
        <v>0.55706196421749254</v>
      </c>
    </row>
    <row r="146" spans="1:3" x14ac:dyDescent="0.35">
      <c r="A146" s="1">
        <v>112</v>
      </c>
      <c r="B146" s="1">
        <v>5.6343487374053316</v>
      </c>
      <c r="C146" s="1">
        <v>-0.6343487374053316</v>
      </c>
    </row>
    <row r="147" spans="1:3" x14ac:dyDescent="0.35">
      <c r="A147" s="1">
        <v>113</v>
      </c>
      <c r="B147" s="1">
        <v>5.495023424122774</v>
      </c>
      <c r="C147" s="1">
        <v>-0.495023424122774</v>
      </c>
    </row>
    <row r="148" spans="1:3" x14ac:dyDescent="0.35">
      <c r="A148" s="1">
        <v>114</v>
      </c>
      <c r="B148" s="1">
        <v>5.1677850662151581</v>
      </c>
      <c r="C148" s="1">
        <v>-0.1677850662151581</v>
      </c>
    </row>
    <row r="149" spans="1:3" x14ac:dyDescent="0.35">
      <c r="A149" s="1">
        <v>115</v>
      </c>
      <c r="B149" s="1">
        <v>5.1677850662151581</v>
      </c>
      <c r="C149" s="1">
        <v>-0.1677850662151581</v>
      </c>
    </row>
    <row r="150" spans="1:3" x14ac:dyDescent="0.35">
      <c r="A150" s="1">
        <v>116</v>
      </c>
      <c r="B150" s="1">
        <v>4.9943998633430402</v>
      </c>
      <c r="C150" s="1">
        <v>-0.9943998633430402</v>
      </c>
    </row>
    <row r="151" spans="1:3" x14ac:dyDescent="0.35">
      <c r="A151" s="1">
        <v>117</v>
      </c>
      <c r="B151" s="1">
        <v>6.0690773230755859</v>
      </c>
      <c r="C151" s="1">
        <v>-6.9077323075585895E-2</v>
      </c>
    </row>
    <row r="152" spans="1:3" x14ac:dyDescent="0.35">
      <c r="A152" s="1">
        <v>118</v>
      </c>
      <c r="B152" s="1">
        <v>6.3557937850703308</v>
      </c>
      <c r="C152" s="1">
        <v>-0.35579378507033077</v>
      </c>
    </row>
    <row r="153" spans="1:3" x14ac:dyDescent="0.35">
      <c r="A153" s="1">
        <v>119</v>
      </c>
      <c r="B153" s="1">
        <v>5.495023424122774</v>
      </c>
      <c r="C153" s="1">
        <v>-0.495023424122774</v>
      </c>
    </row>
    <row r="154" spans="1:3" x14ac:dyDescent="0.35">
      <c r="A154" s="1">
        <v>120</v>
      </c>
      <c r="B154" s="1">
        <v>5.4797011810778056</v>
      </c>
      <c r="C154" s="1">
        <v>-0.47970118107780557</v>
      </c>
    </row>
    <row r="155" spans="1:3" x14ac:dyDescent="0.35">
      <c r="A155" s="1">
        <v>121</v>
      </c>
      <c r="B155" s="1">
        <v>5.6293823587209859</v>
      </c>
      <c r="C155" s="1">
        <v>-0.62938235872098591</v>
      </c>
    </row>
    <row r="156" spans="1:3" x14ac:dyDescent="0.35">
      <c r="A156" s="1">
        <v>122</v>
      </c>
      <c r="B156" s="1">
        <v>5.4276369773900157</v>
      </c>
      <c r="C156" s="1">
        <v>-0.42763697739001572</v>
      </c>
    </row>
    <row r="157" spans="1:3" x14ac:dyDescent="0.35">
      <c r="A157" s="1">
        <v>123</v>
      </c>
      <c r="B157" s="1">
        <v>5.7949511548088442</v>
      </c>
      <c r="C157" s="1">
        <v>-0.79495115480884415</v>
      </c>
    </row>
    <row r="158" spans="1:3" x14ac:dyDescent="0.35">
      <c r="A158" s="1">
        <v>124</v>
      </c>
      <c r="B158" s="1">
        <v>5.3839381385839609</v>
      </c>
      <c r="C158" s="1">
        <v>0.61606186141603914</v>
      </c>
    </row>
    <row r="159" spans="1:3" x14ac:dyDescent="0.35">
      <c r="A159" s="1">
        <v>125</v>
      </c>
      <c r="B159" s="1">
        <v>5.7165474384647368</v>
      </c>
      <c r="C159" s="1">
        <v>0.28345256153526321</v>
      </c>
    </row>
    <row r="160" spans="1:3" x14ac:dyDescent="0.35">
      <c r="A160" s="1">
        <v>126</v>
      </c>
      <c r="B160" s="1">
        <v>6.2772848669150632</v>
      </c>
      <c r="C160" s="1">
        <v>-0.27728486691506316</v>
      </c>
    </row>
    <row r="161" spans="1:3" x14ac:dyDescent="0.35">
      <c r="A161" s="1">
        <v>127</v>
      </c>
      <c r="B161" s="1">
        <v>5.6599561556437834</v>
      </c>
      <c r="C161" s="1">
        <v>-0.6599561556437834</v>
      </c>
    </row>
    <row r="162" spans="1:3" x14ac:dyDescent="0.35">
      <c r="A162" s="1">
        <v>128</v>
      </c>
      <c r="B162" s="1">
        <v>5.8422778124676489</v>
      </c>
      <c r="C162" s="1">
        <v>1.1577221875323511</v>
      </c>
    </row>
    <row r="163" spans="1:3" x14ac:dyDescent="0.35">
      <c r="A163" s="1">
        <v>129</v>
      </c>
      <c r="B163" s="1">
        <v>5.9792346951304216</v>
      </c>
      <c r="C163" s="1">
        <v>1.0207653048695784</v>
      </c>
    </row>
    <row r="164" spans="1:3" x14ac:dyDescent="0.35">
      <c r="A164" s="1">
        <v>130</v>
      </c>
      <c r="B164" s="1">
        <v>5.9722937969255847</v>
      </c>
      <c r="C164" s="1">
        <v>2.7706203074415292E-2</v>
      </c>
    </row>
    <row r="165" spans="1:3" x14ac:dyDescent="0.35">
      <c r="A165" s="1">
        <v>131</v>
      </c>
      <c r="B165" s="1">
        <v>6.1684385904810179</v>
      </c>
      <c r="C165" s="1">
        <v>-1.1684385904810179</v>
      </c>
    </row>
    <row r="166" spans="1:3" x14ac:dyDescent="0.35">
      <c r="A166" s="1">
        <v>132</v>
      </c>
      <c r="B166" s="1">
        <v>5.8422778124676489</v>
      </c>
      <c r="C166" s="1">
        <v>1.1577221875323511</v>
      </c>
    </row>
    <row r="167" spans="1:3" x14ac:dyDescent="0.35">
      <c r="A167" s="1">
        <v>133</v>
      </c>
      <c r="B167" s="1">
        <v>5.3946335998599952</v>
      </c>
      <c r="C167" s="1">
        <v>-0.39463359985999524</v>
      </c>
    </row>
    <row r="168" spans="1:3" x14ac:dyDescent="0.35">
      <c r="A168" s="1">
        <v>134</v>
      </c>
      <c r="B168" s="1">
        <v>5.8929504286967447</v>
      </c>
      <c r="C168" s="1">
        <v>-0.89295042869674468</v>
      </c>
    </row>
    <row r="169" spans="1:3" x14ac:dyDescent="0.35">
      <c r="A169" s="1">
        <v>135</v>
      </c>
      <c r="B169" s="1">
        <v>5.4807446175811538</v>
      </c>
      <c r="C169" s="1">
        <v>-0.48074461758115383</v>
      </c>
    </row>
    <row r="170" spans="1:3" x14ac:dyDescent="0.35">
      <c r="A170" s="1">
        <v>136</v>
      </c>
      <c r="B170" s="1">
        <v>5.9989775912118857</v>
      </c>
      <c r="C170" s="1">
        <v>-0.99897759121188567</v>
      </c>
    </row>
    <row r="171" spans="1:3" x14ac:dyDescent="0.35">
      <c r="A171" s="1">
        <v>137</v>
      </c>
      <c r="B171" s="1">
        <v>5.8709548578474635</v>
      </c>
      <c r="C171" s="1">
        <v>0.12904514215253649</v>
      </c>
    </row>
    <row r="172" spans="1:3" x14ac:dyDescent="0.35">
      <c r="A172" s="1">
        <v>138</v>
      </c>
      <c r="B172" s="1">
        <v>5.187980034095502</v>
      </c>
      <c r="C172" s="1">
        <v>-0.18798003409550201</v>
      </c>
    </row>
    <row r="173" spans="1:3" x14ac:dyDescent="0.35">
      <c r="A173" s="1">
        <v>139</v>
      </c>
      <c r="B173" s="1">
        <v>6.0787366032655683</v>
      </c>
      <c r="C173" s="1">
        <v>0.92126339673443169</v>
      </c>
    </row>
    <row r="174" spans="1:3" x14ac:dyDescent="0.35">
      <c r="A174" s="1">
        <v>140</v>
      </c>
      <c r="B174" s="1">
        <v>6.1040206625191704</v>
      </c>
      <c r="C174" s="1">
        <v>-0.10402066251917041</v>
      </c>
    </row>
    <row r="175" spans="1:3" x14ac:dyDescent="0.35">
      <c r="A175" s="1">
        <v>141</v>
      </c>
      <c r="B175" s="1">
        <v>5.5791467423238901</v>
      </c>
      <c r="C175" s="1">
        <v>-0.57914674232389007</v>
      </c>
    </row>
    <row r="176" spans="1:3" x14ac:dyDescent="0.35">
      <c r="A176" s="1">
        <v>142</v>
      </c>
      <c r="B176" s="1">
        <v>5.187980034095502</v>
      </c>
      <c r="C176" s="1">
        <v>-0.18798003409550201</v>
      </c>
    </row>
    <row r="177" spans="1:3" x14ac:dyDescent="0.35">
      <c r="A177" s="1">
        <v>143</v>
      </c>
      <c r="B177" s="1">
        <v>6.0792158292086738</v>
      </c>
      <c r="C177" s="1">
        <v>-7.921582920867376E-2</v>
      </c>
    </row>
    <row r="178" spans="1:3" x14ac:dyDescent="0.35">
      <c r="A178" s="1">
        <v>144</v>
      </c>
      <c r="B178" s="1">
        <v>5.6766188609438046</v>
      </c>
      <c r="C178" s="1">
        <v>0.32338113905619537</v>
      </c>
    </row>
    <row r="179" spans="1:3" x14ac:dyDescent="0.35">
      <c r="A179" s="1">
        <v>145</v>
      </c>
      <c r="B179" s="1">
        <v>6.112015721362539</v>
      </c>
      <c r="C179" s="1">
        <v>-0.11201572136253901</v>
      </c>
    </row>
    <row r="180" spans="1:3" x14ac:dyDescent="0.35">
      <c r="A180" s="1">
        <v>146</v>
      </c>
      <c r="B180" s="1">
        <v>5.8816698458816807</v>
      </c>
      <c r="C180" s="1">
        <v>0.11833015411831926</v>
      </c>
    </row>
    <row r="181" spans="1:3" x14ac:dyDescent="0.35">
      <c r="A181" s="1">
        <v>147</v>
      </c>
      <c r="B181" s="1">
        <v>5.9077450194436389</v>
      </c>
      <c r="C181" s="1">
        <v>9.2254980556361055E-2</v>
      </c>
    </row>
    <row r="182" spans="1:3" x14ac:dyDescent="0.35">
      <c r="A182" s="1">
        <v>148</v>
      </c>
      <c r="B182" s="1">
        <v>4.6849815418268053</v>
      </c>
      <c r="C182" s="1">
        <v>-0.68498154182680526</v>
      </c>
    </row>
    <row r="183" spans="1:3" x14ac:dyDescent="0.35">
      <c r="A183" s="1">
        <v>149</v>
      </c>
      <c r="B183" s="1">
        <v>6.3648886941593075</v>
      </c>
      <c r="C183" s="1">
        <v>0.63511130584069253</v>
      </c>
    </row>
    <row r="184" spans="1:3" x14ac:dyDescent="0.35">
      <c r="A184" s="1">
        <v>150</v>
      </c>
      <c r="B184" s="1">
        <v>5.2875213429227035</v>
      </c>
      <c r="C184" s="1">
        <v>0.71247865707729652</v>
      </c>
    </row>
    <row r="185" spans="1:3" x14ac:dyDescent="0.35">
      <c r="A185" s="1">
        <v>151</v>
      </c>
      <c r="B185" s="1">
        <v>6.354579068202213</v>
      </c>
      <c r="C185" s="1">
        <v>0.64542093179778703</v>
      </c>
    </row>
    <row r="186" spans="1:3" x14ac:dyDescent="0.35">
      <c r="A186" s="1">
        <v>152</v>
      </c>
      <c r="B186" s="1">
        <v>5.8998250725904064</v>
      </c>
      <c r="C186" s="1">
        <v>0.10017492740959355</v>
      </c>
    </row>
    <row r="187" spans="1:3" x14ac:dyDescent="0.35">
      <c r="A187" s="1">
        <v>153</v>
      </c>
      <c r="B187" s="1">
        <v>5.2875213429227035</v>
      </c>
      <c r="C187" s="1">
        <v>0.71247865707729652</v>
      </c>
    </row>
    <row r="188" spans="1:3" x14ac:dyDescent="0.35">
      <c r="A188" s="1">
        <v>154</v>
      </c>
      <c r="B188" s="1">
        <v>5.9340595466726471</v>
      </c>
      <c r="C188" s="1">
        <v>-0.93405954667264712</v>
      </c>
    </row>
    <row r="189" spans="1:3" x14ac:dyDescent="0.35">
      <c r="A189" s="1">
        <v>155</v>
      </c>
      <c r="B189" s="1">
        <v>5.6666443248535696</v>
      </c>
      <c r="C189" s="1">
        <v>0.33335567514643039</v>
      </c>
    </row>
    <row r="190" spans="1:3" x14ac:dyDescent="0.35">
      <c r="A190" s="1">
        <v>156</v>
      </c>
      <c r="B190" s="1">
        <v>5.4889427195316713</v>
      </c>
      <c r="C190" s="1">
        <v>0.51105728046832866</v>
      </c>
    </row>
    <row r="191" spans="1:3" x14ac:dyDescent="0.35">
      <c r="A191" s="1">
        <v>157</v>
      </c>
      <c r="B191" s="1">
        <v>5.4889427195316713</v>
      </c>
      <c r="C191" s="1">
        <v>0.51105728046832866</v>
      </c>
    </row>
    <row r="192" spans="1:3" x14ac:dyDescent="0.35">
      <c r="A192" s="1">
        <v>158</v>
      </c>
      <c r="B192" s="1">
        <v>6.3924415862764139</v>
      </c>
      <c r="C192" s="1">
        <v>0.6075584137235861</v>
      </c>
    </row>
    <row r="193" spans="1:3" x14ac:dyDescent="0.35">
      <c r="A193" s="1">
        <v>159</v>
      </c>
      <c r="B193" s="1">
        <v>6.1107007551158894</v>
      </c>
      <c r="C193" s="1">
        <v>1.8892992448841106</v>
      </c>
    </row>
    <row r="194" spans="1:3" x14ac:dyDescent="0.35">
      <c r="A194" s="1">
        <v>160</v>
      </c>
      <c r="B194" s="1">
        <v>6.1107007551158894</v>
      </c>
      <c r="C194" s="1">
        <v>1.8892992448841106</v>
      </c>
    </row>
    <row r="195" spans="1:3" x14ac:dyDescent="0.35">
      <c r="A195" s="1">
        <v>161</v>
      </c>
      <c r="B195" s="1">
        <v>6.3924415862764139</v>
      </c>
      <c r="C195" s="1">
        <v>0.6075584137235861</v>
      </c>
    </row>
    <row r="196" spans="1:3" x14ac:dyDescent="0.35">
      <c r="A196" s="1">
        <v>162</v>
      </c>
      <c r="B196" s="1">
        <v>5.5128045803193695</v>
      </c>
      <c r="C196" s="1">
        <v>-0.51280458031936949</v>
      </c>
    </row>
    <row r="197" spans="1:3" x14ac:dyDescent="0.35">
      <c r="A197" s="1">
        <v>163</v>
      </c>
      <c r="B197" s="1">
        <v>5.6345501447330282</v>
      </c>
      <c r="C197" s="1">
        <v>-0.63455014473302818</v>
      </c>
    </row>
    <row r="198" spans="1:3" x14ac:dyDescent="0.35">
      <c r="A198" s="1">
        <v>164</v>
      </c>
      <c r="B198" s="1">
        <v>5.4889427195316713</v>
      </c>
      <c r="C198" s="1">
        <v>0.51105728046832866</v>
      </c>
    </row>
    <row r="199" spans="1:3" x14ac:dyDescent="0.35">
      <c r="A199" s="1">
        <v>165</v>
      </c>
      <c r="B199" s="1">
        <v>5.9101870174493385</v>
      </c>
      <c r="C199" s="1">
        <v>-0.9101870174493385</v>
      </c>
    </row>
    <row r="200" spans="1:3" x14ac:dyDescent="0.35">
      <c r="A200" s="1">
        <v>166</v>
      </c>
      <c r="B200" s="1">
        <v>6.0066977169788709</v>
      </c>
      <c r="C200" s="1">
        <v>-1.0066977169788709</v>
      </c>
    </row>
    <row r="201" spans="1:3" x14ac:dyDescent="0.35">
      <c r="A201" s="1">
        <v>167</v>
      </c>
      <c r="B201" s="1">
        <v>5.528245974677044</v>
      </c>
      <c r="C201" s="1">
        <v>0.47175402532295596</v>
      </c>
    </row>
    <row r="202" spans="1:3" x14ac:dyDescent="0.35">
      <c r="A202" s="1">
        <v>168</v>
      </c>
      <c r="B202" s="1">
        <v>6.1395652382120094</v>
      </c>
      <c r="C202" s="1">
        <v>0.86043476178799061</v>
      </c>
    </row>
    <row r="203" spans="1:3" x14ac:dyDescent="0.35">
      <c r="A203" s="1">
        <v>169</v>
      </c>
      <c r="B203" s="1">
        <v>5.3489358960756599</v>
      </c>
      <c r="C203" s="1">
        <v>-0.34893589607565989</v>
      </c>
    </row>
    <row r="204" spans="1:3" x14ac:dyDescent="0.35">
      <c r="A204" s="1">
        <v>170</v>
      </c>
      <c r="B204" s="1">
        <v>5.279141479936742</v>
      </c>
      <c r="C204" s="1">
        <v>-0.27914147993674199</v>
      </c>
    </row>
    <row r="205" spans="1:3" x14ac:dyDescent="0.35">
      <c r="A205" s="1">
        <v>171</v>
      </c>
      <c r="B205" s="1">
        <v>6.3534141293201252</v>
      </c>
      <c r="C205" s="1">
        <v>-0.35341412932012517</v>
      </c>
    </row>
    <row r="206" spans="1:3" x14ac:dyDescent="0.35">
      <c r="A206" s="1">
        <v>172</v>
      </c>
      <c r="B206" s="1">
        <v>5.9994516385927286</v>
      </c>
      <c r="C206" s="1">
        <v>5.4836140727143601E-4</v>
      </c>
    </row>
    <row r="207" spans="1:3" x14ac:dyDescent="0.35">
      <c r="A207" s="1">
        <v>173</v>
      </c>
      <c r="B207" s="1">
        <v>5.5671605662776145</v>
      </c>
      <c r="C207" s="1">
        <v>-1.5671605662776145</v>
      </c>
    </row>
    <row r="208" spans="1:3" x14ac:dyDescent="0.35">
      <c r="A208" s="1">
        <v>174</v>
      </c>
      <c r="B208" s="1">
        <v>6.3258958332857409</v>
      </c>
      <c r="C208" s="1">
        <v>0.6741041667142591</v>
      </c>
    </row>
    <row r="209" spans="1:3" x14ac:dyDescent="0.35">
      <c r="A209" s="1">
        <v>175</v>
      </c>
      <c r="B209" s="1">
        <v>6.0559165862865703</v>
      </c>
      <c r="C209" s="1">
        <v>-1.0559165862865703</v>
      </c>
    </row>
    <row r="210" spans="1:3" x14ac:dyDescent="0.35">
      <c r="A210" s="1">
        <v>176</v>
      </c>
      <c r="B210" s="1">
        <v>6.293500472064868</v>
      </c>
      <c r="C210" s="1">
        <v>-0.29350047206486796</v>
      </c>
    </row>
    <row r="211" spans="1:3" x14ac:dyDescent="0.35">
      <c r="A211" s="1">
        <v>177</v>
      </c>
      <c r="B211" s="1">
        <v>6.3804807112944353</v>
      </c>
      <c r="C211" s="1">
        <v>-2.3804807112944353</v>
      </c>
    </row>
    <row r="212" spans="1:3" x14ac:dyDescent="0.35">
      <c r="A212" s="1">
        <v>178</v>
      </c>
      <c r="B212" s="1">
        <v>5.8122423144858253</v>
      </c>
      <c r="C212" s="1">
        <v>-0.81224231448582529</v>
      </c>
    </row>
    <row r="213" spans="1:3" x14ac:dyDescent="0.35">
      <c r="A213" s="1">
        <v>179</v>
      </c>
      <c r="B213" s="1">
        <v>4.2164214619615095</v>
      </c>
      <c r="C213" s="1">
        <v>-0.21642146196150946</v>
      </c>
    </row>
    <row r="214" spans="1:3" x14ac:dyDescent="0.35">
      <c r="A214" s="1">
        <v>180</v>
      </c>
      <c r="B214" s="1">
        <v>5.5582927711101213</v>
      </c>
      <c r="C214" s="1">
        <v>0.44170722888987868</v>
      </c>
    </row>
    <row r="215" spans="1:3" x14ac:dyDescent="0.35">
      <c r="A215" s="1">
        <v>181</v>
      </c>
      <c r="B215" s="1">
        <v>5.4055446079219092</v>
      </c>
      <c r="C215" s="1">
        <v>0.59445539207809084</v>
      </c>
    </row>
    <row r="216" spans="1:3" x14ac:dyDescent="0.35">
      <c r="A216" s="1">
        <v>182</v>
      </c>
      <c r="B216" s="1">
        <v>5.1378997465563998</v>
      </c>
      <c r="C216" s="1">
        <v>-0.1378997465563998</v>
      </c>
    </row>
    <row r="217" spans="1:3" x14ac:dyDescent="0.35">
      <c r="A217" s="1">
        <v>183</v>
      </c>
      <c r="B217" s="1">
        <v>5.6132291919481139</v>
      </c>
      <c r="C217" s="1">
        <v>-0.61322919194811387</v>
      </c>
    </row>
    <row r="218" spans="1:3" x14ac:dyDescent="0.35">
      <c r="A218" s="1">
        <v>184</v>
      </c>
      <c r="B218" s="1">
        <v>5.8907485234030785</v>
      </c>
      <c r="C218" s="1">
        <v>0.10925147659692147</v>
      </c>
    </row>
    <row r="219" spans="1:3" x14ac:dyDescent="0.35">
      <c r="A219" s="1">
        <v>185</v>
      </c>
      <c r="B219" s="1">
        <v>5.7362374062571853</v>
      </c>
      <c r="C219" s="1">
        <v>-0.73623740625718526</v>
      </c>
    </row>
    <row r="220" spans="1:3" x14ac:dyDescent="0.35">
      <c r="A220" s="1">
        <v>186</v>
      </c>
      <c r="B220" s="1">
        <v>5.6566077980820744</v>
      </c>
      <c r="C220" s="1">
        <v>-0.65660779808207437</v>
      </c>
    </row>
    <row r="221" spans="1:3" x14ac:dyDescent="0.35">
      <c r="A221" s="1">
        <v>187</v>
      </c>
      <c r="B221" s="1">
        <v>5.9343685641284152</v>
      </c>
      <c r="C221" s="1">
        <v>6.563143587158482E-2</v>
      </c>
    </row>
    <row r="222" spans="1:3" x14ac:dyDescent="0.35">
      <c r="A222" s="1">
        <v>188</v>
      </c>
      <c r="B222" s="1">
        <v>5.9450741940667093</v>
      </c>
      <c r="C222" s="1">
        <v>-0.94507419406670934</v>
      </c>
    </row>
    <row r="223" spans="1:3" x14ac:dyDescent="0.35">
      <c r="A223" s="1">
        <v>189</v>
      </c>
      <c r="B223" s="1">
        <v>6.2088128433913292</v>
      </c>
      <c r="C223" s="1">
        <v>1.7911871566086708</v>
      </c>
    </row>
    <row r="224" spans="1:3" x14ac:dyDescent="0.35">
      <c r="A224" s="1">
        <v>190</v>
      </c>
      <c r="B224" s="1">
        <v>5.3963945364604751</v>
      </c>
      <c r="C224" s="1">
        <v>-1.3963945364604751</v>
      </c>
    </row>
    <row r="225" spans="1:3" x14ac:dyDescent="0.35">
      <c r="A225" s="1">
        <v>191</v>
      </c>
      <c r="B225" s="1">
        <v>5.4114719324132601</v>
      </c>
      <c r="C225" s="1">
        <v>0.58852806758673992</v>
      </c>
    </row>
    <row r="226" spans="1:3" x14ac:dyDescent="0.35">
      <c r="A226" s="1">
        <v>192</v>
      </c>
      <c r="B226" s="1">
        <v>5.6132291919481139</v>
      </c>
      <c r="C226" s="1">
        <v>-0.61322919194811387</v>
      </c>
    </row>
    <row r="227" spans="1:3" x14ac:dyDescent="0.35">
      <c r="A227" s="1">
        <v>193</v>
      </c>
      <c r="B227" s="1">
        <v>6.1446394178690307</v>
      </c>
      <c r="C227" s="1">
        <v>-0.14463941786903067</v>
      </c>
    </row>
    <row r="228" spans="1:3" x14ac:dyDescent="0.35">
      <c r="A228" s="1">
        <v>194</v>
      </c>
      <c r="B228" s="1">
        <v>5.8626354349115015</v>
      </c>
      <c r="C228" s="1">
        <v>-0.86263543491150152</v>
      </c>
    </row>
    <row r="229" spans="1:3" x14ac:dyDescent="0.35">
      <c r="A229" s="1">
        <v>195</v>
      </c>
      <c r="B229" s="1">
        <v>5.2334483999178101</v>
      </c>
      <c r="C229" s="1">
        <v>-0.23344839991781008</v>
      </c>
    </row>
    <row r="230" spans="1:3" x14ac:dyDescent="0.35">
      <c r="A230" s="1">
        <v>196</v>
      </c>
      <c r="B230" s="1">
        <v>5.1990200635061621</v>
      </c>
      <c r="C230" s="1">
        <v>0.80097993649383792</v>
      </c>
    </row>
    <row r="231" spans="1:3" x14ac:dyDescent="0.35">
      <c r="A231" s="1">
        <v>197</v>
      </c>
      <c r="B231" s="1">
        <v>5.2078110030909386</v>
      </c>
      <c r="C231" s="1">
        <v>-0.20781100309093858</v>
      </c>
    </row>
    <row r="232" spans="1:3" x14ac:dyDescent="0.35">
      <c r="A232" s="1">
        <v>198</v>
      </c>
      <c r="B232" s="1">
        <v>5.3912919391215546</v>
      </c>
      <c r="C232" s="1">
        <v>-0.39129193912155458</v>
      </c>
    </row>
    <row r="233" spans="1:3" x14ac:dyDescent="0.35">
      <c r="A233" s="1">
        <v>199</v>
      </c>
      <c r="B233" s="1">
        <v>5.4140543571920769</v>
      </c>
      <c r="C233" s="1">
        <v>-0.41405435719207695</v>
      </c>
    </row>
    <row r="234" spans="1:3" x14ac:dyDescent="0.35">
      <c r="A234" s="1">
        <v>200</v>
      </c>
      <c r="B234" s="1">
        <v>5.3912919391215546</v>
      </c>
      <c r="C234" s="1">
        <v>-0.39129193912155458</v>
      </c>
    </row>
    <row r="235" spans="1:3" x14ac:dyDescent="0.35">
      <c r="A235" s="1">
        <v>201</v>
      </c>
      <c r="B235" s="1">
        <v>5.8234351149642496</v>
      </c>
      <c r="C235" s="1">
        <v>-0.82343511496424959</v>
      </c>
    </row>
    <row r="236" spans="1:3" x14ac:dyDescent="0.35">
      <c r="A236" s="1">
        <v>202</v>
      </c>
      <c r="B236" s="1">
        <v>5.4140543571920769</v>
      </c>
      <c r="C236" s="1">
        <v>-0.41405435719207695</v>
      </c>
    </row>
    <row r="237" spans="1:3" x14ac:dyDescent="0.35">
      <c r="A237" s="1">
        <v>203</v>
      </c>
      <c r="B237" s="1">
        <v>5.3304843718509147</v>
      </c>
      <c r="C237" s="1">
        <v>-0.33048437185091473</v>
      </c>
    </row>
    <row r="238" spans="1:3" x14ac:dyDescent="0.35">
      <c r="A238" s="1">
        <v>204</v>
      </c>
      <c r="B238" s="1">
        <v>6.8171383633348697</v>
      </c>
      <c r="C238" s="1">
        <v>-0.81713836333486967</v>
      </c>
    </row>
    <row r="239" spans="1:3" x14ac:dyDescent="0.35">
      <c r="A239" s="1">
        <v>205</v>
      </c>
      <c r="B239" s="1">
        <v>5.7333863654066386</v>
      </c>
      <c r="C239" s="1">
        <v>-1.7333863654066386</v>
      </c>
    </row>
    <row r="240" spans="1:3" x14ac:dyDescent="0.35">
      <c r="A240" s="1">
        <v>206</v>
      </c>
      <c r="B240" s="1">
        <v>5.5637370301122626</v>
      </c>
      <c r="C240" s="1">
        <v>-0.56373703011226262</v>
      </c>
    </row>
    <row r="241" spans="1:3" x14ac:dyDescent="0.35">
      <c r="A241" s="1">
        <v>207</v>
      </c>
      <c r="B241" s="1">
        <v>5.6763182447434275</v>
      </c>
      <c r="C241" s="1">
        <v>-0.6763182447434275</v>
      </c>
    </row>
    <row r="242" spans="1:3" x14ac:dyDescent="0.35">
      <c r="A242" s="1">
        <v>208</v>
      </c>
      <c r="B242" s="1">
        <v>5.0794459619462273</v>
      </c>
      <c r="C242" s="1">
        <v>-1.0794459619462273</v>
      </c>
    </row>
    <row r="243" spans="1:3" x14ac:dyDescent="0.35">
      <c r="A243" s="1">
        <v>209</v>
      </c>
      <c r="B243" s="1">
        <v>5.1531207084429589</v>
      </c>
      <c r="C243" s="1">
        <v>-0.15312070844295889</v>
      </c>
    </row>
    <row r="244" spans="1:3" x14ac:dyDescent="0.35">
      <c r="A244" s="1">
        <v>210</v>
      </c>
      <c r="B244" s="1">
        <v>5.2549246774872351</v>
      </c>
      <c r="C244" s="1">
        <v>0.74507532251276487</v>
      </c>
    </row>
    <row r="245" spans="1:3" x14ac:dyDescent="0.35">
      <c r="A245" s="1">
        <v>211</v>
      </c>
      <c r="B245" s="1">
        <v>6.0521502115494874</v>
      </c>
      <c r="C245" s="1">
        <v>-1.0521502115494874</v>
      </c>
    </row>
    <row r="246" spans="1:3" x14ac:dyDescent="0.35">
      <c r="A246" s="1">
        <v>212</v>
      </c>
      <c r="B246" s="1">
        <v>6.2813186825200633</v>
      </c>
      <c r="C246" s="1">
        <v>0.71868131747993669</v>
      </c>
    </row>
    <row r="247" spans="1:3" x14ac:dyDescent="0.35">
      <c r="A247" s="1">
        <v>213</v>
      </c>
      <c r="B247" s="1">
        <v>5.6763182447434275</v>
      </c>
      <c r="C247" s="1">
        <v>-0.6763182447434275</v>
      </c>
    </row>
    <row r="248" spans="1:3" x14ac:dyDescent="0.35">
      <c r="A248" s="1">
        <v>214</v>
      </c>
      <c r="B248" s="1">
        <v>5.9249154855203301</v>
      </c>
      <c r="C248" s="1">
        <v>7.5084514479669906E-2</v>
      </c>
    </row>
    <row r="249" spans="1:3" x14ac:dyDescent="0.35">
      <c r="A249" s="1">
        <v>215</v>
      </c>
      <c r="B249" s="1">
        <v>6.074779872870355</v>
      </c>
      <c r="C249" s="1">
        <v>0.92522012712964496</v>
      </c>
    </row>
    <row r="250" spans="1:3" x14ac:dyDescent="0.35">
      <c r="A250" s="1">
        <v>216</v>
      </c>
      <c r="B250" s="1">
        <v>5.6267220584924713</v>
      </c>
      <c r="C250" s="1">
        <v>-0.62672205849247131</v>
      </c>
    </row>
    <row r="251" spans="1:3" x14ac:dyDescent="0.35">
      <c r="A251" s="1">
        <v>217</v>
      </c>
      <c r="B251" s="1">
        <v>5.9205207130011832</v>
      </c>
      <c r="C251" s="1">
        <v>-0.92052071300118321</v>
      </c>
    </row>
    <row r="252" spans="1:3" x14ac:dyDescent="0.35">
      <c r="A252" s="1">
        <v>218</v>
      </c>
      <c r="B252" s="1">
        <v>5.6267220584924713</v>
      </c>
      <c r="C252" s="1">
        <v>-0.62672205849247131</v>
      </c>
    </row>
    <row r="253" spans="1:3" x14ac:dyDescent="0.35">
      <c r="A253" s="1">
        <v>219</v>
      </c>
      <c r="B253" s="1">
        <v>5.8906842797687951</v>
      </c>
      <c r="C253" s="1">
        <v>-0.89068427976879505</v>
      </c>
    </row>
    <row r="254" spans="1:3" x14ac:dyDescent="0.35">
      <c r="A254" s="1">
        <v>220</v>
      </c>
      <c r="B254" s="1">
        <v>6.0040165993103303</v>
      </c>
      <c r="C254" s="1">
        <v>-1.0040165993103303</v>
      </c>
    </row>
    <row r="255" spans="1:3" x14ac:dyDescent="0.35">
      <c r="A255" s="1">
        <v>221</v>
      </c>
      <c r="B255" s="1">
        <v>5.9205207130011832</v>
      </c>
      <c r="C255" s="1">
        <v>-0.92052071300118321</v>
      </c>
    </row>
    <row r="256" spans="1:3" x14ac:dyDescent="0.35">
      <c r="A256" s="1">
        <v>222</v>
      </c>
      <c r="B256" s="1">
        <v>4.5423744530655652</v>
      </c>
      <c r="C256" s="1">
        <v>1.4576255469344348</v>
      </c>
    </row>
    <row r="257" spans="1:3" x14ac:dyDescent="0.35">
      <c r="A257" s="1">
        <v>223</v>
      </c>
      <c r="B257" s="1">
        <v>6.074779872870355</v>
      </c>
      <c r="C257" s="1">
        <v>0.92522012712964496</v>
      </c>
    </row>
    <row r="258" spans="1:3" x14ac:dyDescent="0.35">
      <c r="A258" s="1">
        <v>224</v>
      </c>
      <c r="B258" s="1">
        <v>5.4397710380985416</v>
      </c>
      <c r="C258" s="1">
        <v>0.56022896190145843</v>
      </c>
    </row>
    <row r="259" spans="1:3" x14ac:dyDescent="0.35">
      <c r="A259" s="1">
        <v>225</v>
      </c>
      <c r="B259" s="1">
        <v>5.3618977404203454</v>
      </c>
      <c r="C259" s="1">
        <v>0.63810225957965461</v>
      </c>
    </row>
    <row r="260" spans="1:3" x14ac:dyDescent="0.35">
      <c r="A260" s="1">
        <v>226</v>
      </c>
      <c r="B260" s="1">
        <v>5.7171441685569864</v>
      </c>
      <c r="C260" s="1">
        <v>-0.71714416855698637</v>
      </c>
    </row>
    <row r="261" spans="1:3" x14ac:dyDescent="0.35">
      <c r="A261" s="1">
        <v>227</v>
      </c>
      <c r="B261" s="1">
        <v>5.8243192489940689</v>
      </c>
      <c r="C261" s="1">
        <v>0.17568075100593106</v>
      </c>
    </row>
    <row r="262" spans="1:3" x14ac:dyDescent="0.35">
      <c r="A262" s="1">
        <v>228</v>
      </c>
      <c r="B262" s="1">
        <v>5.6434891632933777</v>
      </c>
      <c r="C262" s="1">
        <v>0.35651083670662231</v>
      </c>
    </row>
    <row r="263" spans="1:3" x14ac:dyDescent="0.35">
      <c r="A263" s="1">
        <v>229</v>
      </c>
      <c r="B263" s="1">
        <v>5.8243192489940689</v>
      </c>
      <c r="C263" s="1">
        <v>0.17568075100593106</v>
      </c>
    </row>
    <row r="264" spans="1:3" x14ac:dyDescent="0.35">
      <c r="A264" s="1">
        <v>230</v>
      </c>
      <c r="B264" s="1">
        <v>5.7171441685569864</v>
      </c>
      <c r="C264" s="1">
        <v>-0.71714416855698637</v>
      </c>
    </row>
    <row r="265" spans="1:3" x14ac:dyDescent="0.35">
      <c r="A265" s="1">
        <v>231</v>
      </c>
      <c r="B265" s="1">
        <v>4.7412462950482359</v>
      </c>
      <c r="C265" s="1">
        <v>-0.74124629504823591</v>
      </c>
    </row>
    <row r="266" spans="1:3" x14ac:dyDescent="0.35">
      <c r="A266" s="1">
        <v>232</v>
      </c>
      <c r="B266" s="1">
        <v>5.4839514804535332</v>
      </c>
      <c r="C266" s="1">
        <v>0.5160485195464668</v>
      </c>
    </row>
    <row r="267" spans="1:3" x14ac:dyDescent="0.35">
      <c r="A267" s="1">
        <v>233</v>
      </c>
      <c r="B267" s="1">
        <v>5.4934269775847637</v>
      </c>
      <c r="C267" s="1">
        <v>0.50657302241523627</v>
      </c>
    </row>
    <row r="268" spans="1:3" x14ac:dyDescent="0.35">
      <c r="A268" s="1">
        <v>234</v>
      </c>
      <c r="B268" s="1">
        <v>5.7165281368004344</v>
      </c>
      <c r="C268" s="1">
        <v>0.28347186319956563</v>
      </c>
    </row>
    <row r="269" spans="1:3" x14ac:dyDescent="0.35">
      <c r="A269" s="1">
        <v>235</v>
      </c>
      <c r="B269" s="1">
        <v>5.7165281368004344</v>
      </c>
      <c r="C269" s="1">
        <v>0.28347186319956563</v>
      </c>
    </row>
    <row r="270" spans="1:3" x14ac:dyDescent="0.35">
      <c r="A270" s="1">
        <v>236</v>
      </c>
      <c r="B270" s="1">
        <v>5.7165281368004344</v>
      </c>
      <c r="C270" s="1">
        <v>0.28347186319956563</v>
      </c>
    </row>
    <row r="271" spans="1:3" x14ac:dyDescent="0.35">
      <c r="A271" s="1">
        <v>237</v>
      </c>
      <c r="B271" s="1">
        <v>5.7165281368004344</v>
      </c>
      <c r="C271" s="1">
        <v>0.28347186319956563</v>
      </c>
    </row>
    <row r="272" spans="1:3" x14ac:dyDescent="0.35">
      <c r="A272" s="1">
        <v>238</v>
      </c>
      <c r="B272" s="1">
        <v>5.4337710332394984</v>
      </c>
      <c r="C272" s="1">
        <v>0.56622896676050161</v>
      </c>
    </row>
    <row r="273" spans="1:3" x14ac:dyDescent="0.35">
      <c r="A273" s="1">
        <v>239</v>
      </c>
      <c r="B273" s="1">
        <v>6.0470603653191102</v>
      </c>
      <c r="C273" s="1">
        <v>0.95293963468088982</v>
      </c>
    </row>
    <row r="274" spans="1:3" x14ac:dyDescent="0.35">
      <c r="A274" s="1">
        <v>240</v>
      </c>
      <c r="B274" s="1">
        <v>6.0907270744385622</v>
      </c>
      <c r="C274" s="1">
        <v>-9.0727074438562205E-2</v>
      </c>
    </row>
    <row r="275" spans="1:3" x14ac:dyDescent="0.35">
      <c r="A275" s="1">
        <v>241</v>
      </c>
      <c r="B275" s="1">
        <v>5.4218294853730704</v>
      </c>
      <c r="C275" s="1">
        <v>-0.42182948537307041</v>
      </c>
    </row>
    <row r="276" spans="1:3" x14ac:dyDescent="0.35">
      <c r="A276" s="1">
        <v>242</v>
      </c>
      <c r="B276" s="1">
        <v>5.8470935669845732</v>
      </c>
      <c r="C276" s="1">
        <v>-0.84709356698457317</v>
      </c>
    </row>
    <row r="277" spans="1:3" x14ac:dyDescent="0.35">
      <c r="A277" s="1">
        <v>243</v>
      </c>
      <c r="B277" s="1">
        <v>6.3024915314936001</v>
      </c>
      <c r="C277" s="1">
        <v>0.69750846850639991</v>
      </c>
    </row>
    <row r="278" spans="1:3" x14ac:dyDescent="0.35">
      <c r="A278" s="1">
        <v>244</v>
      </c>
      <c r="B278" s="1">
        <v>5.8010354548923848</v>
      </c>
      <c r="C278" s="1">
        <v>0.19896454510761519</v>
      </c>
    </row>
    <row r="279" spans="1:3" x14ac:dyDescent="0.35">
      <c r="A279" s="1">
        <v>245</v>
      </c>
      <c r="B279" s="1">
        <v>5.1431058062346668</v>
      </c>
      <c r="C279" s="1">
        <v>-0.14310580623466684</v>
      </c>
    </row>
    <row r="280" spans="1:3" x14ac:dyDescent="0.35">
      <c r="A280" s="1">
        <v>246</v>
      </c>
      <c r="B280" s="1">
        <v>6.2931530528168746</v>
      </c>
      <c r="C280" s="1">
        <v>-0.29315305281687465</v>
      </c>
    </row>
    <row r="281" spans="1:3" x14ac:dyDescent="0.35">
      <c r="A281" s="1">
        <v>247</v>
      </c>
      <c r="B281" s="1">
        <v>6.6846058392955889</v>
      </c>
      <c r="C281" s="1">
        <v>0.31539416070441106</v>
      </c>
    </row>
    <row r="282" spans="1:3" x14ac:dyDescent="0.35">
      <c r="A282" s="1">
        <v>248</v>
      </c>
      <c r="B282" s="1">
        <v>6.0457410807851621</v>
      </c>
      <c r="C282" s="1">
        <v>0.95425891921483785</v>
      </c>
    </row>
    <row r="283" spans="1:3" x14ac:dyDescent="0.35">
      <c r="A283" s="1">
        <v>249</v>
      </c>
      <c r="B283" s="1">
        <v>6.0578957461114822</v>
      </c>
      <c r="C283" s="1">
        <v>0.94210425388851782</v>
      </c>
    </row>
    <row r="284" spans="1:3" x14ac:dyDescent="0.35">
      <c r="A284" s="1">
        <v>250</v>
      </c>
      <c r="B284" s="1">
        <v>5.5588813660302367</v>
      </c>
      <c r="C284" s="1">
        <v>-0.55888136603023675</v>
      </c>
    </row>
    <row r="285" spans="1:3" x14ac:dyDescent="0.35">
      <c r="A285" s="1">
        <v>251</v>
      </c>
      <c r="B285" s="1">
        <v>5.8353220992919308</v>
      </c>
      <c r="C285" s="1">
        <v>-1.8353220992919308</v>
      </c>
    </row>
    <row r="286" spans="1:3" x14ac:dyDescent="0.35">
      <c r="A286" s="1">
        <v>252</v>
      </c>
      <c r="B286" s="1">
        <v>5.9693950512957334</v>
      </c>
      <c r="C286" s="1">
        <v>-2.9693950512957334</v>
      </c>
    </row>
    <row r="287" spans="1:3" x14ac:dyDescent="0.35">
      <c r="A287" s="1">
        <v>253</v>
      </c>
      <c r="B287" s="1">
        <v>5.1431058062346668</v>
      </c>
      <c r="C287" s="1">
        <v>-0.14310580623466684</v>
      </c>
    </row>
    <row r="288" spans="1:3" x14ac:dyDescent="0.35">
      <c r="A288" s="1">
        <v>254</v>
      </c>
      <c r="B288" s="1">
        <v>6.3822373101650962</v>
      </c>
      <c r="C288" s="1">
        <v>-3.3822373101650962</v>
      </c>
    </row>
    <row r="289" spans="1:3" x14ac:dyDescent="0.35">
      <c r="A289" s="1">
        <v>255</v>
      </c>
      <c r="B289" s="1">
        <v>5.4047534128040997</v>
      </c>
      <c r="C289" s="1">
        <v>0.59524658719590029</v>
      </c>
    </row>
    <row r="290" spans="1:3" x14ac:dyDescent="0.35">
      <c r="A290" s="1">
        <v>256</v>
      </c>
      <c r="B290" s="1">
        <v>5.5566757847276698</v>
      </c>
      <c r="C290" s="1">
        <v>2.4433242152723302</v>
      </c>
    </row>
    <row r="291" spans="1:3" x14ac:dyDescent="0.35">
      <c r="A291" s="1">
        <v>257</v>
      </c>
      <c r="B291" s="1">
        <v>5.8624512105817708</v>
      </c>
      <c r="C291" s="1">
        <v>1.1375487894182292</v>
      </c>
    </row>
    <row r="292" spans="1:3" x14ac:dyDescent="0.35">
      <c r="A292" s="1">
        <v>258</v>
      </c>
      <c r="B292" s="1">
        <v>5.8624512105817708</v>
      </c>
      <c r="C292" s="1">
        <v>1.1375487894182292</v>
      </c>
    </row>
    <row r="293" spans="1:3" x14ac:dyDescent="0.35">
      <c r="A293" s="1">
        <v>259</v>
      </c>
      <c r="B293" s="1">
        <v>6.2988791555524166</v>
      </c>
      <c r="C293" s="1">
        <v>-0.29887915555241662</v>
      </c>
    </row>
    <row r="294" spans="1:3" x14ac:dyDescent="0.35">
      <c r="A294" s="1">
        <v>260</v>
      </c>
      <c r="B294" s="1">
        <v>5.7945412651445896</v>
      </c>
      <c r="C294" s="1">
        <v>-1.7945412651445896</v>
      </c>
    </row>
    <row r="295" spans="1:3" x14ac:dyDescent="0.35">
      <c r="A295" s="1">
        <v>261</v>
      </c>
      <c r="B295" s="1">
        <v>6.1199394594314578</v>
      </c>
      <c r="C295" s="1">
        <v>-0.11993945943145778</v>
      </c>
    </row>
    <row r="296" spans="1:3" x14ac:dyDescent="0.35">
      <c r="A296" s="1">
        <v>262</v>
      </c>
      <c r="B296" s="1">
        <v>5.5831033905175014</v>
      </c>
      <c r="C296" s="1">
        <v>-0.58310339051750137</v>
      </c>
    </row>
    <row r="297" spans="1:3" x14ac:dyDescent="0.35">
      <c r="A297" s="1">
        <v>263</v>
      </c>
      <c r="B297" s="1">
        <v>5.7351390283714361</v>
      </c>
      <c r="C297" s="1">
        <v>-0.73513902837143608</v>
      </c>
    </row>
    <row r="298" spans="1:3" x14ac:dyDescent="0.35">
      <c r="A298" s="1">
        <v>264</v>
      </c>
      <c r="B298" s="1">
        <v>5.8158439989694273</v>
      </c>
      <c r="C298" s="1">
        <v>0.18415600103057272</v>
      </c>
    </row>
    <row r="299" spans="1:3" x14ac:dyDescent="0.35">
      <c r="A299" s="1">
        <v>265</v>
      </c>
      <c r="B299" s="1">
        <v>5.8023560655195681</v>
      </c>
      <c r="C299" s="1">
        <v>0.19764393448043194</v>
      </c>
    </row>
    <row r="300" spans="1:3" x14ac:dyDescent="0.35">
      <c r="A300" s="1">
        <v>266</v>
      </c>
      <c r="B300" s="1">
        <v>5.5831033905175014</v>
      </c>
      <c r="C300" s="1">
        <v>-0.58310339051750137</v>
      </c>
    </row>
    <row r="301" spans="1:3" x14ac:dyDescent="0.35">
      <c r="A301" s="1">
        <v>267</v>
      </c>
      <c r="B301" s="1">
        <v>5.3601331613763703</v>
      </c>
      <c r="C301" s="1">
        <v>0.6398668386236297</v>
      </c>
    </row>
    <row r="302" spans="1:3" x14ac:dyDescent="0.35">
      <c r="A302" s="1">
        <v>268</v>
      </c>
      <c r="B302" s="1">
        <v>5.183392736146863</v>
      </c>
      <c r="C302" s="1">
        <v>-0.18339273614686302</v>
      </c>
    </row>
    <row r="303" spans="1:3" x14ac:dyDescent="0.35">
      <c r="A303" s="1">
        <v>269</v>
      </c>
      <c r="B303" s="1">
        <v>5.1762407062916855</v>
      </c>
      <c r="C303" s="1">
        <v>0.82375929370831447</v>
      </c>
    </row>
    <row r="304" spans="1:3" x14ac:dyDescent="0.35">
      <c r="A304" s="1">
        <v>270</v>
      </c>
      <c r="B304" s="1">
        <v>5.187003713773243</v>
      </c>
      <c r="C304" s="1">
        <v>0.81299628622675701</v>
      </c>
    </row>
    <row r="305" spans="1:3" x14ac:dyDescent="0.35">
      <c r="A305" s="1">
        <v>271</v>
      </c>
      <c r="B305" s="1">
        <v>5.3601331613763703</v>
      </c>
      <c r="C305" s="1">
        <v>0.6398668386236297</v>
      </c>
    </row>
    <row r="306" spans="1:3" x14ac:dyDescent="0.35">
      <c r="A306" s="1">
        <v>272</v>
      </c>
      <c r="B306" s="1">
        <v>5.1437682588491898</v>
      </c>
      <c r="C306" s="1">
        <v>-0.14376825884918976</v>
      </c>
    </row>
    <row r="307" spans="1:3" x14ac:dyDescent="0.35">
      <c r="A307" s="1">
        <v>273</v>
      </c>
      <c r="B307" s="1">
        <v>5.723543157299531</v>
      </c>
      <c r="C307" s="1">
        <v>-0.723543157299531</v>
      </c>
    </row>
    <row r="308" spans="1:3" x14ac:dyDescent="0.35">
      <c r="A308" s="1">
        <v>274</v>
      </c>
      <c r="B308" s="1">
        <v>4.716826905579433</v>
      </c>
      <c r="C308" s="1">
        <v>0.28317309442056704</v>
      </c>
    </row>
    <row r="309" spans="1:3" x14ac:dyDescent="0.35">
      <c r="A309" s="1">
        <v>275</v>
      </c>
      <c r="B309" s="1">
        <v>5.6803028781446239</v>
      </c>
      <c r="C309" s="1">
        <v>-0.68030287814462387</v>
      </c>
    </row>
    <row r="310" spans="1:3" x14ac:dyDescent="0.35">
      <c r="A310" s="1">
        <v>276</v>
      </c>
      <c r="B310" s="1">
        <v>5.9544788963981539</v>
      </c>
      <c r="C310" s="1">
        <v>4.5521103601846136E-2</v>
      </c>
    </row>
    <row r="311" spans="1:3" x14ac:dyDescent="0.35">
      <c r="A311" s="1">
        <v>277</v>
      </c>
      <c r="B311" s="1">
        <v>5.9626294770038397</v>
      </c>
      <c r="C311" s="1">
        <v>3.7370522996160283E-2</v>
      </c>
    </row>
    <row r="312" spans="1:3" x14ac:dyDescent="0.35">
      <c r="A312" s="1">
        <v>278</v>
      </c>
      <c r="B312" s="1">
        <v>5.6608007051253324</v>
      </c>
      <c r="C312" s="1">
        <v>-0.6608007051253324</v>
      </c>
    </row>
    <row r="313" spans="1:3" x14ac:dyDescent="0.35">
      <c r="A313" s="1">
        <v>279</v>
      </c>
      <c r="B313" s="1">
        <v>5.5437910558268229</v>
      </c>
      <c r="C313" s="1">
        <v>-1.5437910558268229</v>
      </c>
    </row>
    <row r="314" spans="1:3" x14ac:dyDescent="0.35">
      <c r="A314" s="1">
        <v>280</v>
      </c>
      <c r="B314" s="1">
        <v>6.5550637894348807</v>
      </c>
      <c r="C314" s="1">
        <v>0.44493621056511934</v>
      </c>
    </row>
    <row r="315" spans="1:3" x14ac:dyDescent="0.35">
      <c r="A315" s="1">
        <v>281</v>
      </c>
      <c r="B315" s="1">
        <v>6.5679863356300068</v>
      </c>
      <c r="C315" s="1">
        <v>1.4320136643699932</v>
      </c>
    </row>
    <row r="316" spans="1:3" x14ac:dyDescent="0.35">
      <c r="A316" s="1">
        <v>282</v>
      </c>
      <c r="B316" s="1">
        <v>6.6342929829784296</v>
      </c>
      <c r="C316" s="1">
        <v>1.3657070170215704</v>
      </c>
    </row>
    <row r="317" spans="1:3" x14ac:dyDescent="0.35">
      <c r="A317" s="1">
        <v>283</v>
      </c>
      <c r="B317" s="1">
        <v>5.5484405079927459</v>
      </c>
      <c r="C317" s="1">
        <v>-1.5484405079927459</v>
      </c>
    </row>
    <row r="318" spans="1:3" x14ac:dyDescent="0.35">
      <c r="A318" s="1">
        <v>284</v>
      </c>
      <c r="B318" s="1">
        <v>5.6816313066990194</v>
      </c>
      <c r="C318" s="1">
        <v>-0.68163130669901939</v>
      </c>
    </row>
    <row r="319" spans="1:3" x14ac:dyDescent="0.35">
      <c r="A319" s="1">
        <v>285</v>
      </c>
      <c r="B319" s="1">
        <v>5.4171505315248627</v>
      </c>
      <c r="C319" s="1">
        <v>-0.4171505315248627</v>
      </c>
    </row>
    <row r="320" spans="1:3" x14ac:dyDescent="0.35">
      <c r="A320" s="1">
        <v>286</v>
      </c>
      <c r="B320" s="1">
        <v>5.1925247076250303</v>
      </c>
      <c r="C320" s="1">
        <v>-0.19252470762503027</v>
      </c>
    </row>
    <row r="321" spans="1:3" x14ac:dyDescent="0.35">
      <c r="A321" s="1">
        <v>287</v>
      </c>
      <c r="B321" s="1">
        <v>5.961814480121796</v>
      </c>
      <c r="C321" s="1">
        <v>3.8185519878203955E-2</v>
      </c>
    </row>
    <row r="322" spans="1:3" x14ac:dyDescent="0.35">
      <c r="A322" s="1">
        <v>288</v>
      </c>
      <c r="B322" s="1">
        <v>5.6365369095347404</v>
      </c>
      <c r="C322" s="1">
        <v>1.3634630904652596</v>
      </c>
    </row>
    <row r="323" spans="1:3" x14ac:dyDescent="0.35">
      <c r="A323" s="1">
        <v>289</v>
      </c>
      <c r="B323" s="1">
        <v>5.6365369095347404</v>
      </c>
      <c r="C323" s="1">
        <v>1.3634630904652596</v>
      </c>
    </row>
    <row r="324" spans="1:3" x14ac:dyDescent="0.35">
      <c r="A324" s="1">
        <v>290</v>
      </c>
      <c r="B324" s="1">
        <v>5.6365369095347404</v>
      </c>
      <c r="C324" s="1">
        <v>1.3634630904652596</v>
      </c>
    </row>
    <row r="325" spans="1:3" x14ac:dyDescent="0.35">
      <c r="A325" s="1">
        <v>291</v>
      </c>
      <c r="B325" s="1">
        <v>5.6365369095347404</v>
      </c>
      <c r="C325" s="1">
        <v>1.3634630904652596</v>
      </c>
    </row>
    <row r="326" spans="1:3" x14ac:dyDescent="0.35">
      <c r="A326" s="1">
        <v>292</v>
      </c>
      <c r="B326" s="1">
        <v>6.2030756362999693</v>
      </c>
      <c r="C326" s="1">
        <v>-0.20307563629996928</v>
      </c>
    </row>
    <row r="327" spans="1:3" x14ac:dyDescent="0.35">
      <c r="A327" s="1">
        <v>293</v>
      </c>
      <c r="B327" s="1">
        <v>5.6903089109233989</v>
      </c>
      <c r="C327" s="1">
        <v>-0.69030891092339886</v>
      </c>
    </row>
    <row r="328" spans="1:3" x14ac:dyDescent="0.35">
      <c r="A328" s="1">
        <v>294</v>
      </c>
      <c r="B328" s="1">
        <v>5.7423827945681802</v>
      </c>
      <c r="C328" s="1">
        <v>1.2576172054318198</v>
      </c>
    </row>
    <row r="329" spans="1:3" x14ac:dyDescent="0.35">
      <c r="A329" s="1">
        <v>295</v>
      </c>
      <c r="B329" s="1">
        <v>4.1852776899404596</v>
      </c>
      <c r="C329" s="1">
        <v>-1.1852776899404596</v>
      </c>
    </row>
    <row r="330" spans="1:3" x14ac:dyDescent="0.35">
      <c r="A330" s="1">
        <v>296</v>
      </c>
      <c r="B330" s="1">
        <v>5.3403892626587357</v>
      </c>
      <c r="C330" s="1">
        <v>0.6596107373412643</v>
      </c>
    </row>
    <row r="331" spans="1:3" x14ac:dyDescent="0.35">
      <c r="A331" s="1">
        <v>297</v>
      </c>
      <c r="B331" s="1">
        <v>5.3288791747307283</v>
      </c>
      <c r="C331" s="1">
        <v>-0.32887917473072825</v>
      </c>
    </row>
    <row r="332" spans="1:3" x14ac:dyDescent="0.35">
      <c r="A332" s="1">
        <v>298</v>
      </c>
      <c r="B332" s="1">
        <v>6.3458943945820581</v>
      </c>
      <c r="C332" s="1">
        <v>0.65410560541794194</v>
      </c>
    </row>
    <row r="333" spans="1:3" x14ac:dyDescent="0.35">
      <c r="A333" s="1">
        <v>299</v>
      </c>
      <c r="B333" s="1">
        <v>6.0488163251444336</v>
      </c>
      <c r="C333" s="1">
        <v>-4.881632514443357E-2</v>
      </c>
    </row>
    <row r="334" spans="1:3" x14ac:dyDescent="0.35">
      <c r="A334" s="1">
        <v>300</v>
      </c>
      <c r="B334" s="1">
        <v>5.8644901573323756</v>
      </c>
      <c r="C334" s="1">
        <v>0.13550984266762445</v>
      </c>
    </row>
    <row r="335" spans="1:3" x14ac:dyDescent="0.35">
      <c r="A335" s="1">
        <v>301</v>
      </c>
      <c r="B335" s="1">
        <v>5.8181593765520523</v>
      </c>
      <c r="C335" s="1">
        <v>0.18184062344794771</v>
      </c>
    </row>
    <row r="336" spans="1:3" x14ac:dyDescent="0.35">
      <c r="A336" s="1">
        <v>302</v>
      </c>
      <c r="B336" s="1">
        <v>5.7941775176193975</v>
      </c>
      <c r="C336" s="1">
        <v>0.20582248238060252</v>
      </c>
    </row>
    <row r="337" spans="1:3" x14ac:dyDescent="0.35">
      <c r="A337" s="1">
        <v>303</v>
      </c>
      <c r="B337" s="1">
        <v>5.8181593765520523</v>
      </c>
      <c r="C337" s="1">
        <v>0.18184062344794771</v>
      </c>
    </row>
    <row r="338" spans="1:3" x14ac:dyDescent="0.35">
      <c r="A338" s="1">
        <v>304</v>
      </c>
      <c r="B338" s="1">
        <v>5.9574175381613168</v>
      </c>
      <c r="C338" s="1">
        <v>4.2582461838683194E-2</v>
      </c>
    </row>
    <row r="339" spans="1:3" x14ac:dyDescent="0.35">
      <c r="A339" s="1">
        <v>305</v>
      </c>
      <c r="B339" s="1">
        <v>5.4118755289982516</v>
      </c>
      <c r="C339" s="1">
        <v>0.58812447100174836</v>
      </c>
    </row>
    <row r="340" spans="1:3" x14ac:dyDescent="0.35">
      <c r="A340" s="1">
        <v>306</v>
      </c>
      <c r="B340" s="1">
        <v>5.4118755289982516</v>
      </c>
      <c r="C340" s="1">
        <v>0.58812447100174836</v>
      </c>
    </row>
    <row r="341" spans="1:3" x14ac:dyDescent="0.35">
      <c r="A341" s="1">
        <v>307</v>
      </c>
      <c r="B341" s="1">
        <v>5.3409032509667611</v>
      </c>
      <c r="C341" s="1">
        <v>-0.34090325096676111</v>
      </c>
    </row>
    <row r="342" spans="1:3" x14ac:dyDescent="0.35">
      <c r="A342" s="1">
        <v>308</v>
      </c>
      <c r="B342" s="1">
        <v>5.4062260828032436</v>
      </c>
      <c r="C342" s="1">
        <v>0.59377391719675643</v>
      </c>
    </row>
    <row r="343" spans="1:3" x14ac:dyDescent="0.35">
      <c r="A343" s="1">
        <v>309</v>
      </c>
      <c r="B343" s="1">
        <v>5.7407999958378353</v>
      </c>
      <c r="C343" s="1">
        <v>1.2592000041621647</v>
      </c>
    </row>
    <row r="344" spans="1:3" x14ac:dyDescent="0.35">
      <c r="A344" s="1">
        <v>310</v>
      </c>
      <c r="B344" s="1">
        <v>5.7733634607968849</v>
      </c>
      <c r="C344" s="1">
        <v>0.22663653920311511</v>
      </c>
    </row>
    <row r="345" spans="1:3" x14ac:dyDescent="0.35">
      <c r="A345" s="1">
        <v>311</v>
      </c>
      <c r="B345" s="1">
        <v>6.0914091886083277</v>
      </c>
      <c r="C345" s="1">
        <v>0.9085908113916723</v>
      </c>
    </row>
    <row r="346" spans="1:3" x14ac:dyDescent="0.35">
      <c r="A346" s="1">
        <v>312</v>
      </c>
      <c r="B346" s="1">
        <v>6.3624084383794912</v>
      </c>
      <c r="C346" s="1">
        <v>1.6375915616205088</v>
      </c>
    </row>
    <row r="347" spans="1:3" x14ac:dyDescent="0.35">
      <c r="A347" s="1">
        <v>313</v>
      </c>
      <c r="B347" s="1">
        <v>5.5659605785234012</v>
      </c>
      <c r="C347" s="1">
        <v>0.4340394214765988</v>
      </c>
    </row>
    <row r="348" spans="1:3" x14ac:dyDescent="0.35">
      <c r="A348" s="1">
        <v>314</v>
      </c>
      <c r="B348" s="1">
        <v>5.7728307979798554</v>
      </c>
      <c r="C348" s="1">
        <v>0.22716920202014457</v>
      </c>
    </row>
    <row r="349" spans="1:3" x14ac:dyDescent="0.35">
      <c r="A349" s="1">
        <v>315</v>
      </c>
      <c r="B349" s="1">
        <v>5.7976702252832606</v>
      </c>
      <c r="C349" s="1">
        <v>-0.79767022528326059</v>
      </c>
    </row>
    <row r="350" spans="1:3" x14ac:dyDescent="0.35">
      <c r="A350" s="1">
        <v>316</v>
      </c>
      <c r="B350" s="1">
        <v>5.1743951952435401</v>
      </c>
      <c r="C350" s="1">
        <v>0.82560480475645992</v>
      </c>
    </row>
    <row r="351" spans="1:3" x14ac:dyDescent="0.35">
      <c r="A351" s="1">
        <v>317</v>
      </c>
      <c r="B351" s="1">
        <v>5.950882854947209</v>
      </c>
      <c r="C351" s="1">
        <v>4.9117145052790967E-2</v>
      </c>
    </row>
    <row r="352" spans="1:3" x14ac:dyDescent="0.35">
      <c r="A352" s="1">
        <v>318</v>
      </c>
      <c r="B352" s="1">
        <v>6.0035579185391779</v>
      </c>
      <c r="C352" s="1">
        <v>-1.0035579185391779</v>
      </c>
    </row>
    <row r="353" spans="1:3" x14ac:dyDescent="0.35">
      <c r="A353" s="1">
        <v>319</v>
      </c>
      <c r="B353" s="1">
        <v>6.3311381383119656</v>
      </c>
      <c r="C353" s="1">
        <v>0.66886186168803441</v>
      </c>
    </row>
    <row r="354" spans="1:3" x14ac:dyDescent="0.35">
      <c r="A354" s="1">
        <v>320</v>
      </c>
      <c r="B354" s="1">
        <v>6.1057804245828944</v>
      </c>
      <c r="C354" s="1">
        <v>-0.10578042458289438</v>
      </c>
    </row>
    <row r="355" spans="1:3" x14ac:dyDescent="0.35">
      <c r="A355" s="1">
        <v>321</v>
      </c>
      <c r="B355" s="1">
        <v>6.190451984284655</v>
      </c>
      <c r="C355" s="1">
        <v>0.80954801571534496</v>
      </c>
    </row>
    <row r="356" spans="1:3" x14ac:dyDescent="0.35">
      <c r="A356" s="1">
        <v>322</v>
      </c>
      <c r="B356" s="1">
        <v>6.0035579185391779</v>
      </c>
      <c r="C356" s="1">
        <v>-1.0035579185391779</v>
      </c>
    </row>
    <row r="357" spans="1:3" x14ac:dyDescent="0.35">
      <c r="A357" s="1">
        <v>323</v>
      </c>
      <c r="B357" s="1">
        <v>5.950882854947209</v>
      </c>
      <c r="C357" s="1">
        <v>4.9117145052790967E-2</v>
      </c>
    </row>
    <row r="358" spans="1:3" x14ac:dyDescent="0.35">
      <c r="A358" s="1">
        <v>324</v>
      </c>
      <c r="B358" s="1">
        <v>5.903711178192725</v>
      </c>
      <c r="C358" s="1">
        <v>9.6288821807275049E-2</v>
      </c>
    </row>
    <row r="359" spans="1:3" x14ac:dyDescent="0.35">
      <c r="A359" s="1">
        <v>325</v>
      </c>
      <c r="B359" s="1">
        <v>5.5110249131850928</v>
      </c>
      <c r="C359" s="1">
        <v>-0.5110249131850928</v>
      </c>
    </row>
    <row r="360" spans="1:3" x14ac:dyDescent="0.35">
      <c r="A360" s="1">
        <v>326</v>
      </c>
      <c r="B360" s="1">
        <v>6.1600841428389712</v>
      </c>
      <c r="C360" s="1">
        <v>-1.1600841428389712</v>
      </c>
    </row>
    <row r="361" spans="1:3" x14ac:dyDescent="0.35">
      <c r="A361" s="1">
        <v>327</v>
      </c>
      <c r="B361" s="1">
        <v>5.9614999120068353</v>
      </c>
      <c r="C361" s="1">
        <v>3.8500087993164733E-2</v>
      </c>
    </row>
    <row r="362" spans="1:3" x14ac:dyDescent="0.35">
      <c r="A362" s="1">
        <v>328</v>
      </c>
      <c r="B362" s="1">
        <v>5.6767830982227006</v>
      </c>
      <c r="C362" s="1">
        <v>0.32321690177729945</v>
      </c>
    </row>
    <row r="363" spans="1:3" x14ac:dyDescent="0.35">
      <c r="A363" s="1">
        <v>329</v>
      </c>
      <c r="B363" s="1">
        <v>5.9352349118941676</v>
      </c>
      <c r="C363" s="1">
        <v>6.4765088105832369E-2</v>
      </c>
    </row>
    <row r="364" spans="1:3" x14ac:dyDescent="0.35">
      <c r="A364" s="1">
        <v>330</v>
      </c>
      <c r="B364" s="1">
        <v>5.9062971626549041</v>
      </c>
      <c r="C364" s="1">
        <v>-0.90629716265490412</v>
      </c>
    </row>
    <row r="365" spans="1:3" x14ac:dyDescent="0.35">
      <c r="A365" s="1">
        <v>331</v>
      </c>
      <c r="B365" s="1">
        <v>6.6472050784383763</v>
      </c>
      <c r="C365" s="1">
        <v>1.3527949215616237</v>
      </c>
    </row>
    <row r="366" spans="1:3" x14ac:dyDescent="0.35">
      <c r="A366" s="1">
        <v>332</v>
      </c>
      <c r="B366" s="1">
        <v>5.9714829445355129</v>
      </c>
      <c r="C366" s="1">
        <v>-0.97148294453551287</v>
      </c>
    </row>
    <row r="367" spans="1:3" x14ac:dyDescent="0.35">
      <c r="A367" s="1">
        <v>333</v>
      </c>
      <c r="B367" s="1">
        <v>6.2712467001945313</v>
      </c>
      <c r="C367" s="1">
        <v>-0.27124670019453134</v>
      </c>
    </row>
    <row r="368" spans="1:3" x14ac:dyDescent="0.35">
      <c r="A368" s="1">
        <v>334</v>
      </c>
      <c r="B368" s="1">
        <v>5.6913722471795838</v>
      </c>
      <c r="C368" s="1">
        <v>-0.69137224717958379</v>
      </c>
    </row>
    <row r="369" spans="1:3" x14ac:dyDescent="0.35">
      <c r="A369" s="1">
        <v>335</v>
      </c>
      <c r="B369" s="1">
        <v>5.992914804716496</v>
      </c>
      <c r="C369" s="1">
        <v>-0.99291480471649596</v>
      </c>
    </row>
    <row r="370" spans="1:3" x14ac:dyDescent="0.35">
      <c r="A370" s="1">
        <v>336</v>
      </c>
      <c r="B370" s="1">
        <v>6.2712467001945313</v>
      </c>
      <c r="C370" s="1">
        <v>-0.27124670019453134</v>
      </c>
    </row>
    <row r="371" spans="1:3" x14ac:dyDescent="0.35">
      <c r="A371" s="1">
        <v>337</v>
      </c>
      <c r="B371" s="1">
        <v>6.1028736953231268</v>
      </c>
      <c r="C371" s="1">
        <v>-0.10287369532312685</v>
      </c>
    </row>
    <row r="372" spans="1:3" x14ac:dyDescent="0.35">
      <c r="A372" s="1">
        <v>338</v>
      </c>
      <c r="B372" s="1">
        <v>5.6759675299672256</v>
      </c>
      <c r="C372" s="1">
        <v>0.32403247003277436</v>
      </c>
    </row>
    <row r="373" spans="1:3" x14ac:dyDescent="0.35">
      <c r="A373" s="1">
        <v>339</v>
      </c>
      <c r="B373" s="1">
        <v>5.460298310388831</v>
      </c>
      <c r="C373" s="1">
        <v>-0.46029831038883096</v>
      </c>
    </row>
    <row r="374" spans="1:3" x14ac:dyDescent="0.35">
      <c r="A374" s="1">
        <v>340</v>
      </c>
      <c r="B374" s="1">
        <v>6.1224178210593747</v>
      </c>
      <c r="C374" s="1">
        <v>0.87758217894062529</v>
      </c>
    </row>
    <row r="375" spans="1:3" x14ac:dyDescent="0.35">
      <c r="A375" s="1">
        <v>341</v>
      </c>
      <c r="B375" s="1">
        <v>5.5309296055650963</v>
      </c>
      <c r="C375" s="1">
        <v>1.4690703944349037</v>
      </c>
    </row>
    <row r="376" spans="1:3" x14ac:dyDescent="0.35">
      <c r="A376" s="1">
        <v>342</v>
      </c>
      <c r="B376" s="1">
        <v>5.384341319935551</v>
      </c>
      <c r="C376" s="1">
        <v>0.61565868006444902</v>
      </c>
    </row>
    <row r="377" spans="1:3" x14ac:dyDescent="0.35">
      <c r="A377" s="1">
        <v>343</v>
      </c>
      <c r="B377" s="1">
        <v>5.5153985808480677</v>
      </c>
      <c r="C377" s="1">
        <v>0.48460141915193233</v>
      </c>
    </row>
    <row r="378" spans="1:3" x14ac:dyDescent="0.35">
      <c r="A378" s="1">
        <v>344</v>
      </c>
      <c r="B378" s="1">
        <v>5.7668803378511253</v>
      </c>
      <c r="C378" s="1">
        <v>-0.7668803378511253</v>
      </c>
    </row>
    <row r="379" spans="1:3" x14ac:dyDescent="0.35">
      <c r="A379" s="1">
        <v>345</v>
      </c>
      <c r="B379" s="1">
        <v>5.8165518273376264</v>
      </c>
      <c r="C379" s="1">
        <v>0.18344817266237357</v>
      </c>
    </row>
    <row r="380" spans="1:3" x14ac:dyDescent="0.35">
      <c r="A380" s="1">
        <v>346</v>
      </c>
      <c r="B380" s="1">
        <v>5.7920011019028639</v>
      </c>
      <c r="C380" s="1">
        <v>0.20799889809713612</v>
      </c>
    </row>
    <row r="381" spans="1:3" x14ac:dyDescent="0.35">
      <c r="A381" s="1">
        <v>347</v>
      </c>
      <c r="B381" s="1">
        <v>6.0055561031477804</v>
      </c>
      <c r="C381" s="1">
        <v>0.99444389685221957</v>
      </c>
    </row>
    <row r="382" spans="1:3" x14ac:dyDescent="0.35">
      <c r="A382" s="1">
        <v>348</v>
      </c>
      <c r="B382" s="1">
        <v>5.7475275787076026</v>
      </c>
      <c r="C382" s="1">
        <v>0.25247242129239744</v>
      </c>
    </row>
    <row r="383" spans="1:3" x14ac:dyDescent="0.35">
      <c r="A383" s="1">
        <v>349</v>
      </c>
      <c r="B383" s="1">
        <v>6.0109881692187876</v>
      </c>
      <c r="C383" s="1">
        <v>-1.0988169218787647E-2</v>
      </c>
    </row>
    <row r="384" spans="1:3" x14ac:dyDescent="0.35">
      <c r="A384" s="1">
        <v>350</v>
      </c>
      <c r="B384" s="1">
        <v>6.013342225384533</v>
      </c>
      <c r="C384" s="1">
        <v>-1.013342225384533</v>
      </c>
    </row>
    <row r="385" spans="1:3" x14ac:dyDescent="0.35">
      <c r="A385" s="1">
        <v>351</v>
      </c>
      <c r="B385" s="1">
        <v>6.6094669441344198</v>
      </c>
      <c r="C385" s="1">
        <v>0.39053305586558018</v>
      </c>
    </row>
    <row r="386" spans="1:3" x14ac:dyDescent="0.35">
      <c r="A386" s="1">
        <v>352</v>
      </c>
      <c r="B386" s="1">
        <v>6.1834199915890675</v>
      </c>
      <c r="C386" s="1">
        <v>0.81658000841093248</v>
      </c>
    </row>
    <row r="387" spans="1:3" x14ac:dyDescent="0.35">
      <c r="A387" s="1">
        <v>353</v>
      </c>
      <c r="B387" s="1">
        <v>5.3785425817204704</v>
      </c>
      <c r="C387" s="1">
        <v>0.62145741827952961</v>
      </c>
    </row>
    <row r="388" spans="1:3" x14ac:dyDescent="0.35">
      <c r="A388" s="1">
        <v>354</v>
      </c>
      <c r="B388" s="1">
        <v>6.1834199915890675</v>
      </c>
      <c r="C388" s="1">
        <v>0.81658000841093248</v>
      </c>
    </row>
    <row r="389" spans="1:3" x14ac:dyDescent="0.35">
      <c r="A389" s="1">
        <v>355</v>
      </c>
      <c r="B389" s="1">
        <v>5.3680061620147876</v>
      </c>
      <c r="C389" s="1">
        <v>0.63199383798521236</v>
      </c>
    </row>
    <row r="390" spans="1:3" x14ac:dyDescent="0.35">
      <c r="A390" s="1">
        <v>356</v>
      </c>
      <c r="B390" s="1">
        <v>5.5548535864099939</v>
      </c>
      <c r="C390" s="1">
        <v>0.44514641359000606</v>
      </c>
    </row>
    <row r="391" spans="1:3" x14ac:dyDescent="0.35">
      <c r="A391" s="1">
        <v>357</v>
      </c>
      <c r="B391" s="1">
        <v>5.5548535864099939</v>
      </c>
      <c r="C391" s="1">
        <v>0.44514641359000606</v>
      </c>
    </row>
    <row r="392" spans="1:3" x14ac:dyDescent="0.35">
      <c r="A392" s="1">
        <v>358</v>
      </c>
      <c r="B392" s="1">
        <v>5.3530700422321535</v>
      </c>
      <c r="C392" s="1">
        <v>0.64692995776784645</v>
      </c>
    </row>
    <row r="393" spans="1:3" x14ac:dyDescent="0.35">
      <c r="A393" s="1">
        <v>359</v>
      </c>
      <c r="B393" s="1">
        <v>5.5671459605050444</v>
      </c>
      <c r="C393" s="1">
        <v>0.4328540394949556</v>
      </c>
    </row>
    <row r="394" spans="1:3" x14ac:dyDescent="0.35">
      <c r="A394" s="1">
        <v>360</v>
      </c>
      <c r="B394" s="1">
        <v>6.0052401169700973</v>
      </c>
      <c r="C394" s="1">
        <v>-5.2401169700972972E-3</v>
      </c>
    </row>
    <row r="395" spans="1:3" x14ac:dyDescent="0.35">
      <c r="A395" s="1">
        <v>361</v>
      </c>
      <c r="B395" s="1">
        <v>6.2669531950621797</v>
      </c>
      <c r="C395" s="1">
        <v>-0.26695319506217974</v>
      </c>
    </row>
    <row r="396" spans="1:3" x14ac:dyDescent="0.35">
      <c r="A396" s="1">
        <v>362</v>
      </c>
      <c r="B396" s="1">
        <v>4.8887773715561922</v>
      </c>
      <c r="C396" s="1">
        <v>0.11122262844380781</v>
      </c>
    </row>
    <row r="397" spans="1:3" x14ac:dyDescent="0.35">
      <c r="A397" s="1">
        <v>363</v>
      </c>
      <c r="B397" s="1">
        <v>5.9420708838949485</v>
      </c>
      <c r="C397" s="1">
        <v>5.792911610505147E-2</v>
      </c>
    </row>
    <row r="398" spans="1:3" x14ac:dyDescent="0.35">
      <c r="A398" s="1">
        <v>364</v>
      </c>
      <c r="B398" s="1">
        <v>5.5548535864099939</v>
      </c>
      <c r="C398" s="1">
        <v>0.44514641359000606</v>
      </c>
    </row>
    <row r="399" spans="1:3" x14ac:dyDescent="0.35">
      <c r="A399" s="1">
        <v>365</v>
      </c>
      <c r="B399" s="1">
        <v>6.3046010306762152</v>
      </c>
      <c r="C399" s="1">
        <v>0.69539896932378475</v>
      </c>
    </row>
    <row r="400" spans="1:3" x14ac:dyDescent="0.35">
      <c r="A400" s="1">
        <v>366</v>
      </c>
      <c r="B400" s="1">
        <v>6.6628201502938236</v>
      </c>
      <c r="C400" s="1">
        <v>0.33717984970617643</v>
      </c>
    </row>
    <row r="401" spans="1:3" x14ac:dyDescent="0.35">
      <c r="A401" s="1">
        <v>367</v>
      </c>
      <c r="B401" s="1">
        <v>6.2146202379257609</v>
      </c>
      <c r="C401" s="1">
        <v>-0.2146202379257609</v>
      </c>
    </row>
    <row r="402" spans="1:3" x14ac:dyDescent="0.35">
      <c r="A402" s="1">
        <v>368</v>
      </c>
      <c r="B402" s="1">
        <v>5.2635074458342306</v>
      </c>
      <c r="C402" s="1">
        <v>0.73649255416576942</v>
      </c>
    </row>
    <row r="403" spans="1:3" x14ac:dyDescent="0.35">
      <c r="A403" s="1">
        <v>369</v>
      </c>
      <c r="B403" s="1">
        <v>5.8099157655368661</v>
      </c>
      <c r="C403" s="1">
        <v>0.19008423446313394</v>
      </c>
    </row>
    <row r="404" spans="1:3" x14ac:dyDescent="0.35">
      <c r="A404" s="1">
        <v>370</v>
      </c>
      <c r="B404" s="1">
        <v>6.2289116486240719</v>
      </c>
      <c r="C404" s="1">
        <v>-1.2289116486240719</v>
      </c>
    </row>
    <row r="405" spans="1:3" x14ac:dyDescent="0.35">
      <c r="A405" s="1">
        <v>371</v>
      </c>
      <c r="B405" s="1">
        <v>5.2635074458342306</v>
      </c>
      <c r="C405" s="1">
        <v>0.73649255416576942</v>
      </c>
    </row>
    <row r="406" spans="1:3" x14ac:dyDescent="0.35">
      <c r="A406" s="1">
        <v>372</v>
      </c>
      <c r="B406" s="1">
        <v>5.8099157655368661</v>
      </c>
      <c r="C406" s="1">
        <v>0.19008423446313394</v>
      </c>
    </row>
    <row r="407" spans="1:3" x14ac:dyDescent="0.35">
      <c r="A407" s="1">
        <v>373</v>
      </c>
      <c r="B407" s="1">
        <v>4.2902444849997163</v>
      </c>
      <c r="C407" s="1">
        <v>0.70975551500028367</v>
      </c>
    </row>
    <row r="408" spans="1:3" x14ac:dyDescent="0.35">
      <c r="A408" s="1">
        <v>374</v>
      </c>
      <c r="B408" s="1">
        <v>5.3279219555822692</v>
      </c>
      <c r="C408" s="1">
        <v>0.67207804441773078</v>
      </c>
    </row>
    <row r="409" spans="1:3" x14ac:dyDescent="0.35">
      <c r="A409" s="1">
        <v>375</v>
      </c>
      <c r="B409" s="1">
        <v>6.473793899202148</v>
      </c>
      <c r="C409" s="1">
        <v>0.52620610079785202</v>
      </c>
    </row>
    <row r="410" spans="1:3" x14ac:dyDescent="0.35">
      <c r="A410" s="1">
        <v>376</v>
      </c>
      <c r="B410" s="1">
        <v>6.473793899202148</v>
      </c>
      <c r="C410" s="1">
        <v>0.52620610079785202</v>
      </c>
    </row>
    <row r="411" spans="1:3" x14ac:dyDescent="0.35">
      <c r="A411" s="1">
        <v>377</v>
      </c>
      <c r="B411" s="1">
        <v>5.7106175403155373</v>
      </c>
      <c r="C411" s="1">
        <v>1.2893824596844627</v>
      </c>
    </row>
    <row r="412" spans="1:3" x14ac:dyDescent="0.35">
      <c r="A412" s="1">
        <v>378</v>
      </c>
      <c r="B412" s="1">
        <v>5.7067538788205638</v>
      </c>
      <c r="C412" s="1">
        <v>1.2932461211794362</v>
      </c>
    </row>
    <row r="413" spans="1:3" x14ac:dyDescent="0.35">
      <c r="A413" s="1">
        <v>379</v>
      </c>
      <c r="B413" s="1">
        <v>5.5618622678518506</v>
      </c>
      <c r="C413" s="1">
        <v>0.43813773214814944</v>
      </c>
    </row>
    <row r="414" spans="1:3" x14ac:dyDescent="0.35">
      <c r="A414" s="1">
        <v>380</v>
      </c>
      <c r="B414" s="1">
        <v>5.7106175403155373</v>
      </c>
      <c r="C414" s="1">
        <v>1.2893824596844627</v>
      </c>
    </row>
    <row r="415" spans="1:3" x14ac:dyDescent="0.35">
      <c r="A415" s="1">
        <v>381</v>
      </c>
      <c r="B415" s="1">
        <v>5.7067538788205638</v>
      </c>
      <c r="C415" s="1">
        <v>1.2932461211794362</v>
      </c>
    </row>
    <row r="416" spans="1:3" x14ac:dyDescent="0.35">
      <c r="A416" s="1">
        <v>382</v>
      </c>
      <c r="B416" s="1">
        <v>5.5726688142127623</v>
      </c>
      <c r="C416" s="1">
        <v>0.42733118578723772</v>
      </c>
    </row>
    <row r="417" spans="1:3" x14ac:dyDescent="0.35">
      <c r="A417" s="1">
        <v>383</v>
      </c>
      <c r="B417" s="1">
        <v>5.2978805961938793</v>
      </c>
      <c r="C417" s="1">
        <v>0.7021194038061207</v>
      </c>
    </row>
    <row r="418" spans="1:3" x14ac:dyDescent="0.35">
      <c r="A418" s="1">
        <v>384</v>
      </c>
      <c r="B418" s="1">
        <v>5.3279219555822692</v>
      </c>
      <c r="C418" s="1">
        <v>0.67207804441773078</v>
      </c>
    </row>
    <row r="419" spans="1:3" x14ac:dyDescent="0.35">
      <c r="A419" s="1">
        <v>385</v>
      </c>
      <c r="B419" s="1">
        <v>6.0376091279268769</v>
      </c>
      <c r="C419" s="1">
        <v>0.96239087207312313</v>
      </c>
    </row>
    <row r="420" spans="1:3" x14ac:dyDescent="0.35">
      <c r="A420" s="1">
        <v>386</v>
      </c>
      <c r="B420" s="1">
        <v>6.473793899202148</v>
      </c>
      <c r="C420" s="1">
        <v>0.52620610079785202</v>
      </c>
    </row>
    <row r="421" spans="1:3" x14ac:dyDescent="0.35">
      <c r="A421" s="1">
        <v>387</v>
      </c>
      <c r="B421" s="1">
        <v>6.2413733930273629</v>
      </c>
      <c r="C421" s="1">
        <v>0.75862660697263706</v>
      </c>
    </row>
    <row r="422" spans="1:3" x14ac:dyDescent="0.35">
      <c r="A422" s="1">
        <v>388</v>
      </c>
      <c r="B422" s="1">
        <v>5.7059945689307936</v>
      </c>
      <c r="C422" s="1">
        <v>-0.7059945689307936</v>
      </c>
    </row>
    <row r="423" spans="1:3" x14ac:dyDescent="0.35">
      <c r="A423" s="1">
        <v>389</v>
      </c>
      <c r="B423" s="1">
        <v>5.7053976137492466</v>
      </c>
      <c r="C423" s="1">
        <v>0.29460238625075341</v>
      </c>
    </row>
    <row r="424" spans="1:3" x14ac:dyDescent="0.35">
      <c r="A424" s="1">
        <v>390</v>
      </c>
      <c r="B424" s="1">
        <v>5.8177501360656638</v>
      </c>
      <c r="C424" s="1">
        <v>1.1822498639343362</v>
      </c>
    </row>
    <row r="425" spans="1:3" x14ac:dyDescent="0.35">
      <c r="A425" s="1">
        <v>391</v>
      </c>
      <c r="B425" s="1">
        <v>5.8177501360656638</v>
      </c>
      <c r="C425" s="1">
        <v>1.1822498639343362</v>
      </c>
    </row>
    <row r="426" spans="1:3" x14ac:dyDescent="0.35">
      <c r="A426" s="1">
        <v>392</v>
      </c>
      <c r="B426" s="1">
        <v>5.5138731532041119</v>
      </c>
      <c r="C426" s="1">
        <v>-0.51387315320411187</v>
      </c>
    </row>
    <row r="427" spans="1:3" x14ac:dyDescent="0.35">
      <c r="A427" s="1">
        <v>393</v>
      </c>
      <c r="B427" s="1">
        <v>5.335552781690903</v>
      </c>
      <c r="C427" s="1">
        <v>0.66444721830909703</v>
      </c>
    </row>
    <row r="428" spans="1:3" x14ac:dyDescent="0.35">
      <c r="A428" s="1">
        <v>394</v>
      </c>
      <c r="B428" s="1">
        <v>6.4928162741761488</v>
      </c>
      <c r="C428" s="1">
        <v>-0.49281627417614882</v>
      </c>
    </row>
    <row r="429" spans="1:3" x14ac:dyDescent="0.35">
      <c r="A429" s="1">
        <v>395</v>
      </c>
      <c r="B429" s="1">
        <v>5.3421139656117198</v>
      </c>
      <c r="C429" s="1">
        <v>-0.34211396561171981</v>
      </c>
    </row>
    <row r="430" spans="1:3" x14ac:dyDescent="0.35">
      <c r="A430" s="1">
        <v>396</v>
      </c>
      <c r="B430" s="1">
        <v>5.8050810841376013</v>
      </c>
      <c r="C430" s="1">
        <v>-0.80508108413760127</v>
      </c>
    </row>
    <row r="431" spans="1:3" x14ac:dyDescent="0.35">
      <c r="A431" s="1">
        <v>397</v>
      </c>
      <c r="B431" s="1">
        <v>5.977985413954829</v>
      </c>
      <c r="C431" s="1">
        <v>-0.97798541395482896</v>
      </c>
    </row>
    <row r="432" spans="1:3" x14ac:dyDescent="0.35">
      <c r="A432" s="1">
        <v>398</v>
      </c>
      <c r="B432" s="1">
        <v>6.314254309300722</v>
      </c>
      <c r="C432" s="1">
        <v>-0.31425430930072196</v>
      </c>
    </row>
    <row r="433" spans="1:3" x14ac:dyDescent="0.35">
      <c r="A433" s="1">
        <v>399</v>
      </c>
      <c r="B433" s="1">
        <v>5.9349555840782342</v>
      </c>
      <c r="C433" s="1">
        <v>-0.9349555840782342</v>
      </c>
    </row>
    <row r="434" spans="1:3" x14ac:dyDescent="0.35">
      <c r="A434" s="1">
        <v>400</v>
      </c>
      <c r="B434" s="1">
        <v>6.4775024196862061</v>
      </c>
      <c r="C434" s="1">
        <v>-0.4775024196862061</v>
      </c>
    </row>
    <row r="435" spans="1:3" x14ac:dyDescent="0.35">
      <c r="A435" s="1">
        <v>401</v>
      </c>
      <c r="B435" s="1">
        <v>6.314254309300722</v>
      </c>
      <c r="C435" s="1">
        <v>-0.31425430930072196</v>
      </c>
    </row>
    <row r="436" spans="1:3" x14ac:dyDescent="0.35">
      <c r="A436" s="1">
        <v>402</v>
      </c>
      <c r="B436" s="1">
        <v>5.3421139656117198</v>
      </c>
      <c r="C436" s="1">
        <v>-0.34211396561171981</v>
      </c>
    </row>
    <row r="437" spans="1:3" x14ac:dyDescent="0.35">
      <c r="A437" s="1">
        <v>403</v>
      </c>
      <c r="B437" s="1">
        <v>5.12315199058777</v>
      </c>
      <c r="C437" s="1">
        <v>-0.12315199058777004</v>
      </c>
    </row>
    <row r="438" spans="1:3" x14ac:dyDescent="0.35">
      <c r="A438" s="1">
        <v>404</v>
      </c>
      <c r="B438" s="1">
        <v>5.6264904548388959</v>
      </c>
      <c r="C438" s="1">
        <v>-0.62649045483889587</v>
      </c>
    </row>
    <row r="439" spans="1:3" x14ac:dyDescent="0.35">
      <c r="A439" s="1">
        <v>405</v>
      </c>
      <c r="B439" s="1">
        <v>6.8410900490625552</v>
      </c>
      <c r="C439" s="1">
        <v>-0.84109004906255525</v>
      </c>
    </row>
    <row r="440" spans="1:3" x14ac:dyDescent="0.35">
      <c r="A440" s="1">
        <v>406</v>
      </c>
      <c r="B440" s="1">
        <v>5.8050810841376013</v>
      </c>
      <c r="C440" s="1">
        <v>-0.80508108413760127</v>
      </c>
    </row>
    <row r="441" spans="1:3" x14ac:dyDescent="0.35">
      <c r="A441" s="1">
        <v>407</v>
      </c>
      <c r="B441" s="1">
        <v>6.8262115017577241</v>
      </c>
      <c r="C441" s="1">
        <v>0.17378849824227594</v>
      </c>
    </row>
    <row r="442" spans="1:3" x14ac:dyDescent="0.35">
      <c r="A442" s="1">
        <v>408</v>
      </c>
      <c r="B442" s="1">
        <v>4.8899314645663194</v>
      </c>
      <c r="C442" s="1">
        <v>0.11006853543368056</v>
      </c>
    </row>
    <row r="443" spans="1:3" x14ac:dyDescent="0.35">
      <c r="A443" s="1">
        <v>409</v>
      </c>
      <c r="B443" s="1">
        <v>5.9872486674871732</v>
      </c>
      <c r="C443" s="1">
        <v>1.2751332512826785E-2</v>
      </c>
    </row>
    <row r="444" spans="1:3" x14ac:dyDescent="0.35">
      <c r="A444" s="1">
        <v>410</v>
      </c>
      <c r="B444" s="1">
        <v>5.977985413954829</v>
      </c>
      <c r="C444" s="1">
        <v>-0.97798541395482896</v>
      </c>
    </row>
    <row r="445" spans="1:3" x14ac:dyDescent="0.35">
      <c r="A445" s="1">
        <v>411</v>
      </c>
      <c r="B445" s="1">
        <v>5.6619589457542006</v>
      </c>
      <c r="C445" s="1">
        <v>0.33804105424579944</v>
      </c>
    </row>
    <row r="446" spans="1:3" x14ac:dyDescent="0.35">
      <c r="A446" s="1">
        <v>412</v>
      </c>
      <c r="B446" s="1">
        <v>5.9217372715890795</v>
      </c>
      <c r="C446" s="1">
        <v>7.8262728410920523E-2</v>
      </c>
    </row>
    <row r="447" spans="1:3" x14ac:dyDescent="0.35">
      <c r="A447" s="1">
        <v>413</v>
      </c>
      <c r="B447" s="1">
        <v>5.9674640587237011</v>
      </c>
      <c r="C447" s="1">
        <v>-0.96746405872370111</v>
      </c>
    </row>
    <row r="448" spans="1:3" x14ac:dyDescent="0.35">
      <c r="A448" s="1">
        <v>414</v>
      </c>
      <c r="B448" s="1">
        <v>5.9674640587237011</v>
      </c>
      <c r="C448" s="1">
        <v>-0.96746405872370111</v>
      </c>
    </row>
    <row r="449" spans="1:3" x14ac:dyDescent="0.35">
      <c r="A449" s="1">
        <v>415</v>
      </c>
      <c r="B449" s="1">
        <v>5.6619589457542006</v>
      </c>
      <c r="C449" s="1">
        <v>0.33804105424579944</v>
      </c>
    </row>
    <row r="450" spans="1:3" x14ac:dyDescent="0.35">
      <c r="A450" s="1">
        <v>416</v>
      </c>
      <c r="B450" s="1">
        <v>5.9217372715890795</v>
      </c>
      <c r="C450" s="1">
        <v>7.8262728410920523E-2</v>
      </c>
    </row>
    <row r="451" spans="1:3" x14ac:dyDescent="0.35">
      <c r="A451" s="1">
        <v>417</v>
      </c>
      <c r="B451" s="1">
        <v>5.5593035738729881</v>
      </c>
      <c r="C451" s="1">
        <v>0.44069642612701188</v>
      </c>
    </row>
    <row r="452" spans="1:3" x14ac:dyDescent="0.35">
      <c r="A452" s="1">
        <v>418</v>
      </c>
      <c r="B452" s="1">
        <v>5.4250936163654364</v>
      </c>
      <c r="C452" s="1">
        <v>-0.42509361636543641</v>
      </c>
    </row>
    <row r="453" spans="1:3" x14ac:dyDescent="0.35">
      <c r="A453" s="1">
        <v>419</v>
      </c>
      <c r="B453" s="1">
        <v>5.5593035738729881</v>
      </c>
      <c r="C453" s="1">
        <v>0.44069642612701188</v>
      </c>
    </row>
    <row r="454" spans="1:3" x14ac:dyDescent="0.35">
      <c r="A454" s="1">
        <v>420</v>
      </c>
      <c r="B454" s="1">
        <v>5.7480895777965388</v>
      </c>
      <c r="C454" s="1">
        <v>0.25191042220346116</v>
      </c>
    </row>
    <row r="455" spans="1:3" x14ac:dyDescent="0.35">
      <c r="A455" s="1">
        <v>421</v>
      </c>
      <c r="B455" s="1">
        <v>6.6835501227862499</v>
      </c>
      <c r="C455" s="1">
        <v>0.31644987721375006</v>
      </c>
    </row>
    <row r="456" spans="1:3" x14ac:dyDescent="0.35">
      <c r="A456" s="1">
        <v>422</v>
      </c>
      <c r="B456" s="1">
        <v>6.0297379388751065</v>
      </c>
      <c r="C456" s="1">
        <v>-2.9737938875106451E-2</v>
      </c>
    </row>
    <row r="457" spans="1:3" x14ac:dyDescent="0.35">
      <c r="A457" s="1">
        <v>423</v>
      </c>
      <c r="B457" s="1">
        <v>6.0218754060300537</v>
      </c>
      <c r="C457" s="1">
        <v>-2.1875406030053668E-2</v>
      </c>
    </row>
    <row r="458" spans="1:3" x14ac:dyDescent="0.35">
      <c r="A458" s="1">
        <v>424</v>
      </c>
      <c r="B458" s="1">
        <v>6.0218754060300537</v>
      </c>
      <c r="C458" s="1">
        <v>-2.1875406030053668E-2</v>
      </c>
    </row>
    <row r="459" spans="1:3" x14ac:dyDescent="0.35">
      <c r="A459" s="1">
        <v>425</v>
      </c>
      <c r="B459" s="1">
        <v>6.0780052209125506</v>
      </c>
      <c r="C459" s="1">
        <v>0.92199477908744942</v>
      </c>
    </row>
    <row r="460" spans="1:3" x14ac:dyDescent="0.35">
      <c r="A460" s="1">
        <v>426</v>
      </c>
      <c r="B460" s="1">
        <v>6.0297379388751065</v>
      </c>
      <c r="C460" s="1">
        <v>-2.9737938875106451E-2</v>
      </c>
    </row>
    <row r="461" spans="1:3" x14ac:dyDescent="0.35">
      <c r="A461" s="1">
        <v>427</v>
      </c>
      <c r="B461" s="1">
        <v>6.0218754060300537</v>
      </c>
      <c r="C461" s="1">
        <v>-2.1875406030053668E-2</v>
      </c>
    </row>
    <row r="462" spans="1:3" x14ac:dyDescent="0.35">
      <c r="A462" s="1">
        <v>428</v>
      </c>
      <c r="B462" s="1">
        <v>5.6336517084191478</v>
      </c>
      <c r="C462" s="1">
        <v>-0.63365170841914775</v>
      </c>
    </row>
    <row r="463" spans="1:3" x14ac:dyDescent="0.35">
      <c r="A463" s="1">
        <v>429</v>
      </c>
      <c r="B463" s="1">
        <v>5.2819454153201733</v>
      </c>
      <c r="C463" s="1">
        <v>-0.28194541532017325</v>
      </c>
    </row>
    <row r="464" spans="1:3" x14ac:dyDescent="0.35">
      <c r="A464" s="1">
        <v>430</v>
      </c>
      <c r="B464" s="1">
        <v>5.6132850634069857</v>
      </c>
      <c r="C464" s="1">
        <v>-0.61328506340698574</v>
      </c>
    </row>
    <row r="465" spans="1:3" x14ac:dyDescent="0.35">
      <c r="A465" s="1">
        <v>431</v>
      </c>
      <c r="B465" s="1">
        <v>5.6336517084191478</v>
      </c>
      <c r="C465" s="1">
        <v>-0.63365170841914775</v>
      </c>
    </row>
    <row r="466" spans="1:3" x14ac:dyDescent="0.35">
      <c r="A466" s="1">
        <v>432</v>
      </c>
      <c r="B466" s="1">
        <v>5.2576608286150215</v>
      </c>
      <c r="C466" s="1">
        <v>-0.25766082861502149</v>
      </c>
    </row>
    <row r="467" spans="1:3" x14ac:dyDescent="0.35">
      <c r="A467" s="1">
        <v>433</v>
      </c>
      <c r="B467" s="1">
        <v>5.9767778512760303</v>
      </c>
      <c r="C467" s="1">
        <v>1.0232221487239697</v>
      </c>
    </row>
    <row r="468" spans="1:3" x14ac:dyDescent="0.35">
      <c r="A468" s="1">
        <v>434</v>
      </c>
      <c r="B468" s="1">
        <v>4.6484962515370931</v>
      </c>
      <c r="C468" s="1">
        <v>-0.64849625153709312</v>
      </c>
    </row>
    <row r="469" spans="1:3" x14ac:dyDescent="0.35">
      <c r="A469" s="1">
        <v>435</v>
      </c>
      <c r="B469" s="1">
        <v>6.7136435185065375</v>
      </c>
      <c r="C469" s="1">
        <v>1.2863564814934625</v>
      </c>
    </row>
    <row r="470" spans="1:3" x14ac:dyDescent="0.35">
      <c r="A470" s="1">
        <v>436</v>
      </c>
      <c r="B470" s="1">
        <v>6.7486156144395402</v>
      </c>
      <c r="C470" s="1">
        <v>0.25138438556045983</v>
      </c>
    </row>
    <row r="471" spans="1:3" x14ac:dyDescent="0.35">
      <c r="A471" s="1">
        <v>437</v>
      </c>
      <c r="B471" s="1">
        <v>5.5065910297778862</v>
      </c>
      <c r="C471" s="1">
        <v>-0.50659102977788617</v>
      </c>
    </row>
    <row r="472" spans="1:3" x14ac:dyDescent="0.35">
      <c r="A472" s="1">
        <v>438</v>
      </c>
      <c r="B472" s="1">
        <v>6.8003982952072555</v>
      </c>
      <c r="C472" s="1">
        <v>1.1996017047927445</v>
      </c>
    </row>
    <row r="473" spans="1:3" x14ac:dyDescent="0.35">
      <c r="A473" s="1">
        <v>439</v>
      </c>
      <c r="B473" s="1">
        <v>5.9767778512760303</v>
      </c>
      <c r="C473" s="1">
        <v>1.0232221487239697</v>
      </c>
    </row>
    <row r="474" spans="1:3" x14ac:dyDescent="0.35">
      <c r="A474" s="1">
        <v>440</v>
      </c>
      <c r="B474" s="1">
        <v>5.151922815906695</v>
      </c>
      <c r="C474" s="1">
        <v>-0.15192281590669499</v>
      </c>
    </row>
    <row r="475" spans="1:3" x14ac:dyDescent="0.35">
      <c r="A475" s="1">
        <v>441</v>
      </c>
      <c r="B475" s="1">
        <v>6.3122413931660306</v>
      </c>
      <c r="C475" s="1">
        <v>0.68775860683396939</v>
      </c>
    </row>
    <row r="476" spans="1:3" x14ac:dyDescent="0.35">
      <c r="A476" s="1">
        <v>442</v>
      </c>
      <c r="B476" s="1">
        <v>5.8331047800763018</v>
      </c>
      <c r="C476" s="1">
        <v>0.16689521992369816</v>
      </c>
    </row>
    <row r="477" spans="1:3" x14ac:dyDescent="0.35">
      <c r="A477" s="1">
        <v>443</v>
      </c>
      <c r="B477" s="1">
        <v>6.9739246312534213</v>
      </c>
      <c r="C477" s="1">
        <v>1.0260753687465787</v>
      </c>
    </row>
    <row r="478" spans="1:3" x14ac:dyDescent="0.35">
      <c r="A478" s="1">
        <v>444</v>
      </c>
      <c r="B478" s="1">
        <v>5.2492556763650811</v>
      </c>
      <c r="C478" s="1">
        <v>0.75074432363491894</v>
      </c>
    </row>
    <row r="479" spans="1:3" x14ac:dyDescent="0.35">
      <c r="A479" s="1">
        <v>445</v>
      </c>
      <c r="B479" s="1">
        <v>6.626938353491135</v>
      </c>
      <c r="C479" s="1">
        <v>-0.62693835349113503</v>
      </c>
    </row>
    <row r="480" spans="1:3" x14ac:dyDescent="0.35">
      <c r="A480" s="1">
        <v>446</v>
      </c>
      <c r="B480" s="1">
        <v>6.3605902033527677</v>
      </c>
      <c r="C480" s="1">
        <v>-3.3605902033527677</v>
      </c>
    </row>
    <row r="481" spans="1:3" x14ac:dyDescent="0.35">
      <c r="A481" s="1">
        <v>447</v>
      </c>
      <c r="B481" s="1">
        <v>6.418417262956984</v>
      </c>
      <c r="C481" s="1">
        <v>-1.418417262956984</v>
      </c>
    </row>
    <row r="482" spans="1:3" x14ac:dyDescent="0.35">
      <c r="A482" s="1">
        <v>448</v>
      </c>
      <c r="B482" s="1">
        <v>5.624405899462535</v>
      </c>
      <c r="C482" s="1">
        <v>0.375594100537465</v>
      </c>
    </row>
    <row r="483" spans="1:3" x14ac:dyDescent="0.35">
      <c r="A483" s="1">
        <v>449</v>
      </c>
      <c r="B483" s="1">
        <v>5.624405899462535</v>
      </c>
      <c r="C483" s="1">
        <v>0.375594100537465</v>
      </c>
    </row>
    <row r="484" spans="1:3" x14ac:dyDescent="0.35">
      <c r="A484" s="1">
        <v>450</v>
      </c>
      <c r="B484" s="1">
        <v>5.8614599536293452</v>
      </c>
      <c r="C484" s="1">
        <v>1.1385400463706548</v>
      </c>
    </row>
    <row r="485" spans="1:3" x14ac:dyDescent="0.35">
      <c r="A485" s="1">
        <v>451</v>
      </c>
      <c r="B485" s="1">
        <v>4.70202759532964</v>
      </c>
      <c r="C485" s="1">
        <v>0.29797240467036001</v>
      </c>
    </row>
    <row r="486" spans="1:3" x14ac:dyDescent="0.35">
      <c r="A486" s="1">
        <v>452</v>
      </c>
      <c r="B486" s="1">
        <v>5.7628949184444043</v>
      </c>
      <c r="C486" s="1">
        <v>-0.76289491844440427</v>
      </c>
    </row>
    <row r="487" spans="1:3" x14ac:dyDescent="0.35">
      <c r="A487" s="1">
        <v>453</v>
      </c>
      <c r="B487" s="1">
        <v>5.490549428493896</v>
      </c>
      <c r="C487" s="1">
        <v>1.509450571506104</v>
      </c>
    </row>
    <row r="488" spans="1:3" x14ac:dyDescent="0.35">
      <c r="A488" s="1">
        <v>454</v>
      </c>
      <c r="B488" s="1">
        <v>5.8469847334301734</v>
      </c>
      <c r="C488" s="1">
        <v>1.1530152665698266</v>
      </c>
    </row>
    <row r="489" spans="1:3" x14ac:dyDescent="0.35">
      <c r="A489" s="1">
        <v>455</v>
      </c>
      <c r="B489" s="1">
        <v>5.8614599536293452</v>
      </c>
      <c r="C489" s="1">
        <v>1.1385400463706548</v>
      </c>
    </row>
    <row r="490" spans="1:3" x14ac:dyDescent="0.35">
      <c r="A490" s="1">
        <v>456</v>
      </c>
      <c r="B490" s="1">
        <v>5.617853903327064</v>
      </c>
      <c r="C490" s="1">
        <v>0.38214609667293598</v>
      </c>
    </row>
    <row r="491" spans="1:3" x14ac:dyDescent="0.35">
      <c r="A491" s="1">
        <v>457</v>
      </c>
      <c r="B491" s="1">
        <v>6.6705986987228503</v>
      </c>
      <c r="C491" s="1">
        <v>0.32940130127714973</v>
      </c>
    </row>
    <row r="492" spans="1:3" x14ac:dyDescent="0.35">
      <c r="A492" s="1">
        <v>458</v>
      </c>
      <c r="B492" s="1">
        <v>5.5931406415926279</v>
      </c>
      <c r="C492" s="1">
        <v>-0.59314064159262792</v>
      </c>
    </row>
    <row r="493" spans="1:3" x14ac:dyDescent="0.35">
      <c r="A493" s="1">
        <v>459</v>
      </c>
      <c r="B493" s="1">
        <v>5.4920876212485981</v>
      </c>
      <c r="C493" s="1">
        <v>0.50791237875140194</v>
      </c>
    </row>
    <row r="494" spans="1:3" x14ac:dyDescent="0.35">
      <c r="A494" s="1">
        <v>460</v>
      </c>
      <c r="B494" s="1">
        <v>5.18955585391189</v>
      </c>
      <c r="C494" s="1">
        <v>-0.18955585391189</v>
      </c>
    </row>
    <row r="495" spans="1:3" x14ac:dyDescent="0.35">
      <c r="A495" s="1">
        <v>461</v>
      </c>
      <c r="B495" s="1">
        <v>5.5931406415926279</v>
      </c>
      <c r="C495" s="1">
        <v>-0.59314064159262792</v>
      </c>
    </row>
    <row r="496" spans="1:3" x14ac:dyDescent="0.35">
      <c r="A496" s="1">
        <v>462</v>
      </c>
      <c r="B496" s="1">
        <v>5.79930466779334</v>
      </c>
      <c r="C496" s="1">
        <v>-0.79930466779333997</v>
      </c>
    </row>
    <row r="497" spans="1:3" x14ac:dyDescent="0.35">
      <c r="A497" s="1">
        <v>463</v>
      </c>
      <c r="B497" s="1">
        <v>5.7557434568701149</v>
      </c>
      <c r="C497" s="1">
        <v>-0.7557434568701149</v>
      </c>
    </row>
    <row r="498" spans="1:3" x14ac:dyDescent="0.35">
      <c r="A498" s="1">
        <v>464</v>
      </c>
      <c r="B498" s="1">
        <v>5.2301520099252352</v>
      </c>
      <c r="C498" s="1">
        <v>0.76984799007476479</v>
      </c>
    </row>
    <row r="499" spans="1:3" x14ac:dyDescent="0.35">
      <c r="A499" s="1">
        <v>465</v>
      </c>
      <c r="B499" s="1">
        <v>5.2761558145410064</v>
      </c>
      <c r="C499" s="1">
        <v>-0.27615581454100635</v>
      </c>
    </row>
    <row r="500" spans="1:3" x14ac:dyDescent="0.35">
      <c r="A500" s="1">
        <v>466</v>
      </c>
      <c r="B500" s="1">
        <v>5.436898040207252</v>
      </c>
      <c r="C500" s="1">
        <v>-0.43689804020725198</v>
      </c>
    </row>
    <row r="501" spans="1:3" x14ac:dyDescent="0.35">
      <c r="A501" s="1">
        <v>467</v>
      </c>
      <c r="B501" s="1">
        <v>5.959989734972976</v>
      </c>
      <c r="C501" s="1">
        <v>4.0010265027023983E-2</v>
      </c>
    </row>
    <row r="502" spans="1:3" x14ac:dyDescent="0.35">
      <c r="A502" s="1">
        <v>468</v>
      </c>
      <c r="B502" s="1">
        <v>5.2301520099252352</v>
      </c>
      <c r="C502" s="1">
        <v>0.76984799007476479</v>
      </c>
    </row>
    <row r="503" spans="1:3" x14ac:dyDescent="0.35">
      <c r="A503" s="1">
        <v>469</v>
      </c>
      <c r="B503" s="1">
        <v>5.2761558145410064</v>
      </c>
      <c r="C503" s="1">
        <v>-0.27615581454100635</v>
      </c>
    </row>
    <row r="504" spans="1:3" x14ac:dyDescent="0.35">
      <c r="A504" s="1">
        <v>470</v>
      </c>
      <c r="B504" s="1">
        <v>5.9140740045844229</v>
      </c>
      <c r="C504" s="1">
        <v>-0.91407400458442289</v>
      </c>
    </row>
    <row r="505" spans="1:3" x14ac:dyDescent="0.35">
      <c r="A505" s="1">
        <v>471</v>
      </c>
      <c r="B505" s="1">
        <v>5.3866495503153367</v>
      </c>
      <c r="C505" s="1">
        <v>0.61335044968466335</v>
      </c>
    </row>
    <row r="506" spans="1:3" x14ac:dyDescent="0.35">
      <c r="A506" s="1">
        <v>472</v>
      </c>
      <c r="B506" s="1">
        <v>5.4885378875907129</v>
      </c>
      <c r="C506" s="1">
        <v>-0.48853788759071293</v>
      </c>
    </row>
    <row r="507" spans="1:3" x14ac:dyDescent="0.35">
      <c r="A507" s="1">
        <v>473</v>
      </c>
      <c r="B507" s="1">
        <v>6.5400333820220231</v>
      </c>
      <c r="C507" s="1">
        <v>-0.54003338202202311</v>
      </c>
    </row>
    <row r="508" spans="1:3" x14ac:dyDescent="0.35">
      <c r="A508" s="1">
        <v>474</v>
      </c>
      <c r="B508" s="1">
        <v>5.8374966583804015</v>
      </c>
      <c r="C508" s="1">
        <v>1.1625033416195985</v>
      </c>
    </row>
    <row r="509" spans="1:3" x14ac:dyDescent="0.35">
      <c r="A509" s="1">
        <v>475</v>
      </c>
      <c r="B509" s="1">
        <v>5.6193829395317554</v>
      </c>
      <c r="C509" s="1">
        <v>0.38061706046824462</v>
      </c>
    </row>
    <row r="510" spans="1:3" x14ac:dyDescent="0.35">
      <c r="A510" s="1">
        <v>476</v>
      </c>
      <c r="B510" s="1">
        <v>5.7898182830325933</v>
      </c>
      <c r="C510" s="1">
        <v>-0.78981828303259327</v>
      </c>
    </row>
    <row r="511" spans="1:3" x14ac:dyDescent="0.35">
      <c r="A511" s="1">
        <v>477</v>
      </c>
      <c r="B511" s="1">
        <v>6.3948354703412145</v>
      </c>
      <c r="C511" s="1">
        <v>0.60516452965878553</v>
      </c>
    </row>
    <row r="512" spans="1:3" x14ac:dyDescent="0.35">
      <c r="A512" s="1">
        <v>478</v>
      </c>
      <c r="B512" s="1">
        <v>5.7624625517331678</v>
      </c>
      <c r="C512" s="1">
        <v>0.23753744826683221</v>
      </c>
    </row>
    <row r="513" spans="1:3" x14ac:dyDescent="0.35">
      <c r="A513" s="1">
        <v>479</v>
      </c>
      <c r="B513" s="1">
        <v>4.5900660192649614</v>
      </c>
      <c r="C513" s="1">
        <v>1.4099339807350386</v>
      </c>
    </row>
    <row r="514" spans="1:3" x14ac:dyDescent="0.35">
      <c r="A514" s="1">
        <v>480</v>
      </c>
      <c r="B514" s="1">
        <v>5.9769249597207121</v>
      </c>
      <c r="C514" s="1">
        <v>2.3075040279287862E-2</v>
      </c>
    </row>
    <row r="515" spans="1:3" x14ac:dyDescent="0.35">
      <c r="A515" s="1">
        <v>481</v>
      </c>
      <c r="B515" s="1">
        <v>5.1705064707918167</v>
      </c>
      <c r="C515" s="1">
        <v>-0.17050647079181669</v>
      </c>
    </row>
    <row r="516" spans="1:3" x14ac:dyDescent="0.35">
      <c r="A516" s="1">
        <v>482</v>
      </c>
      <c r="B516" s="1">
        <v>5.7718839808311539</v>
      </c>
      <c r="C516" s="1">
        <v>0.22811601916884605</v>
      </c>
    </row>
    <row r="517" spans="1:3" x14ac:dyDescent="0.35">
      <c r="A517" s="1">
        <v>483</v>
      </c>
      <c r="B517" s="1">
        <v>5.8313451610396729</v>
      </c>
      <c r="C517" s="1">
        <v>-0.83134516103967293</v>
      </c>
    </row>
    <row r="518" spans="1:3" x14ac:dyDescent="0.35">
      <c r="A518" s="1">
        <v>484</v>
      </c>
      <c r="B518" s="1">
        <v>5.1705064707918167</v>
      </c>
      <c r="C518" s="1">
        <v>-0.17050647079181669</v>
      </c>
    </row>
    <row r="519" spans="1:3" x14ac:dyDescent="0.35">
      <c r="A519" s="1">
        <v>485</v>
      </c>
      <c r="B519" s="1">
        <v>5.4951061480833223</v>
      </c>
      <c r="C519" s="1">
        <v>-0.49510614808332232</v>
      </c>
    </row>
    <row r="520" spans="1:3" x14ac:dyDescent="0.35">
      <c r="A520" s="1">
        <v>486</v>
      </c>
      <c r="B520" s="1">
        <v>5.8554692071279764</v>
      </c>
      <c r="C520" s="1">
        <v>0.14453079287202364</v>
      </c>
    </row>
    <row r="521" spans="1:3" x14ac:dyDescent="0.35">
      <c r="A521" s="1">
        <v>487</v>
      </c>
      <c r="B521" s="1">
        <v>5.9105281451704768</v>
      </c>
      <c r="C521" s="1">
        <v>8.9471854829523245E-2</v>
      </c>
    </row>
    <row r="522" spans="1:3" x14ac:dyDescent="0.35">
      <c r="A522" s="1">
        <v>488</v>
      </c>
      <c r="B522" s="1">
        <v>5.6302656489537863</v>
      </c>
      <c r="C522" s="1">
        <v>0.36973435104621366</v>
      </c>
    </row>
    <row r="523" spans="1:3" x14ac:dyDescent="0.35">
      <c r="A523" s="1">
        <v>489</v>
      </c>
      <c r="B523" s="1">
        <v>5.8403471317314235</v>
      </c>
      <c r="C523" s="1">
        <v>0.1596528682685765</v>
      </c>
    </row>
    <row r="524" spans="1:3" x14ac:dyDescent="0.35">
      <c r="A524" s="1">
        <v>490</v>
      </c>
      <c r="B524" s="1">
        <v>5.3925392287314784</v>
      </c>
      <c r="C524" s="1">
        <v>0.6074607712685216</v>
      </c>
    </row>
    <row r="525" spans="1:3" x14ac:dyDescent="0.35">
      <c r="A525" s="1">
        <v>491</v>
      </c>
      <c r="B525" s="1">
        <v>6.2064599226443962</v>
      </c>
      <c r="C525" s="1">
        <v>-0.20645992264439617</v>
      </c>
    </row>
    <row r="526" spans="1:3" x14ac:dyDescent="0.35">
      <c r="A526" s="1">
        <v>492</v>
      </c>
      <c r="B526" s="1">
        <v>6.5758650351759895</v>
      </c>
      <c r="C526" s="1">
        <v>0.42413496482401047</v>
      </c>
    </row>
    <row r="527" spans="1:3" x14ac:dyDescent="0.35">
      <c r="A527" s="1">
        <v>493</v>
      </c>
      <c r="B527" s="1">
        <v>5.881379051539418</v>
      </c>
      <c r="C527" s="1">
        <v>0.11862094846058202</v>
      </c>
    </row>
    <row r="528" spans="1:3" x14ac:dyDescent="0.35">
      <c r="A528" s="1">
        <v>494</v>
      </c>
      <c r="B528" s="1">
        <v>6.3779282841874485</v>
      </c>
      <c r="C528" s="1">
        <v>-0.3779282841874485</v>
      </c>
    </row>
    <row r="529" spans="1:3" x14ac:dyDescent="0.35">
      <c r="A529" s="1">
        <v>495</v>
      </c>
      <c r="B529" s="1">
        <v>6.0855170705594013</v>
      </c>
      <c r="C529" s="1">
        <v>-8.5517070559401276E-2</v>
      </c>
    </row>
    <row r="530" spans="1:3" x14ac:dyDescent="0.35">
      <c r="A530" s="1">
        <v>496</v>
      </c>
      <c r="B530" s="1">
        <v>6.3990322464262039</v>
      </c>
      <c r="C530" s="1">
        <v>-0.39903224642620394</v>
      </c>
    </row>
    <row r="531" spans="1:3" x14ac:dyDescent="0.35">
      <c r="A531" s="1">
        <v>497</v>
      </c>
      <c r="B531" s="1">
        <v>5.1739291476820917</v>
      </c>
      <c r="C531" s="1">
        <v>-1.1739291476820917</v>
      </c>
    </row>
    <row r="532" spans="1:3" x14ac:dyDescent="0.35">
      <c r="A532" s="1">
        <v>498</v>
      </c>
      <c r="B532" s="1">
        <v>6.6354256326208834</v>
      </c>
      <c r="C532" s="1">
        <v>-0.63542563262088336</v>
      </c>
    </row>
    <row r="533" spans="1:3" x14ac:dyDescent="0.35">
      <c r="A533" s="1">
        <v>499</v>
      </c>
      <c r="B533" s="1">
        <v>5.5340185652113103</v>
      </c>
      <c r="C533" s="1">
        <v>-0.5340185652113103</v>
      </c>
    </row>
    <row r="534" spans="1:3" x14ac:dyDescent="0.35">
      <c r="A534" s="1">
        <v>500</v>
      </c>
      <c r="B534" s="1">
        <v>5.1739291476820917</v>
      </c>
      <c r="C534" s="1">
        <v>-1.1739291476820917</v>
      </c>
    </row>
    <row r="535" spans="1:3" x14ac:dyDescent="0.35">
      <c r="A535" s="1">
        <v>501</v>
      </c>
      <c r="B535" s="1">
        <v>5.77636542206307</v>
      </c>
      <c r="C535" s="1">
        <v>0.22363457793692998</v>
      </c>
    </row>
    <row r="536" spans="1:3" x14ac:dyDescent="0.35">
      <c r="A536" s="1">
        <v>502</v>
      </c>
      <c r="B536" s="1">
        <v>5.9817523500692324</v>
      </c>
      <c r="C536" s="1">
        <v>1.8247649930767551E-2</v>
      </c>
    </row>
    <row r="537" spans="1:3" x14ac:dyDescent="0.35">
      <c r="A537" s="1">
        <v>503</v>
      </c>
      <c r="B537" s="1">
        <v>5.3694736541158576</v>
      </c>
      <c r="C537" s="1">
        <v>0.63052634588414236</v>
      </c>
    </row>
    <row r="538" spans="1:3" x14ac:dyDescent="0.35">
      <c r="A538" s="1">
        <v>504</v>
      </c>
      <c r="B538" s="1">
        <v>5.3691885873629825</v>
      </c>
      <c r="C538" s="1">
        <v>-0.36918858736298255</v>
      </c>
    </row>
    <row r="539" spans="1:3" x14ac:dyDescent="0.35">
      <c r="A539" s="1">
        <v>505</v>
      </c>
      <c r="B539" s="1">
        <v>5.661277207706207</v>
      </c>
      <c r="C539" s="1">
        <v>0.33872279229379298</v>
      </c>
    </row>
    <row r="540" spans="1:3" x14ac:dyDescent="0.35">
      <c r="A540" s="1">
        <v>506</v>
      </c>
      <c r="B540" s="1">
        <v>5.661277207706207</v>
      </c>
      <c r="C540" s="1">
        <v>0.33872279229379298</v>
      </c>
    </row>
    <row r="541" spans="1:3" x14ac:dyDescent="0.35">
      <c r="A541" s="1">
        <v>507</v>
      </c>
      <c r="B541" s="1">
        <v>4.6151125244642177</v>
      </c>
      <c r="C541" s="1">
        <v>0.38488747553578229</v>
      </c>
    </row>
    <row r="542" spans="1:3" x14ac:dyDescent="0.35">
      <c r="A542" s="1">
        <v>508</v>
      </c>
      <c r="B542" s="1">
        <v>5.8100725059421929</v>
      </c>
      <c r="C542" s="1">
        <v>1.1899274940578071</v>
      </c>
    </row>
    <row r="543" spans="1:3" x14ac:dyDescent="0.35">
      <c r="A543" s="1">
        <v>509</v>
      </c>
      <c r="B543" s="1">
        <v>5.9418829799006243</v>
      </c>
      <c r="C543" s="1">
        <v>5.8117020099375694E-2</v>
      </c>
    </row>
    <row r="544" spans="1:3" x14ac:dyDescent="0.35">
      <c r="A544" s="1">
        <v>510</v>
      </c>
      <c r="B544" s="1">
        <v>5.8100725059421929</v>
      </c>
      <c r="C544" s="1">
        <v>1.1899274940578071</v>
      </c>
    </row>
    <row r="545" spans="1:3" x14ac:dyDescent="0.35">
      <c r="A545" s="1">
        <v>511</v>
      </c>
      <c r="B545" s="1">
        <v>5.7254117631402153</v>
      </c>
      <c r="C545" s="1">
        <v>0.27458823685978473</v>
      </c>
    </row>
    <row r="546" spans="1:3" x14ac:dyDescent="0.35">
      <c r="A546" s="1">
        <v>512</v>
      </c>
      <c r="B546" s="1">
        <v>6.0294994595902889</v>
      </c>
      <c r="C546" s="1">
        <v>-2.9499459590288879E-2</v>
      </c>
    </row>
    <row r="547" spans="1:3" x14ac:dyDescent="0.35">
      <c r="A547" s="1">
        <v>513</v>
      </c>
      <c r="B547" s="1">
        <v>6.1063397325167612</v>
      </c>
      <c r="C547" s="1">
        <v>-0.10633973251676121</v>
      </c>
    </row>
    <row r="548" spans="1:3" x14ac:dyDescent="0.35">
      <c r="A548" s="1">
        <v>514</v>
      </c>
      <c r="B548" s="1">
        <v>5.7789121612715491</v>
      </c>
      <c r="C548" s="1">
        <v>0.22108783872845095</v>
      </c>
    </row>
    <row r="549" spans="1:3" x14ac:dyDescent="0.35">
      <c r="A549" s="1">
        <v>515</v>
      </c>
      <c r="B549" s="1">
        <v>5.859742423529271</v>
      </c>
      <c r="C549" s="1">
        <v>1.140257576470729</v>
      </c>
    </row>
    <row r="550" spans="1:3" x14ac:dyDescent="0.35">
      <c r="A550" s="1">
        <v>516</v>
      </c>
      <c r="B550" s="1">
        <v>5.6939634069696901</v>
      </c>
      <c r="C550" s="1">
        <v>0.30603659303030994</v>
      </c>
    </row>
    <row r="551" spans="1:3" x14ac:dyDescent="0.35">
      <c r="A551" s="1">
        <v>517</v>
      </c>
      <c r="B551" s="1">
        <v>5.4258138259125532</v>
      </c>
      <c r="C551" s="1">
        <v>-0.42581382591255323</v>
      </c>
    </row>
    <row r="552" spans="1:3" x14ac:dyDescent="0.35">
      <c r="A552" s="1">
        <v>518</v>
      </c>
      <c r="B552" s="1">
        <v>6.0419424323071897</v>
      </c>
      <c r="C552" s="1">
        <v>-4.1942432307189748E-2</v>
      </c>
    </row>
    <row r="553" spans="1:3" x14ac:dyDescent="0.35">
      <c r="A553" s="1">
        <v>519</v>
      </c>
      <c r="B553" s="1">
        <v>6.3341941780059496</v>
      </c>
      <c r="C553" s="1">
        <v>-0.33419417800594964</v>
      </c>
    </row>
    <row r="554" spans="1:3" x14ac:dyDescent="0.35">
      <c r="A554" s="1">
        <v>520</v>
      </c>
      <c r="B554" s="1">
        <v>6.3610048412985023</v>
      </c>
      <c r="C554" s="1">
        <v>-1.3610048412985023</v>
      </c>
    </row>
    <row r="555" spans="1:3" x14ac:dyDescent="0.35">
      <c r="A555" s="1">
        <v>521</v>
      </c>
      <c r="B555" s="1">
        <v>5.5568308038110521</v>
      </c>
      <c r="C555" s="1">
        <v>-0.5568308038110521</v>
      </c>
    </row>
    <row r="556" spans="1:3" x14ac:dyDescent="0.35">
      <c r="A556" s="1">
        <v>522</v>
      </c>
      <c r="B556" s="1">
        <v>5.5568308038110521</v>
      </c>
      <c r="C556" s="1">
        <v>-0.5568308038110521</v>
      </c>
    </row>
    <row r="557" spans="1:3" x14ac:dyDescent="0.35">
      <c r="A557" s="1">
        <v>523</v>
      </c>
      <c r="B557" s="1">
        <v>6.0729165994322685</v>
      </c>
      <c r="C557" s="1">
        <v>-7.291659943226847E-2</v>
      </c>
    </row>
    <row r="558" spans="1:3" x14ac:dyDescent="0.35">
      <c r="A558" s="1">
        <v>524</v>
      </c>
      <c r="B558" s="1">
        <v>5.8294615365941045</v>
      </c>
      <c r="C558" s="1">
        <v>0.17053846340589551</v>
      </c>
    </row>
    <row r="559" spans="1:3" x14ac:dyDescent="0.35">
      <c r="A559" s="1">
        <v>525</v>
      </c>
      <c r="B559" s="1">
        <v>5.9116324562328186</v>
      </c>
      <c r="C559" s="1">
        <v>-0.91163245623281863</v>
      </c>
    </row>
    <row r="560" spans="1:3" x14ac:dyDescent="0.35">
      <c r="A560" s="1">
        <v>526</v>
      </c>
      <c r="B560" s="1">
        <v>5.1747321922006488</v>
      </c>
      <c r="C560" s="1">
        <v>0.82526780779935116</v>
      </c>
    </row>
    <row r="561" spans="1:3" x14ac:dyDescent="0.35">
      <c r="A561" s="1">
        <v>527</v>
      </c>
      <c r="B561" s="1">
        <v>6.4657017867516098</v>
      </c>
      <c r="C561" s="1">
        <v>-2.4657017867516098</v>
      </c>
    </row>
    <row r="562" spans="1:3" x14ac:dyDescent="0.35">
      <c r="A562" s="1">
        <v>528</v>
      </c>
      <c r="B562" s="1">
        <v>6.570724378832419</v>
      </c>
      <c r="C562" s="1">
        <v>-0.570724378832419</v>
      </c>
    </row>
    <row r="563" spans="1:3" x14ac:dyDescent="0.35">
      <c r="A563" s="1">
        <v>529</v>
      </c>
      <c r="B563" s="1">
        <v>6.2670374967128364</v>
      </c>
      <c r="C563" s="1">
        <v>-0.26703749671283639</v>
      </c>
    </row>
    <row r="564" spans="1:3" x14ac:dyDescent="0.35">
      <c r="A564" s="1">
        <v>530</v>
      </c>
      <c r="B564" s="1">
        <v>6.3968181056261182</v>
      </c>
      <c r="C564" s="1">
        <v>-0.39681810562611819</v>
      </c>
    </row>
    <row r="565" spans="1:3" x14ac:dyDescent="0.35">
      <c r="A565" s="1">
        <v>531</v>
      </c>
      <c r="B565" s="1">
        <v>6.1493295583696348</v>
      </c>
      <c r="C565" s="1">
        <v>-0.1493295583696348</v>
      </c>
    </row>
    <row r="566" spans="1:3" x14ac:dyDescent="0.35">
      <c r="A566" s="1">
        <v>532</v>
      </c>
      <c r="B566" s="1">
        <v>5.4578831037225068</v>
      </c>
      <c r="C566" s="1">
        <v>-0.45788310372250685</v>
      </c>
    </row>
    <row r="567" spans="1:3" x14ac:dyDescent="0.35">
      <c r="A567" s="1">
        <v>533</v>
      </c>
      <c r="B567" s="1">
        <v>5.6126134535403311</v>
      </c>
      <c r="C567" s="1">
        <v>0.38738654645966886</v>
      </c>
    </row>
    <row r="568" spans="1:3" x14ac:dyDescent="0.35">
      <c r="A568" s="1">
        <v>534</v>
      </c>
      <c r="B568" s="1">
        <v>5.6126134535403311</v>
      </c>
      <c r="C568" s="1">
        <v>0.38738654645966886</v>
      </c>
    </row>
    <row r="569" spans="1:3" x14ac:dyDescent="0.35">
      <c r="A569" s="1">
        <v>535</v>
      </c>
      <c r="B569" s="1">
        <v>5.6126134535403311</v>
      </c>
      <c r="C569" s="1">
        <v>0.38738654645966886</v>
      </c>
    </row>
    <row r="570" spans="1:3" x14ac:dyDescent="0.35">
      <c r="A570" s="1">
        <v>536</v>
      </c>
      <c r="B570" s="1">
        <v>5.5813643185477551</v>
      </c>
      <c r="C570" s="1">
        <v>-0.58136431854775505</v>
      </c>
    </row>
    <row r="571" spans="1:3" x14ac:dyDescent="0.35">
      <c r="A571" s="1">
        <v>537</v>
      </c>
      <c r="B571" s="1">
        <v>5.5813643185477551</v>
      </c>
      <c r="C571" s="1">
        <v>-0.58136431854775505</v>
      </c>
    </row>
    <row r="572" spans="1:3" x14ac:dyDescent="0.35">
      <c r="A572" s="1">
        <v>538</v>
      </c>
      <c r="B572" s="1">
        <v>5.6126134535403311</v>
      </c>
      <c r="C572" s="1">
        <v>0.38738654645966886</v>
      </c>
    </row>
    <row r="573" spans="1:3" x14ac:dyDescent="0.35">
      <c r="A573" s="1">
        <v>539</v>
      </c>
      <c r="B573" s="1">
        <v>5.8708009809923141</v>
      </c>
      <c r="C573" s="1">
        <v>-0.87080098099231407</v>
      </c>
    </row>
    <row r="574" spans="1:3" x14ac:dyDescent="0.35">
      <c r="A574" s="1">
        <v>540</v>
      </c>
      <c r="B574" s="1">
        <v>5.5944623389522796</v>
      </c>
      <c r="C574" s="1">
        <v>0.40553766104772038</v>
      </c>
    </row>
    <row r="575" spans="1:3" x14ac:dyDescent="0.35">
      <c r="A575" s="1">
        <v>541</v>
      </c>
      <c r="B575" s="1">
        <v>6.195039227382944</v>
      </c>
      <c r="C575" s="1">
        <v>-2.195039227382944</v>
      </c>
    </row>
    <row r="576" spans="1:3" x14ac:dyDescent="0.35">
      <c r="A576" s="1">
        <v>542</v>
      </c>
      <c r="B576" s="1">
        <v>5.0795736831620548</v>
      </c>
      <c r="C576" s="1">
        <v>-7.957368316205482E-2</v>
      </c>
    </row>
    <row r="577" spans="1:3" x14ac:dyDescent="0.35">
      <c r="A577" s="1">
        <v>543</v>
      </c>
      <c r="B577" s="1">
        <v>5.5471587349297176</v>
      </c>
      <c r="C577" s="1">
        <v>0.45284126507028244</v>
      </c>
    </row>
    <row r="578" spans="1:3" x14ac:dyDescent="0.35">
      <c r="A578" s="1">
        <v>544</v>
      </c>
      <c r="B578" s="1">
        <v>5.9138138331483772</v>
      </c>
      <c r="C578" s="1">
        <v>8.6186166851622836E-2</v>
      </c>
    </row>
    <row r="579" spans="1:3" x14ac:dyDescent="0.35">
      <c r="A579" s="1">
        <v>545</v>
      </c>
      <c r="B579" s="1">
        <v>5.6158475324692434</v>
      </c>
      <c r="C579" s="1">
        <v>0.3841524675307566</v>
      </c>
    </row>
    <row r="580" spans="1:3" x14ac:dyDescent="0.35">
      <c r="A580" s="1">
        <v>546</v>
      </c>
      <c r="B580" s="1">
        <v>5.9526500077182609</v>
      </c>
      <c r="C580" s="1">
        <v>4.7349992281739084E-2</v>
      </c>
    </row>
    <row r="581" spans="1:3" x14ac:dyDescent="0.35">
      <c r="A581" s="1">
        <v>547</v>
      </c>
      <c r="B581" s="1">
        <v>5.8194345797079752</v>
      </c>
      <c r="C581" s="1">
        <v>0.18056542029202483</v>
      </c>
    </row>
    <row r="582" spans="1:3" x14ac:dyDescent="0.35">
      <c r="A582" s="1">
        <v>548</v>
      </c>
      <c r="B582" s="1">
        <v>6.1965587341013597</v>
      </c>
      <c r="C582" s="1">
        <v>-0.19655873410135971</v>
      </c>
    </row>
    <row r="583" spans="1:3" x14ac:dyDescent="0.35">
      <c r="A583" s="1">
        <v>549</v>
      </c>
      <c r="B583" s="1">
        <v>5.9759274527367179</v>
      </c>
      <c r="C583" s="1">
        <v>1.0240725472632821</v>
      </c>
    </row>
    <row r="584" spans="1:3" x14ac:dyDescent="0.35">
      <c r="A584" s="1">
        <v>550</v>
      </c>
      <c r="B584" s="1">
        <v>5.0795736831620548</v>
      </c>
      <c r="C584" s="1">
        <v>-7.957368316205482E-2</v>
      </c>
    </row>
    <row r="585" spans="1:3" x14ac:dyDescent="0.35">
      <c r="A585" s="1">
        <v>551</v>
      </c>
      <c r="B585" s="1">
        <v>5.6702135950985868</v>
      </c>
      <c r="C585" s="1">
        <v>1.3297864049014132</v>
      </c>
    </row>
    <row r="586" spans="1:3" x14ac:dyDescent="0.35">
      <c r="A586" s="1">
        <v>552</v>
      </c>
      <c r="B586" s="1">
        <v>5.9269492585069958</v>
      </c>
      <c r="C586" s="1">
        <v>1.0730507414930042</v>
      </c>
    </row>
    <row r="587" spans="1:3" x14ac:dyDescent="0.35">
      <c r="A587" s="1">
        <v>553</v>
      </c>
      <c r="B587" s="1">
        <v>6.2425793028709915</v>
      </c>
      <c r="C587" s="1">
        <v>0.7574206971290085</v>
      </c>
    </row>
    <row r="588" spans="1:3" x14ac:dyDescent="0.35">
      <c r="A588" s="1">
        <v>554</v>
      </c>
      <c r="B588" s="1">
        <v>5.6702135950985868</v>
      </c>
      <c r="C588" s="1">
        <v>1.3297864049014132</v>
      </c>
    </row>
    <row r="589" spans="1:3" x14ac:dyDescent="0.35">
      <c r="A589" s="1">
        <v>555</v>
      </c>
      <c r="B589" s="1">
        <v>6.2425793028709915</v>
      </c>
      <c r="C589" s="1">
        <v>0.7574206971290085</v>
      </c>
    </row>
    <row r="590" spans="1:3" x14ac:dyDescent="0.35">
      <c r="A590" s="1">
        <v>556</v>
      </c>
      <c r="B590" s="1">
        <v>5.9269492585069958</v>
      </c>
      <c r="C590" s="1">
        <v>1.0730507414930042</v>
      </c>
    </row>
    <row r="591" spans="1:3" x14ac:dyDescent="0.35">
      <c r="A591" s="1">
        <v>557</v>
      </c>
      <c r="B591" s="1">
        <v>5.3866654717517486</v>
      </c>
      <c r="C591" s="1">
        <v>-0.38666547175174859</v>
      </c>
    </row>
    <row r="592" spans="1:3" x14ac:dyDescent="0.35">
      <c r="A592" s="1">
        <v>558</v>
      </c>
      <c r="B592" s="1">
        <v>5.347101440334141</v>
      </c>
      <c r="C592" s="1">
        <v>0.65289855966585897</v>
      </c>
    </row>
    <row r="593" spans="1:3" x14ac:dyDescent="0.35">
      <c r="A593" s="1">
        <v>559</v>
      </c>
      <c r="B593" s="1">
        <v>5.8158071555151789</v>
      </c>
      <c r="C593" s="1">
        <v>-0.81580715551517891</v>
      </c>
    </row>
    <row r="594" spans="1:3" x14ac:dyDescent="0.35">
      <c r="A594" s="1">
        <v>560</v>
      </c>
      <c r="B594" s="1">
        <v>6.5145997329734602</v>
      </c>
      <c r="C594" s="1">
        <v>-0.51459973297346018</v>
      </c>
    </row>
    <row r="595" spans="1:3" x14ac:dyDescent="0.35">
      <c r="A595" s="1">
        <v>561</v>
      </c>
      <c r="B595" s="1">
        <v>5.9983169940281265</v>
      </c>
      <c r="C595" s="1">
        <v>1.0016830059718735</v>
      </c>
    </row>
    <row r="596" spans="1:3" x14ac:dyDescent="0.35">
      <c r="A596" s="1">
        <v>562</v>
      </c>
      <c r="B596" s="1">
        <v>5.4564697879519297</v>
      </c>
      <c r="C596" s="1">
        <v>-0.45646978795192972</v>
      </c>
    </row>
    <row r="597" spans="1:3" x14ac:dyDescent="0.35">
      <c r="A597" s="1">
        <v>563</v>
      </c>
      <c r="B597" s="1">
        <v>5.3446099990405642</v>
      </c>
      <c r="C597" s="1">
        <v>0.65539000095943578</v>
      </c>
    </row>
    <row r="598" spans="1:3" x14ac:dyDescent="0.35">
      <c r="A598" s="1">
        <v>564</v>
      </c>
      <c r="B598" s="1">
        <v>5.6576348158535881</v>
      </c>
      <c r="C598" s="1">
        <v>1.3423651841464119</v>
      </c>
    </row>
    <row r="599" spans="1:3" x14ac:dyDescent="0.35">
      <c r="A599" s="1">
        <v>565</v>
      </c>
      <c r="B599" s="1">
        <v>4.8799205642462953</v>
      </c>
      <c r="C599" s="1">
        <v>0.12007943575370472</v>
      </c>
    </row>
    <row r="600" spans="1:3" x14ac:dyDescent="0.35">
      <c r="A600" s="1">
        <v>566</v>
      </c>
      <c r="B600" s="1">
        <v>5.7880060623936789</v>
      </c>
      <c r="C600" s="1">
        <v>0.21199393760632113</v>
      </c>
    </row>
    <row r="601" spans="1:3" x14ac:dyDescent="0.35">
      <c r="A601" s="1">
        <v>567</v>
      </c>
      <c r="B601" s="1">
        <v>6.2064975399242863</v>
      </c>
      <c r="C601" s="1">
        <v>-0.20649753992428632</v>
      </c>
    </row>
    <row r="602" spans="1:3" x14ac:dyDescent="0.35">
      <c r="A602" s="1">
        <v>568</v>
      </c>
      <c r="B602" s="1">
        <v>5.6495546946476738</v>
      </c>
      <c r="C602" s="1">
        <v>-0.64955469464767379</v>
      </c>
    </row>
    <row r="603" spans="1:3" x14ac:dyDescent="0.35">
      <c r="A603" s="1">
        <v>569</v>
      </c>
      <c r="B603" s="1">
        <v>5.6416696398953814</v>
      </c>
      <c r="C603" s="1">
        <v>0.35833036010461861</v>
      </c>
    </row>
    <row r="604" spans="1:3" x14ac:dyDescent="0.35">
      <c r="A604" s="1">
        <v>570</v>
      </c>
      <c r="B604" s="1">
        <v>5.5710333860946992</v>
      </c>
      <c r="C604" s="1">
        <v>0.42896661390530078</v>
      </c>
    </row>
    <row r="605" spans="1:3" x14ac:dyDescent="0.35">
      <c r="A605" s="1">
        <v>571</v>
      </c>
      <c r="B605" s="1">
        <v>5.1713257942290065</v>
      </c>
      <c r="C605" s="1">
        <v>-0.17132579422900651</v>
      </c>
    </row>
    <row r="606" spans="1:3" x14ac:dyDescent="0.35">
      <c r="A606" s="1">
        <v>572</v>
      </c>
      <c r="B606" s="1">
        <v>6.2007276353637186</v>
      </c>
      <c r="C606" s="1">
        <v>0.79927236463628137</v>
      </c>
    </row>
    <row r="607" spans="1:3" x14ac:dyDescent="0.35">
      <c r="A607" s="1">
        <v>573</v>
      </c>
      <c r="B607" s="1">
        <v>5.49323056031331</v>
      </c>
      <c r="C607" s="1">
        <v>-0.49323056031331003</v>
      </c>
    </row>
    <row r="608" spans="1:3" x14ac:dyDescent="0.35">
      <c r="A608" s="1">
        <v>574</v>
      </c>
      <c r="B608" s="1">
        <v>6.7422344134395233</v>
      </c>
      <c r="C608" s="1">
        <v>0.25776558656047666</v>
      </c>
    </row>
    <row r="609" spans="1:3" x14ac:dyDescent="0.35">
      <c r="A609" s="1">
        <v>575</v>
      </c>
      <c r="B609" s="1">
        <v>6.350253879751719</v>
      </c>
      <c r="C609" s="1">
        <v>0.64974612024828104</v>
      </c>
    </row>
    <row r="610" spans="1:3" x14ac:dyDescent="0.35">
      <c r="A610" s="1">
        <v>576</v>
      </c>
      <c r="B610" s="1">
        <v>5.744627672628118</v>
      </c>
      <c r="C610" s="1">
        <v>0.25537232737188198</v>
      </c>
    </row>
    <row r="611" spans="1:3" x14ac:dyDescent="0.35">
      <c r="A611" s="1">
        <v>577</v>
      </c>
      <c r="B611" s="1">
        <v>5.7252035048622556</v>
      </c>
      <c r="C611" s="1">
        <v>0.2747964951377444</v>
      </c>
    </row>
    <row r="612" spans="1:3" x14ac:dyDescent="0.35">
      <c r="A612" s="1">
        <v>578</v>
      </c>
      <c r="B612" s="1">
        <v>6.7036449330661121</v>
      </c>
      <c r="C612" s="1">
        <v>0.29635506693388791</v>
      </c>
    </row>
    <row r="613" spans="1:3" x14ac:dyDescent="0.35">
      <c r="A613" s="1">
        <v>579</v>
      </c>
      <c r="B613" s="1">
        <v>6.2007276353637186</v>
      </c>
      <c r="C613" s="1">
        <v>0.79927236463628137</v>
      </c>
    </row>
    <row r="614" spans="1:3" x14ac:dyDescent="0.35">
      <c r="A614" s="1">
        <v>580</v>
      </c>
      <c r="B614" s="1">
        <v>6.4605479754446407</v>
      </c>
      <c r="C614" s="1">
        <v>0.53945202455535934</v>
      </c>
    </row>
    <row r="615" spans="1:3" x14ac:dyDescent="0.35">
      <c r="A615" s="1">
        <v>581</v>
      </c>
      <c r="B615" s="1">
        <v>5.1713257942290065</v>
      </c>
      <c r="C615" s="1">
        <v>-0.17132579422900651</v>
      </c>
    </row>
    <row r="616" spans="1:3" x14ac:dyDescent="0.35">
      <c r="A616" s="1">
        <v>582</v>
      </c>
      <c r="B616" s="1">
        <v>5.6109609476594509</v>
      </c>
      <c r="C616" s="1">
        <v>-0.61096094765945086</v>
      </c>
    </row>
    <row r="617" spans="1:3" x14ac:dyDescent="0.35">
      <c r="A617" s="1">
        <v>583</v>
      </c>
      <c r="B617" s="1">
        <v>5.5766262443583381</v>
      </c>
      <c r="C617" s="1">
        <v>0.42337375564166191</v>
      </c>
    </row>
    <row r="618" spans="1:3" x14ac:dyDescent="0.35">
      <c r="A618" s="1">
        <v>584</v>
      </c>
      <c r="B618" s="1">
        <v>5.6448897899780617</v>
      </c>
      <c r="C618" s="1">
        <v>0.35511021002193832</v>
      </c>
    </row>
    <row r="619" spans="1:3" x14ac:dyDescent="0.35">
      <c r="A619" s="1">
        <v>585</v>
      </c>
      <c r="B619" s="1">
        <v>5.7575249124895951</v>
      </c>
      <c r="C619" s="1">
        <v>1.2424750875104049</v>
      </c>
    </row>
    <row r="620" spans="1:3" x14ac:dyDescent="0.35">
      <c r="A620" s="1">
        <v>586</v>
      </c>
      <c r="B620" s="1">
        <v>5.6448897899780617</v>
      </c>
      <c r="C620" s="1">
        <v>0.35511021002193832</v>
      </c>
    </row>
    <row r="621" spans="1:3" x14ac:dyDescent="0.35">
      <c r="A621" s="1">
        <v>587</v>
      </c>
      <c r="B621" s="1">
        <v>5.3736407262454087</v>
      </c>
      <c r="C621" s="1">
        <v>0.62635927375459133</v>
      </c>
    </row>
    <row r="622" spans="1:3" x14ac:dyDescent="0.35">
      <c r="A622" s="1">
        <v>588</v>
      </c>
      <c r="B622" s="1">
        <v>5.9361655461631937</v>
      </c>
      <c r="C622" s="1">
        <v>1.0638344538368063</v>
      </c>
    </row>
    <row r="623" spans="1:3" x14ac:dyDescent="0.35">
      <c r="A623" s="1">
        <v>589</v>
      </c>
      <c r="B623" s="1">
        <v>5.9877965479926001</v>
      </c>
      <c r="C623" s="1">
        <v>1.0122034520073999</v>
      </c>
    </row>
    <row r="624" spans="1:3" x14ac:dyDescent="0.35">
      <c r="A624" s="1">
        <v>590</v>
      </c>
      <c r="B624" s="1">
        <v>5.6083602369562779</v>
      </c>
      <c r="C624" s="1">
        <v>0.39163976304372206</v>
      </c>
    </row>
    <row r="625" spans="1:3" x14ac:dyDescent="0.35">
      <c r="A625" s="1">
        <v>591</v>
      </c>
      <c r="B625" s="1">
        <v>5.2661433044078096</v>
      </c>
      <c r="C625" s="1">
        <v>-0.26614330440780964</v>
      </c>
    </row>
    <row r="626" spans="1:3" x14ac:dyDescent="0.35">
      <c r="A626" s="1">
        <v>592</v>
      </c>
      <c r="B626" s="1">
        <v>6.1555377109547642</v>
      </c>
      <c r="C626" s="1">
        <v>-0.15553771095476421</v>
      </c>
    </row>
    <row r="627" spans="1:3" x14ac:dyDescent="0.35">
      <c r="A627" s="1">
        <v>593</v>
      </c>
      <c r="B627" s="1">
        <v>5.301812677095711</v>
      </c>
      <c r="C627" s="1">
        <v>-0.30181267709571102</v>
      </c>
    </row>
    <row r="628" spans="1:3" x14ac:dyDescent="0.35">
      <c r="A628" s="1">
        <v>594</v>
      </c>
      <c r="B628" s="1">
        <v>5.30570535392431</v>
      </c>
      <c r="C628" s="1">
        <v>-0.30570535392430997</v>
      </c>
    </row>
    <row r="629" spans="1:3" x14ac:dyDescent="0.35">
      <c r="A629" s="1">
        <v>595</v>
      </c>
      <c r="B629" s="1">
        <v>5.2683671619445658</v>
      </c>
      <c r="C629" s="1">
        <v>-0.26836716194456578</v>
      </c>
    </row>
    <row r="630" spans="1:3" x14ac:dyDescent="0.35">
      <c r="A630" s="1">
        <v>596</v>
      </c>
      <c r="B630" s="1">
        <v>5.7008441380934629</v>
      </c>
      <c r="C630" s="1">
        <v>1.2991558619065371</v>
      </c>
    </row>
    <row r="631" spans="1:3" x14ac:dyDescent="0.35">
      <c r="A631" s="1">
        <v>597</v>
      </c>
      <c r="B631" s="1">
        <v>5.301812677095711</v>
      </c>
      <c r="C631" s="1">
        <v>-0.30181267709571102</v>
      </c>
    </row>
    <row r="632" spans="1:3" x14ac:dyDescent="0.35">
      <c r="A632" s="1">
        <v>598</v>
      </c>
      <c r="B632" s="1">
        <v>5.911916870932501</v>
      </c>
      <c r="C632" s="1">
        <v>8.8083129067499044E-2</v>
      </c>
    </row>
    <row r="633" spans="1:3" x14ac:dyDescent="0.35">
      <c r="A633" s="1">
        <v>599</v>
      </c>
      <c r="B633" s="1">
        <v>6.2017391423029027</v>
      </c>
      <c r="C633" s="1">
        <v>1.7982608576970973</v>
      </c>
    </row>
    <row r="634" spans="1:3" x14ac:dyDescent="0.35">
      <c r="A634" s="1">
        <v>600</v>
      </c>
      <c r="B634" s="1">
        <v>6.2931979074381408</v>
      </c>
      <c r="C634" s="1">
        <v>0.70680209256185922</v>
      </c>
    </row>
    <row r="635" spans="1:3" x14ac:dyDescent="0.35">
      <c r="A635" s="1">
        <v>601</v>
      </c>
      <c r="B635" s="1">
        <v>5.1956383952421605</v>
      </c>
      <c r="C635" s="1">
        <v>0.80436160475783947</v>
      </c>
    </row>
    <row r="636" spans="1:3" x14ac:dyDescent="0.35">
      <c r="A636" s="1">
        <v>602</v>
      </c>
      <c r="B636" s="1">
        <v>5.7290666738006122</v>
      </c>
      <c r="C636" s="1">
        <v>0.27093332619938781</v>
      </c>
    </row>
    <row r="637" spans="1:3" x14ac:dyDescent="0.35">
      <c r="A637" s="1">
        <v>603</v>
      </c>
      <c r="B637" s="1">
        <v>5.30570535392431</v>
      </c>
      <c r="C637" s="1">
        <v>-0.30570535392430997</v>
      </c>
    </row>
    <row r="638" spans="1:3" x14ac:dyDescent="0.35">
      <c r="A638" s="1">
        <v>604</v>
      </c>
      <c r="B638" s="1">
        <v>5.2683671619445658</v>
      </c>
      <c r="C638" s="1">
        <v>-0.26836716194456578</v>
      </c>
    </row>
    <row r="639" spans="1:3" x14ac:dyDescent="0.35">
      <c r="A639" s="1">
        <v>605</v>
      </c>
      <c r="B639" s="1">
        <v>5.5214155196774657</v>
      </c>
      <c r="C639" s="1">
        <v>0.47858448032253431</v>
      </c>
    </row>
    <row r="640" spans="1:3" x14ac:dyDescent="0.35">
      <c r="A640" s="1">
        <v>606</v>
      </c>
      <c r="B640" s="1">
        <v>5.5214155196774657</v>
      </c>
      <c r="C640" s="1">
        <v>0.47858448032253431</v>
      </c>
    </row>
    <row r="641" spans="1:3" x14ac:dyDescent="0.35">
      <c r="A641" s="1">
        <v>607</v>
      </c>
      <c r="B641" s="1">
        <v>5.6007523577501095</v>
      </c>
      <c r="C641" s="1">
        <v>-0.60075235775010949</v>
      </c>
    </row>
    <row r="642" spans="1:3" x14ac:dyDescent="0.35">
      <c r="A642" s="1">
        <v>608</v>
      </c>
      <c r="B642" s="1">
        <v>5.6007523577501095</v>
      </c>
      <c r="C642" s="1">
        <v>-0.60075235775010949</v>
      </c>
    </row>
    <row r="643" spans="1:3" x14ac:dyDescent="0.35">
      <c r="A643" s="1">
        <v>609</v>
      </c>
      <c r="B643" s="1">
        <v>5.8994884378245045</v>
      </c>
      <c r="C643" s="1">
        <v>-0.89948843782450449</v>
      </c>
    </row>
    <row r="644" spans="1:3" x14ac:dyDescent="0.35">
      <c r="A644" s="1">
        <v>610</v>
      </c>
      <c r="B644" s="1">
        <v>5.5995462520323063</v>
      </c>
      <c r="C644" s="1">
        <v>0.40045374796769373</v>
      </c>
    </row>
    <row r="645" spans="1:3" x14ac:dyDescent="0.35">
      <c r="A645" s="1">
        <v>611</v>
      </c>
      <c r="B645" s="1">
        <v>6.4186150919187881</v>
      </c>
      <c r="C645" s="1">
        <v>1.5813849080812119</v>
      </c>
    </row>
    <row r="646" spans="1:3" x14ac:dyDescent="0.35">
      <c r="A646" s="1">
        <v>612</v>
      </c>
      <c r="B646" s="1">
        <v>6.0210269273832866</v>
      </c>
      <c r="C646" s="1">
        <v>-2.1026927383286598E-2</v>
      </c>
    </row>
    <row r="647" spans="1:3" x14ac:dyDescent="0.35">
      <c r="A647" s="1">
        <v>613</v>
      </c>
      <c r="B647" s="1">
        <v>5.296689113763783</v>
      </c>
      <c r="C647" s="1">
        <v>-0.29668911376378304</v>
      </c>
    </row>
    <row r="648" spans="1:3" x14ac:dyDescent="0.35">
      <c r="A648" s="1">
        <v>614</v>
      </c>
      <c r="B648" s="1">
        <v>5.3049180318525053</v>
      </c>
      <c r="C648" s="1">
        <v>-0.30491803185250532</v>
      </c>
    </row>
    <row r="649" spans="1:3" x14ac:dyDescent="0.35">
      <c r="A649" s="1">
        <v>615</v>
      </c>
      <c r="B649" s="1">
        <v>5.3049180318525053</v>
      </c>
      <c r="C649" s="1">
        <v>-0.30491803185250532</v>
      </c>
    </row>
    <row r="650" spans="1:3" x14ac:dyDescent="0.35">
      <c r="A650" s="1">
        <v>616</v>
      </c>
      <c r="B650" s="1">
        <v>5.296689113763783</v>
      </c>
      <c r="C650" s="1">
        <v>-0.29668911376378304</v>
      </c>
    </row>
    <row r="651" spans="1:3" x14ac:dyDescent="0.35">
      <c r="A651" s="1">
        <v>617</v>
      </c>
      <c r="B651" s="1">
        <v>6.2553190197549338</v>
      </c>
      <c r="C651" s="1">
        <v>0.74468098024506624</v>
      </c>
    </row>
    <row r="652" spans="1:3" x14ac:dyDescent="0.35">
      <c r="A652" s="1">
        <v>618</v>
      </c>
      <c r="B652" s="1">
        <v>5.945404876796867</v>
      </c>
      <c r="C652" s="1">
        <v>5.4595123203132978E-2</v>
      </c>
    </row>
    <row r="653" spans="1:3" x14ac:dyDescent="0.35">
      <c r="A653" s="1">
        <v>619</v>
      </c>
      <c r="B653" s="1">
        <v>5.9500493096138918</v>
      </c>
      <c r="C653" s="1">
        <v>4.9950690386108221E-2</v>
      </c>
    </row>
    <row r="654" spans="1:3" x14ac:dyDescent="0.35">
      <c r="A654" s="1">
        <v>620</v>
      </c>
      <c r="B654" s="1">
        <v>5.5972061865691689</v>
      </c>
      <c r="C654" s="1">
        <v>0.40279381343083109</v>
      </c>
    </row>
    <row r="655" spans="1:3" x14ac:dyDescent="0.35">
      <c r="A655" s="1">
        <v>621</v>
      </c>
      <c r="B655" s="1">
        <v>5.3867838784636959</v>
      </c>
      <c r="C655" s="1">
        <v>-0.38678387846369588</v>
      </c>
    </row>
    <row r="656" spans="1:3" x14ac:dyDescent="0.35">
      <c r="A656" s="1">
        <v>622</v>
      </c>
      <c r="B656" s="1">
        <v>5.2411566212949614</v>
      </c>
      <c r="C656" s="1">
        <v>-0.2411566212949614</v>
      </c>
    </row>
    <row r="657" spans="1:3" x14ac:dyDescent="0.35">
      <c r="A657" s="1">
        <v>623</v>
      </c>
      <c r="B657" s="1">
        <v>5.8752743298745091</v>
      </c>
      <c r="C657" s="1">
        <v>0.12472567012549085</v>
      </c>
    </row>
    <row r="658" spans="1:3" x14ac:dyDescent="0.35">
      <c r="A658" s="1">
        <v>624</v>
      </c>
      <c r="B658" s="1">
        <v>6.0642064746422175</v>
      </c>
      <c r="C658" s="1">
        <v>-1.0642064746422175</v>
      </c>
    </row>
    <row r="659" spans="1:3" x14ac:dyDescent="0.35">
      <c r="A659" s="1">
        <v>625</v>
      </c>
      <c r="B659" s="1">
        <v>5.1703202048777541</v>
      </c>
      <c r="C659" s="1">
        <v>-0.17032020487775412</v>
      </c>
    </row>
    <row r="660" spans="1:3" x14ac:dyDescent="0.35">
      <c r="A660" s="1">
        <v>626</v>
      </c>
      <c r="B660" s="1">
        <v>6.5195656911887099</v>
      </c>
      <c r="C660" s="1">
        <v>1.4804343088112901</v>
      </c>
    </row>
    <row r="661" spans="1:3" x14ac:dyDescent="0.35">
      <c r="A661" s="1">
        <v>627</v>
      </c>
      <c r="B661" s="1">
        <v>4.8000489676688494</v>
      </c>
      <c r="C661" s="1">
        <v>-0.80004896766884936</v>
      </c>
    </row>
    <row r="662" spans="1:3" x14ac:dyDescent="0.35">
      <c r="A662" s="1">
        <v>628</v>
      </c>
      <c r="B662" s="1">
        <v>5.3935752304348208</v>
      </c>
      <c r="C662" s="1">
        <v>0.60642476956517921</v>
      </c>
    </row>
    <row r="663" spans="1:3" x14ac:dyDescent="0.35">
      <c r="A663" s="1">
        <v>629</v>
      </c>
      <c r="B663" s="1">
        <v>5.3935752304348208</v>
      </c>
      <c r="C663" s="1">
        <v>0.60642476956517921</v>
      </c>
    </row>
    <row r="664" spans="1:3" x14ac:dyDescent="0.35">
      <c r="A664" s="1">
        <v>630</v>
      </c>
      <c r="B664" s="1">
        <v>5.7201654573613769</v>
      </c>
      <c r="C664" s="1">
        <v>0.27983454263862306</v>
      </c>
    </row>
    <row r="665" spans="1:3" x14ac:dyDescent="0.35">
      <c r="A665" s="1">
        <v>631</v>
      </c>
      <c r="B665" s="1">
        <v>5.6888101981713426</v>
      </c>
      <c r="C665" s="1">
        <v>-0.68881019817134259</v>
      </c>
    </row>
    <row r="666" spans="1:3" x14ac:dyDescent="0.35">
      <c r="A666" s="1">
        <v>632</v>
      </c>
      <c r="B666" s="1">
        <v>5.6888101981713426</v>
      </c>
      <c r="C666" s="1">
        <v>-0.68881019817134259</v>
      </c>
    </row>
    <row r="667" spans="1:3" x14ac:dyDescent="0.35">
      <c r="A667" s="1">
        <v>633</v>
      </c>
      <c r="B667" s="1">
        <v>5.9980288574007057</v>
      </c>
      <c r="C667" s="1">
        <v>1.9711425992943177E-3</v>
      </c>
    </row>
    <row r="668" spans="1:3" x14ac:dyDescent="0.35">
      <c r="A668" s="1">
        <v>634</v>
      </c>
      <c r="B668" s="1">
        <v>5.7055334756292817</v>
      </c>
      <c r="C668" s="1">
        <v>-0.7055334756292817</v>
      </c>
    </row>
    <row r="669" spans="1:3" x14ac:dyDescent="0.35">
      <c r="A669" s="1">
        <v>635</v>
      </c>
      <c r="B669" s="1">
        <v>6.2645079833388593</v>
      </c>
      <c r="C669" s="1">
        <v>-0.26450798333885928</v>
      </c>
    </row>
    <row r="670" spans="1:3" x14ac:dyDescent="0.35">
      <c r="A670" s="1">
        <v>636</v>
      </c>
      <c r="B670" s="1">
        <v>6.2856187150945431</v>
      </c>
      <c r="C670" s="1">
        <v>-0.28561871509454306</v>
      </c>
    </row>
    <row r="671" spans="1:3" x14ac:dyDescent="0.35">
      <c r="A671" s="1">
        <v>637</v>
      </c>
      <c r="B671" s="1">
        <v>6.2431338810087809</v>
      </c>
      <c r="C671" s="1">
        <v>0.75686611899121914</v>
      </c>
    </row>
    <row r="672" spans="1:3" x14ac:dyDescent="0.35">
      <c r="A672" s="1">
        <v>638</v>
      </c>
      <c r="B672" s="1">
        <v>5.5447502263456876</v>
      </c>
      <c r="C672" s="1">
        <v>-0.54475022634568759</v>
      </c>
    </row>
    <row r="673" spans="1:3" x14ac:dyDescent="0.35">
      <c r="A673" s="1">
        <v>639</v>
      </c>
      <c r="B673" s="1">
        <v>5.7980610056015065</v>
      </c>
      <c r="C673" s="1">
        <v>-0.7980610056015065</v>
      </c>
    </row>
    <row r="674" spans="1:3" x14ac:dyDescent="0.35">
      <c r="A674" s="1">
        <v>640</v>
      </c>
      <c r="B674" s="1">
        <v>5.9083174089760986</v>
      </c>
      <c r="C674" s="1">
        <v>-0.90831740897609858</v>
      </c>
    </row>
    <row r="675" spans="1:3" x14ac:dyDescent="0.35">
      <c r="A675" s="1">
        <v>641</v>
      </c>
      <c r="B675" s="1">
        <v>6.1060985296544716</v>
      </c>
      <c r="C675" s="1">
        <v>0.89390147034552836</v>
      </c>
    </row>
    <row r="676" spans="1:3" x14ac:dyDescent="0.35">
      <c r="A676" s="1">
        <v>642</v>
      </c>
      <c r="B676" s="1">
        <v>5.4618796830868188</v>
      </c>
      <c r="C676" s="1">
        <v>-1.4618796830868188</v>
      </c>
    </row>
    <row r="677" spans="1:3" x14ac:dyDescent="0.35">
      <c r="A677" s="1">
        <v>643</v>
      </c>
      <c r="B677" s="1">
        <v>6.3312002787785726</v>
      </c>
      <c r="C677" s="1">
        <v>-0.33120027877857261</v>
      </c>
    </row>
    <row r="678" spans="1:3" x14ac:dyDescent="0.35">
      <c r="A678" s="1">
        <v>644</v>
      </c>
      <c r="B678" s="1">
        <v>5.7519002597071083</v>
      </c>
      <c r="C678" s="1">
        <v>-0.75190025970710828</v>
      </c>
    </row>
    <row r="679" spans="1:3" x14ac:dyDescent="0.35">
      <c r="A679" s="1">
        <v>645</v>
      </c>
      <c r="B679" s="1">
        <v>5.7504312503326194</v>
      </c>
      <c r="C679" s="1">
        <v>-0.75043125033261937</v>
      </c>
    </row>
    <row r="680" spans="1:3" x14ac:dyDescent="0.35">
      <c r="A680" s="1">
        <v>646</v>
      </c>
      <c r="B680" s="1">
        <v>5.3906142183642265</v>
      </c>
      <c r="C680" s="1">
        <v>-0.3906142183642265</v>
      </c>
    </row>
    <row r="681" spans="1:3" x14ac:dyDescent="0.35">
      <c r="A681" s="1">
        <v>647</v>
      </c>
      <c r="B681" s="1">
        <v>5.1638789832090923</v>
      </c>
      <c r="C681" s="1">
        <v>-1.1638789832090923</v>
      </c>
    </row>
    <row r="682" spans="1:3" x14ac:dyDescent="0.35">
      <c r="A682" s="1">
        <v>648</v>
      </c>
      <c r="B682" s="1">
        <v>5.907702607999906</v>
      </c>
      <c r="C682" s="1">
        <v>9.2297392000094014E-2</v>
      </c>
    </row>
    <row r="683" spans="1:3" x14ac:dyDescent="0.35">
      <c r="A683" s="1">
        <v>649</v>
      </c>
      <c r="B683" s="1">
        <v>5.6513056758991347</v>
      </c>
      <c r="C683" s="1">
        <v>-0.65130567589913468</v>
      </c>
    </row>
    <row r="684" spans="1:3" x14ac:dyDescent="0.35">
      <c r="A684" s="1">
        <v>650</v>
      </c>
      <c r="B684" s="1">
        <v>5.5431480955608317</v>
      </c>
      <c r="C684" s="1">
        <v>1.4568519044391683</v>
      </c>
    </row>
    <row r="685" spans="1:3" x14ac:dyDescent="0.35">
      <c r="A685" s="1">
        <v>651</v>
      </c>
      <c r="B685" s="1">
        <v>5.5431480955608317</v>
      </c>
      <c r="C685" s="1">
        <v>1.4568519044391683</v>
      </c>
    </row>
    <row r="686" spans="1:3" x14ac:dyDescent="0.35">
      <c r="A686" s="1">
        <v>652</v>
      </c>
      <c r="B686" s="1">
        <v>5.5431480955608317</v>
      </c>
      <c r="C686" s="1">
        <v>1.4568519044391683</v>
      </c>
    </row>
    <row r="687" spans="1:3" x14ac:dyDescent="0.35">
      <c r="A687" s="1">
        <v>653</v>
      </c>
      <c r="B687" s="1">
        <v>5.5431480955608317</v>
      </c>
      <c r="C687" s="1">
        <v>1.4568519044391683</v>
      </c>
    </row>
    <row r="688" spans="1:3" x14ac:dyDescent="0.35">
      <c r="A688" s="1">
        <v>654</v>
      </c>
      <c r="B688" s="1">
        <v>5.7669346207334291</v>
      </c>
      <c r="C688" s="1">
        <v>0.23306537926657089</v>
      </c>
    </row>
    <row r="689" spans="1:3" x14ac:dyDescent="0.35">
      <c r="A689" s="1">
        <v>655</v>
      </c>
      <c r="B689" s="1">
        <v>6.5772596288557317</v>
      </c>
      <c r="C689" s="1">
        <v>0.42274037114426832</v>
      </c>
    </row>
    <row r="690" spans="1:3" x14ac:dyDescent="0.35">
      <c r="A690" s="1">
        <v>656</v>
      </c>
      <c r="B690" s="1">
        <v>6.3832565104724743</v>
      </c>
      <c r="C690" s="1">
        <v>-0.38325651047247433</v>
      </c>
    </row>
    <row r="691" spans="1:3" x14ac:dyDescent="0.35">
      <c r="A691" s="1">
        <v>657</v>
      </c>
      <c r="B691" s="1">
        <v>6.0162793042999798</v>
      </c>
      <c r="C691" s="1">
        <v>-1.6279304299979813E-2</v>
      </c>
    </row>
    <row r="692" spans="1:3" x14ac:dyDescent="0.35">
      <c r="A692" s="1">
        <v>658</v>
      </c>
      <c r="B692" s="1">
        <v>5.4636322110169884</v>
      </c>
      <c r="C692" s="1">
        <v>-0.46363221101698837</v>
      </c>
    </row>
    <row r="693" spans="1:3" x14ac:dyDescent="0.35">
      <c r="A693" s="1">
        <v>659</v>
      </c>
      <c r="B693" s="1">
        <v>6.1226547534896536</v>
      </c>
      <c r="C693" s="1">
        <v>-1.1226547534896536</v>
      </c>
    </row>
    <row r="694" spans="1:3" x14ac:dyDescent="0.35">
      <c r="A694" s="1">
        <v>660</v>
      </c>
      <c r="B694" s="1">
        <v>5.8780963846299832</v>
      </c>
      <c r="C694" s="1">
        <v>-1.8780963846299832</v>
      </c>
    </row>
    <row r="695" spans="1:3" x14ac:dyDescent="0.35">
      <c r="A695" s="1">
        <v>661</v>
      </c>
      <c r="B695" s="1">
        <v>5.2333181437797958</v>
      </c>
      <c r="C695" s="1">
        <v>-0.23331814377979576</v>
      </c>
    </row>
    <row r="696" spans="1:3" x14ac:dyDescent="0.35">
      <c r="A696" s="1">
        <v>662</v>
      </c>
      <c r="B696" s="1">
        <v>6.8766801773034993</v>
      </c>
      <c r="C696" s="1">
        <v>0.12331982269650066</v>
      </c>
    </row>
    <row r="697" spans="1:3" x14ac:dyDescent="0.35">
      <c r="A697" s="1">
        <v>663</v>
      </c>
      <c r="B697" s="1">
        <v>4.8238308242224921</v>
      </c>
      <c r="C697" s="1">
        <v>-0.8238308242224921</v>
      </c>
    </row>
    <row r="698" spans="1:3" x14ac:dyDescent="0.35">
      <c r="A698" s="1">
        <v>664</v>
      </c>
      <c r="B698" s="1">
        <v>5.2333181437797958</v>
      </c>
      <c r="C698" s="1">
        <v>-0.23331814377979576</v>
      </c>
    </row>
    <row r="699" spans="1:3" x14ac:dyDescent="0.35">
      <c r="A699" s="1">
        <v>665</v>
      </c>
      <c r="B699" s="1">
        <v>5.9027011533597999</v>
      </c>
      <c r="C699" s="1">
        <v>9.7298846640200054E-2</v>
      </c>
    </row>
    <row r="700" spans="1:3" x14ac:dyDescent="0.35">
      <c r="A700" s="1">
        <v>666</v>
      </c>
      <c r="B700" s="1">
        <v>5.2894821903377016</v>
      </c>
      <c r="C700" s="1">
        <v>-0.28948219033770162</v>
      </c>
    </row>
    <row r="701" spans="1:3" x14ac:dyDescent="0.35">
      <c r="A701" s="1">
        <v>667</v>
      </c>
      <c r="B701" s="1">
        <v>6.7231904437701298</v>
      </c>
      <c r="C701" s="1">
        <v>-0.72319044377012975</v>
      </c>
    </row>
    <row r="702" spans="1:3" x14ac:dyDescent="0.35">
      <c r="A702" s="1">
        <v>668</v>
      </c>
      <c r="B702" s="1">
        <v>5.9027011533597999</v>
      </c>
      <c r="C702" s="1">
        <v>9.7298846640200054E-2</v>
      </c>
    </row>
    <row r="703" spans="1:3" x14ac:dyDescent="0.35">
      <c r="A703" s="1">
        <v>669</v>
      </c>
      <c r="B703" s="1">
        <v>5.8876140962364083</v>
      </c>
      <c r="C703" s="1">
        <v>0.1123859037635917</v>
      </c>
    </row>
    <row r="704" spans="1:3" x14ac:dyDescent="0.35">
      <c r="A704" s="1">
        <v>670</v>
      </c>
      <c r="B704" s="1">
        <v>5.8419288376602614</v>
      </c>
      <c r="C704" s="1">
        <v>-0.84192883766026139</v>
      </c>
    </row>
    <row r="705" spans="1:3" x14ac:dyDescent="0.35">
      <c r="A705" s="1">
        <v>671</v>
      </c>
      <c r="B705" s="1">
        <v>5.1708277771072151</v>
      </c>
      <c r="C705" s="1">
        <v>0.82917222289278492</v>
      </c>
    </row>
    <row r="706" spans="1:3" x14ac:dyDescent="0.35">
      <c r="A706" s="1">
        <v>672</v>
      </c>
      <c r="B706" s="1">
        <v>6.1945724900309074</v>
      </c>
      <c r="C706" s="1">
        <v>-0.19457249003090737</v>
      </c>
    </row>
    <row r="707" spans="1:3" x14ac:dyDescent="0.35">
      <c r="A707" s="1">
        <v>673</v>
      </c>
      <c r="B707" s="1">
        <v>6.8912967462099894</v>
      </c>
      <c r="C707" s="1">
        <v>1.1087032537900106</v>
      </c>
    </row>
    <row r="708" spans="1:3" x14ac:dyDescent="0.35">
      <c r="A708" s="1">
        <v>674</v>
      </c>
      <c r="B708" s="1">
        <v>5.8052814106282158</v>
      </c>
      <c r="C708" s="1">
        <v>0.19471858937178421</v>
      </c>
    </row>
    <row r="709" spans="1:3" x14ac:dyDescent="0.35">
      <c r="A709" s="1">
        <v>675</v>
      </c>
      <c r="B709" s="1">
        <v>5.5493712430294133</v>
      </c>
      <c r="C709" s="1">
        <v>-0.54937124302941331</v>
      </c>
    </row>
    <row r="710" spans="1:3" x14ac:dyDescent="0.35">
      <c r="A710" s="1">
        <v>676</v>
      </c>
      <c r="B710" s="1">
        <v>5.326291681557036</v>
      </c>
      <c r="C710" s="1">
        <v>0.67370831844296397</v>
      </c>
    </row>
    <row r="711" spans="1:3" x14ac:dyDescent="0.35">
      <c r="A711" s="1">
        <v>677</v>
      </c>
      <c r="B711" s="1">
        <v>5.3419118805371655</v>
      </c>
      <c r="C711" s="1">
        <v>0.65808811946283452</v>
      </c>
    </row>
    <row r="712" spans="1:3" x14ac:dyDescent="0.35">
      <c r="A712" s="1">
        <v>678</v>
      </c>
      <c r="B712" s="1">
        <v>6.386818360217644</v>
      </c>
      <c r="C712" s="1">
        <v>0.61318163978235596</v>
      </c>
    </row>
    <row r="713" spans="1:3" x14ac:dyDescent="0.35">
      <c r="A713" s="1">
        <v>679</v>
      </c>
      <c r="B713" s="1">
        <v>6.386818360217644</v>
      </c>
      <c r="C713" s="1">
        <v>0.61318163978235596</v>
      </c>
    </row>
    <row r="714" spans="1:3" x14ac:dyDescent="0.35">
      <c r="A714" s="1">
        <v>680</v>
      </c>
      <c r="B714" s="1">
        <v>6.3802663640821731</v>
      </c>
      <c r="C714" s="1">
        <v>0.61973363591782693</v>
      </c>
    </row>
    <row r="715" spans="1:3" x14ac:dyDescent="0.35">
      <c r="A715" s="1">
        <v>681</v>
      </c>
      <c r="B715" s="1">
        <v>5.6849707322201191</v>
      </c>
      <c r="C715" s="1">
        <v>-0.68497073222011906</v>
      </c>
    </row>
    <row r="716" spans="1:3" x14ac:dyDescent="0.35">
      <c r="A716" s="1">
        <v>682</v>
      </c>
      <c r="B716" s="1">
        <v>5.1341565242538545</v>
      </c>
      <c r="C716" s="1">
        <v>-0.13415652425385449</v>
      </c>
    </row>
    <row r="717" spans="1:3" x14ac:dyDescent="0.35">
      <c r="A717" s="1">
        <v>683</v>
      </c>
      <c r="B717" s="1">
        <v>5.5981648881653063</v>
      </c>
      <c r="C717" s="1">
        <v>0.40183511183469367</v>
      </c>
    </row>
    <row r="718" spans="1:3" x14ac:dyDescent="0.35">
      <c r="A718" s="1">
        <v>684</v>
      </c>
      <c r="B718" s="1">
        <v>5.3619560258970207</v>
      </c>
      <c r="C718" s="1">
        <v>-0.36195602589702069</v>
      </c>
    </row>
    <row r="719" spans="1:3" x14ac:dyDescent="0.35">
      <c r="A719" s="1">
        <v>685</v>
      </c>
      <c r="B719" s="1">
        <v>5.5181265896544058</v>
      </c>
      <c r="C719" s="1">
        <v>-0.51812658965440583</v>
      </c>
    </row>
    <row r="720" spans="1:3" x14ac:dyDescent="0.35">
      <c r="A720" s="1">
        <v>686</v>
      </c>
      <c r="B720" s="1">
        <v>5.4800409674411084</v>
      </c>
      <c r="C720" s="1">
        <v>-0.48004096744110836</v>
      </c>
    </row>
    <row r="721" spans="1:3" x14ac:dyDescent="0.35">
      <c r="A721" s="1">
        <v>687</v>
      </c>
      <c r="B721" s="1">
        <v>6.0369343729930272</v>
      </c>
      <c r="C721" s="1">
        <v>0.96306562700697285</v>
      </c>
    </row>
    <row r="722" spans="1:3" x14ac:dyDescent="0.35">
      <c r="A722" s="1">
        <v>688</v>
      </c>
      <c r="B722" s="1">
        <v>4.645797772788324</v>
      </c>
      <c r="C722" s="1">
        <v>-0.64579777278832395</v>
      </c>
    </row>
    <row r="723" spans="1:3" x14ac:dyDescent="0.35">
      <c r="A723" s="1">
        <v>689</v>
      </c>
      <c r="B723" s="1">
        <v>5.5428737831804407</v>
      </c>
      <c r="C723" s="1">
        <v>0.45712621681955934</v>
      </c>
    </row>
    <row r="724" spans="1:3" x14ac:dyDescent="0.35">
      <c r="A724" s="1">
        <v>690</v>
      </c>
      <c r="B724" s="1">
        <v>6.1617169203865565</v>
      </c>
      <c r="C724" s="1">
        <v>0.8382830796134435</v>
      </c>
    </row>
    <row r="725" spans="1:3" x14ac:dyDescent="0.35">
      <c r="A725" s="1">
        <v>691</v>
      </c>
      <c r="B725" s="1">
        <v>5.7759021633919083</v>
      </c>
      <c r="C725" s="1">
        <v>-1.7759021633919083</v>
      </c>
    </row>
    <row r="726" spans="1:3" x14ac:dyDescent="0.35">
      <c r="A726" s="1">
        <v>692</v>
      </c>
      <c r="B726" s="1">
        <v>5.5554924753027652</v>
      </c>
      <c r="C726" s="1">
        <v>0.44450752469723476</v>
      </c>
    </row>
    <row r="727" spans="1:3" x14ac:dyDescent="0.35">
      <c r="A727" s="1">
        <v>693</v>
      </c>
      <c r="B727" s="1">
        <v>5.5537489737708254</v>
      </c>
      <c r="C727" s="1">
        <v>-0.55374897377082544</v>
      </c>
    </row>
    <row r="728" spans="1:3" x14ac:dyDescent="0.35">
      <c r="A728" s="1">
        <v>694</v>
      </c>
      <c r="B728" s="1">
        <v>5.498630285434702</v>
      </c>
      <c r="C728" s="1">
        <v>-0.498630285434702</v>
      </c>
    </row>
    <row r="729" spans="1:3" x14ac:dyDescent="0.35">
      <c r="A729" s="1">
        <v>695</v>
      </c>
      <c r="B729" s="1">
        <v>5.8897181842086885</v>
      </c>
      <c r="C729" s="1">
        <v>0.11028181579131147</v>
      </c>
    </row>
    <row r="730" spans="1:3" x14ac:dyDescent="0.35">
      <c r="A730" s="1">
        <v>696</v>
      </c>
      <c r="B730" s="1">
        <v>5.6976875915371279</v>
      </c>
      <c r="C730" s="1">
        <v>-0.69768759153712789</v>
      </c>
    </row>
    <row r="731" spans="1:3" x14ac:dyDescent="0.35">
      <c r="A731" s="1">
        <v>697</v>
      </c>
      <c r="B731" s="1">
        <v>6.1793688420071087</v>
      </c>
      <c r="C731" s="1">
        <v>-0.17936884200710868</v>
      </c>
    </row>
    <row r="732" spans="1:3" x14ac:dyDescent="0.35">
      <c r="A732" s="1">
        <v>698</v>
      </c>
      <c r="B732" s="1">
        <v>5.7908117393985954</v>
      </c>
      <c r="C732" s="1">
        <v>-0.79081173939859539</v>
      </c>
    </row>
    <row r="733" spans="1:3" x14ac:dyDescent="0.35">
      <c r="A733" s="1">
        <v>699</v>
      </c>
      <c r="B733" s="1">
        <v>5.7908117393985954</v>
      </c>
      <c r="C733" s="1">
        <v>-0.79081173939859539</v>
      </c>
    </row>
    <row r="734" spans="1:3" x14ac:dyDescent="0.35">
      <c r="A734" s="1">
        <v>700</v>
      </c>
      <c r="B734" s="1">
        <v>5.6932747735424396</v>
      </c>
      <c r="C734" s="1">
        <v>-0.6932747735424396</v>
      </c>
    </row>
    <row r="735" spans="1:3" x14ac:dyDescent="0.35">
      <c r="A735" s="1">
        <v>701</v>
      </c>
      <c r="B735" s="1">
        <v>5.5198583254117732</v>
      </c>
      <c r="C735" s="1">
        <v>-0.51985832541177324</v>
      </c>
    </row>
    <row r="736" spans="1:3" x14ac:dyDescent="0.35">
      <c r="A736" s="1">
        <v>702</v>
      </c>
      <c r="B736" s="1">
        <v>7.0024046667240771</v>
      </c>
      <c r="C736" s="1">
        <v>-2.4046667240771313E-3</v>
      </c>
    </row>
    <row r="737" spans="1:3" x14ac:dyDescent="0.35">
      <c r="A737" s="1">
        <v>703</v>
      </c>
      <c r="B737" s="1">
        <v>5.3204791575995474</v>
      </c>
      <c r="C737" s="1">
        <v>-1.3204791575995474</v>
      </c>
    </row>
    <row r="738" spans="1:3" x14ac:dyDescent="0.35">
      <c r="A738" s="1">
        <v>704</v>
      </c>
      <c r="B738" s="1">
        <v>5.5655778760432604</v>
      </c>
      <c r="C738" s="1">
        <v>0.43442212395673963</v>
      </c>
    </row>
    <row r="739" spans="1:3" x14ac:dyDescent="0.35">
      <c r="A739" s="1">
        <v>705</v>
      </c>
      <c r="B739" s="1">
        <v>6.6775962733225063</v>
      </c>
      <c r="C739" s="1">
        <v>-0.67759627332250627</v>
      </c>
    </row>
    <row r="740" spans="1:3" x14ac:dyDescent="0.35">
      <c r="A740" s="1">
        <v>706</v>
      </c>
      <c r="B740" s="1">
        <v>5.8642895543713269</v>
      </c>
      <c r="C740" s="1">
        <v>-0.86428955437132693</v>
      </c>
    </row>
    <row r="741" spans="1:3" x14ac:dyDescent="0.35">
      <c r="A741" s="1">
        <v>707</v>
      </c>
      <c r="B741" s="1">
        <v>5.7317906335981519</v>
      </c>
      <c r="C741" s="1">
        <v>-0.73179063359815189</v>
      </c>
    </row>
    <row r="742" spans="1:3" x14ac:dyDescent="0.35">
      <c r="A742" s="1">
        <v>708</v>
      </c>
      <c r="B742" s="1">
        <v>6.1307764346649236</v>
      </c>
      <c r="C742" s="1">
        <v>-0.13077643466492361</v>
      </c>
    </row>
    <row r="743" spans="1:3" x14ac:dyDescent="0.35">
      <c r="A743" s="1">
        <v>709</v>
      </c>
      <c r="B743" s="1">
        <v>5.8878982647633142</v>
      </c>
      <c r="C743" s="1">
        <v>0.11210173523668576</v>
      </c>
    </row>
    <row r="744" spans="1:3" x14ac:dyDescent="0.35">
      <c r="A744" s="1">
        <v>710</v>
      </c>
      <c r="B744" s="1">
        <v>4.7448930094207906</v>
      </c>
      <c r="C744" s="1">
        <v>0.25510699057920938</v>
      </c>
    </row>
    <row r="745" spans="1:3" x14ac:dyDescent="0.35">
      <c r="A745" s="1">
        <v>711</v>
      </c>
      <c r="B745" s="1">
        <v>5.6856341125949124</v>
      </c>
      <c r="C745" s="1">
        <v>-0.68563411259491236</v>
      </c>
    </row>
    <row r="746" spans="1:3" x14ac:dyDescent="0.35">
      <c r="A746" s="1">
        <v>712</v>
      </c>
      <c r="B746" s="1">
        <v>6.2387664207069093</v>
      </c>
      <c r="C746" s="1">
        <v>-0.23876642070690934</v>
      </c>
    </row>
    <row r="747" spans="1:3" x14ac:dyDescent="0.35">
      <c r="A747" s="1">
        <v>713</v>
      </c>
      <c r="B747" s="1">
        <v>6.2387664207069093</v>
      </c>
      <c r="C747" s="1">
        <v>-0.23876642070690934</v>
      </c>
    </row>
    <row r="748" spans="1:3" x14ac:dyDescent="0.35">
      <c r="A748" s="1">
        <v>714</v>
      </c>
      <c r="B748" s="1">
        <v>5.7860983134922552</v>
      </c>
      <c r="C748" s="1">
        <v>-0.78609831349225523</v>
      </c>
    </row>
    <row r="749" spans="1:3" x14ac:dyDescent="0.35">
      <c r="A749" s="1">
        <v>715</v>
      </c>
      <c r="B749" s="1">
        <v>5.6437623138444231</v>
      </c>
      <c r="C749" s="1">
        <v>0.35623768615557694</v>
      </c>
    </row>
    <row r="750" spans="1:3" x14ac:dyDescent="0.35">
      <c r="A750" s="1">
        <v>716</v>
      </c>
      <c r="B750" s="1">
        <v>6.0509751073738904</v>
      </c>
      <c r="C750" s="1">
        <v>0.94902489262610956</v>
      </c>
    </row>
    <row r="751" spans="1:3" x14ac:dyDescent="0.35">
      <c r="A751" s="1">
        <v>717</v>
      </c>
      <c r="B751" s="1">
        <v>5.1254922043292606</v>
      </c>
      <c r="C751" s="1">
        <v>0.87450779567073944</v>
      </c>
    </row>
    <row r="752" spans="1:3" x14ac:dyDescent="0.35">
      <c r="A752" s="1">
        <v>718</v>
      </c>
      <c r="B752" s="1">
        <v>5.5506571049065778</v>
      </c>
      <c r="C752" s="1">
        <v>-0.55065710490657782</v>
      </c>
    </row>
    <row r="753" spans="1:3" x14ac:dyDescent="0.35">
      <c r="A753" s="1">
        <v>719</v>
      </c>
      <c r="B753" s="1">
        <v>6.0509751073738904</v>
      </c>
      <c r="C753" s="1">
        <v>0.94902489262610956</v>
      </c>
    </row>
    <row r="754" spans="1:3" x14ac:dyDescent="0.35">
      <c r="A754" s="1">
        <v>720</v>
      </c>
      <c r="B754" s="1">
        <v>5.6987402230329698</v>
      </c>
      <c r="C754" s="1">
        <v>1.3012597769670302</v>
      </c>
    </row>
    <row r="755" spans="1:3" x14ac:dyDescent="0.35">
      <c r="A755" s="1">
        <v>721</v>
      </c>
      <c r="B755" s="1">
        <v>5.2635513129577056</v>
      </c>
      <c r="C755" s="1">
        <v>-0.26355131295770562</v>
      </c>
    </row>
    <row r="756" spans="1:3" x14ac:dyDescent="0.35">
      <c r="A756" s="1">
        <v>722</v>
      </c>
      <c r="B756" s="1">
        <v>5.4291500378356083</v>
      </c>
      <c r="C756" s="1">
        <v>-0.42915003783560834</v>
      </c>
    </row>
    <row r="757" spans="1:3" x14ac:dyDescent="0.35">
      <c r="A757" s="1">
        <v>723</v>
      </c>
      <c r="B757" s="1">
        <v>6.0832096569973544</v>
      </c>
      <c r="C757" s="1">
        <v>-8.3209656997354386E-2</v>
      </c>
    </row>
    <row r="758" spans="1:3" x14ac:dyDescent="0.35">
      <c r="A758" s="1">
        <v>724</v>
      </c>
      <c r="B758" s="1">
        <v>6.2815651649325961</v>
      </c>
      <c r="C758" s="1">
        <v>1.7184348350674039</v>
      </c>
    </row>
    <row r="759" spans="1:3" x14ac:dyDescent="0.35">
      <c r="A759" s="1">
        <v>725</v>
      </c>
      <c r="B759" s="1">
        <v>5.8630624743459947</v>
      </c>
      <c r="C759" s="1">
        <v>1.1369375256540053</v>
      </c>
    </row>
    <row r="760" spans="1:3" x14ac:dyDescent="0.35">
      <c r="A760" s="1">
        <v>726</v>
      </c>
      <c r="B760" s="1">
        <v>5.3760321428661504</v>
      </c>
      <c r="C760" s="1">
        <v>-0.37603214286615039</v>
      </c>
    </row>
    <row r="761" spans="1:3" x14ac:dyDescent="0.35">
      <c r="A761" s="1">
        <v>727</v>
      </c>
      <c r="B761" s="1">
        <v>6.4902184649248751</v>
      </c>
      <c r="C761" s="1">
        <v>0.50978153507512491</v>
      </c>
    </row>
    <row r="762" spans="1:3" x14ac:dyDescent="0.35">
      <c r="A762" s="1">
        <v>728</v>
      </c>
      <c r="B762" s="1">
        <v>5.5980924883883691</v>
      </c>
      <c r="C762" s="1">
        <v>-0.59809248838836915</v>
      </c>
    </row>
    <row r="763" spans="1:3" x14ac:dyDescent="0.35">
      <c r="A763" s="1">
        <v>729</v>
      </c>
      <c r="B763" s="1">
        <v>6.0164580992975996</v>
      </c>
      <c r="C763" s="1">
        <v>-1.0164580992975996</v>
      </c>
    </row>
    <row r="764" spans="1:3" x14ac:dyDescent="0.35">
      <c r="A764" s="1">
        <v>730</v>
      </c>
      <c r="B764" s="1">
        <v>5.1971495268840382</v>
      </c>
      <c r="C764" s="1">
        <v>-0.1971495268840382</v>
      </c>
    </row>
    <row r="765" spans="1:3" x14ac:dyDescent="0.35">
      <c r="A765" s="1">
        <v>731</v>
      </c>
      <c r="B765" s="1">
        <v>6.2043703266018229</v>
      </c>
      <c r="C765" s="1">
        <v>-0.20437032660182286</v>
      </c>
    </row>
    <row r="766" spans="1:3" x14ac:dyDescent="0.35">
      <c r="A766" s="1">
        <v>732</v>
      </c>
      <c r="B766" s="1">
        <v>5.7701294772908343</v>
      </c>
      <c r="C766" s="1">
        <v>0.22987052270916575</v>
      </c>
    </row>
    <row r="767" spans="1:3" x14ac:dyDescent="0.35">
      <c r="A767" s="1">
        <v>733</v>
      </c>
      <c r="B767" s="1">
        <v>5.9089400961520706</v>
      </c>
      <c r="C767" s="1">
        <v>1.0910599038479294</v>
      </c>
    </row>
    <row r="768" spans="1:3" x14ac:dyDescent="0.35">
      <c r="A768" s="1">
        <v>734</v>
      </c>
      <c r="B768" s="1">
        <v>5.5891327633900936</v>
      </c>
      <c r="C768" s="1">
        <v>0.41086723660990643</v>
      </c>
    </row>
    <row r="769" spans="1:3" x14ac:dyDescent="0.35">
      <c r="A769" s="1">
        <v>735</v>
      </c>
      <c r="B769" s="1">
        <v>5.3490536015635577</v>
      </c>
      <c r="C769" s="1">
        <v>-0.34905360156355769</v>
      </c>
    </row>
    <row r="770" spans="1:3" x14ac:dyDescent="0.35">
      <c r="A770" s="1">
        <v>736</v>
      </c>
      <c r="B770" s="1">
        <v>5.4300986407751344</v>
      </c>
      <c r="C770" s="1">
        <v>0.56990135922486562</v>
      </c>
    </row>
    <row r="771" spans="1:3" x14ac:dyDescent="0.35">
      <c r="A771" s="1">
        <v>737</v>
      </c>
      <c r="B771" s="1">
        <v>5.5891327633900936</v>
      </c>
      <c r="C771" s="1">
        <v>0.41086723660990643</v>
      </c>
    </row>
    <row r="772" spans="1:3" x14ac:dyDescent="0.35">
      <c r="A772" s="1">
        <v>738</v>
      </c>
      <c r="B772" s="1">
        <v>5.3490536015635577</v>
      </c>
      <c r="C772" s="1">
        <v>-0.34905360156355769</v>
      </c>
    </row>
    <row r="773" spans="1:3" x14ac:dyDescent="0.35">
      <c r="A773" s="1">
        <v>739</v>
      </c>
      <c r="B773" s="1">
        <v>6.0938645296424223</v>
      </c>
      <c r="C773" s="1">
        <v>0.90613547035757769</v>
      </c>
    </row>
    <row r="774" spans="1:3" x14ac:dyDescent="0.35">
      <c r="A774" s="1">
        <v>740</v>
      </c>
      <c r="B774" s="1">
        <v>5.4300986407751344</v>
      </c>
      <c r="C774" s="1">
        <v>0.56990135922486562</v>
      </c>
    </row>
    <row r="775" spans="1:3" x14ac:dyDescent="0.35">
      <c r="A775" s="1">
        <v>741</v>
      </c>
      <c r="B775" s="1">
        <v>6.2462154619473882</v>
      </c>
      <c r="C775" s="1">
        <v>-3.2462154619473882</v>
      </c>
    </row>
    <row r="776" spans="1:3" x14ac:dyDescent="0.35">
      <c r="A776" s="1">
        <v>742</v>
      </c>
      <c r="B776" s="1">
        <v>6.2659105952659013</v>
      </c>
      <c r="C776" s="1">
        <v>-0.26591059526590133</v>
      </c>
    </row>
    <row r="777" spans="1:3" x14ac:dyDescent="0.35">
      <c r="A777" s="1">
        <v>743</v>
      </c>
      <c r="B777" s="1">
        <v>5.8483697823539096</v>
      </c>
      <c r="C777" s="1">
        <v>0.15163021764609041</v>
      </c>
    </row>
    <row r="778" spans="1:3" x14ac:dyDescent="0.35">
      <c r="A778" s="1">
        <v>744</v>
      </c>
      <c r="B778" s="1">
        <v>5.6462499719474062</v>
      </c>
      <c r="C778" s="1">
        <v>-0.64624997194740619</v>
      </c>
    </row>
    <row r="779" spans="1:3" x14ac:dyDescent="0.35">
      <c r="A779" s="1">
        <v>745</v>
      </c>
      <c r="B779" s="1">
        <v>5.4171390699886004</v>
      </c>
      <c r="C779" s="1">
        <v>-0.4171390699886004</v>
      </c>
    </row>
    <row r="780" spans="1:3" x14ac:dyDescent="0.35">
      <c r="A780" s="1">
        <v>746</v>
      </c>
      <c r="B780" s="1">
        <v>6.5179113416407537</v>
      </c>
      <c r="C780" s="1">
        <v>-0.5179113416407537</v>
      </c>
    </row>
    <row r="781" spans="1:3" x14ac:dyDescent="0.35">
      <c r="A781" s="1">
        <v>747</v>
      </c>
      <c r="B781" s="1">
        <v>6.0128945526744788</v>
      </c>
      <c r="C781" s="1">
        <v>-1.289455267447881E-2</v>
      </c>
    </row>
    <row r="782" spans="1:3" x14ac:dyDescent="0.35">
      <c r="A782" s="1">
        <v>748</v>
      </c>
      <c r="B782" s="1">
        <v>6.2162866114282602</v>
      </c>
      <c r="C782" s="1">
        <v>-0.21628661142826022</v>
      </c>
    </row>
    <row r="783" spans="1:3" x14ac:dyDescent="0.35">
      <c r="A783" s="1">
        <v>749</v>
      </c>
      <c r="B783" s="1">
        <v>5.9288033219783038</v>
      </c>
      <c r="C783" s="1">
        <v>7.1196678021696158E-2</v>
      </c>
    </row>
    <row r="784" spans="1:3" x14ac:dyDescent="0.35">
      <c r="A784" s="1">
        <v>750</v>
      </c>
      <c r="B784" s="1">
        <v>6.1465907626148439</v>
      </c>
      <c r="C784" s="1">
        <v>-0.14659076261484394</v>
      </c>
    </row>
    <row r="785" spans="1:3" x14ac:dyDescent="0.35">
      <c r="A785" s="1">
        <v>751</v>
      </c>
      <c r="B785" s="1">
        <v>6.2162866114282602</v>
      </c>
      <c r="C785" s="1">
        <v>-0.21628661142826022</v>
      </c>
    </row>
    <row r="786" spans="1:3" x14ac:dyDescent="0.35">
      <c r="A786" s="1">
        <v>752</v>
      </c>
      <c r="B786" s="1">
        <v>6.0722912414885464</v>
      </c>
      <c r="C786" s="1">
        <v>-7.2291241488546376E-2</v>
      </c>
    </row>
    <row r="787" spans="1:3" x14ac:dyDescent="0.35">
      <c r="A787" s="1">
        <v>753</v>
      </c>
      <c r="B787" s="1">
        <v>5.8783761891710311</v>
      </c>
      <c r="C787" s="1">
        <v>0.12162381082896889</v>
      </c>
    </row>
    <row r="788" spans="1:3" x14ac:dyDescent="0.35">
      <c r="A788" s="1">
        <v>754</v>
      </c>
      <c r="B788" s="1">
        <v>6.0128945526744788</v>
      </c>
      <c r="C788" s="1">
        <v>-1.289455267447881E-2</v>
      </c>
    </row>
    <row r="789" spans="1:3" x14ac:dyDescent="0.35">
      <c r="A789" s="1">
        <v>755</v>
      </c>
      <c r="B789" s="1">
        <v>5.0374890516846449</v>
      </c>
      <c r="C789" s="1">
        <v>-3.7489051684644892E-2</v>
      </c>
    </row>
    <row r="790" spans="1:3" x14ac:dyDescent="0.35">
      <c r="A790" s="1">
        <v>756</v>
      </c>
      <c r="B790" s="1">
        <v>6.3812856700640435</v>
      </c>
      <c r="C790" s="1">
        <v>0.61871432993595654</v>
      </c>
    </row>
    <row r="791" spans="1:3" x14ac:dyDescent="0.35">
      <c r="A791" s="1">
        <v>757</v>
      </c>
      <c r="B791" s="1">
        <v>5.6626947445444884</v>
      </c>
      <c r="C791" s="1">
        <v>-0.6626947445444884</v>
      </c>
    </row>
    <row r="792" spans="1:3" x14ac:dyDescent="0.35">
      <c r="A792" s="1">
        <v>758</v>
      </c>
      <c r="B792" s="1">
        <v>6.1486969465704862</v>
      </c>
      <c r="C792" s="1">
        <v>-0.14869694657048615</v>
      </c>
    </row>
    <row r="793" spans="1:3" x14ac:dyDescent="0.35">
      <c r="A793" s="1">
        <v>759</v>
      </c>
      <c r="B793" s="1">
        <v>6.1625996126393359</v>
      </c>
      <c r="C793" s="1">
        <v>0.83740038736066413</v>
      </c>
    </row>
    <row r="794" spans="1:3" x14ac:dyDescent="0.35">
      <c r="A794" s="1">
        <v>760</v>
      </c>
      <c r="B794" s="1">
        <v>6.1853739840798818</v>
      </c>
      <c r="C794" s="1">
        <v>0.81462601592011818</v>
      </c>
    </row>
    <row r="795" spans="1:3" x14ac:dyDescent="0.35">
      <c r="A795" s="1">
        <v>761</v>
      </c>
      <c r="B795" s="1">
        <v>5.9288033219783038</v>
      </c>
      <c r="C795" s="1">
        <v>7.1196678021696158E-2</v>
      </c>
    </row>
    <row r="796" spans="1:3" x14ac:dyDescent="0.35">
      <c r="A796" s="1">
        <v>762</v>
      </c>
      <c r="B796" s="1">
        <v>5.8837220025753778</v>
      </c>
      <c r="C796" s="1">
        <v>0.11627799742462219</v>
      </c>
    </row>
    <row r="797" spans="1:3" x14ac:dyDescent="0.35">
      <c r="A797" s="1">
        <v>763</v>
      </c>
      <c r="B797" s="1">
        <v>5.6243454321532376</v>
      </c>
      <c r="C797" s="1">
        <v>-0.62434543215323757</v>
      </c>
    </row>
    <row r="798" spans="1:3" x14ac:dyDescent="0.35">
      <c r="A798" s="1">
        <v>764</v>
      </c>
      <c r="B798" s="1">
        <v>5.9003515085877689</v>
      </c>
      <c r="C798" s="1">
        <v>9.9648491412231088E-2</v>
      </c>
    </row>
    <row r="799" spans="1:3" x14ac:dyDescent="0.35">
      <c r="A799" s="1">
        <v>765</v>
      </c>
      <c r="B799" s="1">
        <v>5.4797435772786596</v>
      </c>
      <c r="C799" s="1">
        <v>0.52025642272134043</v>
      </c>
    </row>
    <row r="800" spans="1:3" x14ac:dyDescent="0.35">
      <c r="A800" s="1">
        <v>766</v>
      </c>
      <c r="B800" s="1">
        <v>5.7355411019268523</v>
      </c>
      <c r="C800" s="1">
        <v>0.26445889807314771</v>
      </c>
    </row>
    <row r="801" spans="1:3" x14ac:dyDescent="0.35">
      <c r="A801" s="1">
        <v>767</v>
      </c>
      <c r="B801" s="1">
        <v>5.0890077863613827</v>
      </c>
      <c r="C801" s="1">
        <v>-8.9007786361382735E-2</v>
      </c>
    </row>
    <row r="802" spans="1:3" x14ac:dyDescent="0.35">
      <c r="A802" s="1">
        <v>768</v>
      </c>
      <c r="B802" s="1">
        <v>6.0567272723839203</v>
      </c>
      <c r="C802" s="1">
        <v>-5.672727238392028E-2</v>
      </c>
    </row>
    <row r="803" spans="1:3" x14ac:dyDescent="0.35">
      <c r="A803" s="1">
        <v>769</v>
      </c>
      <c r="B803" s="1">
        <v>5.9476665529968473</v>
      </c>
      <c r="C803" s="1">
        <v>1.0523334470031527</v>
      </c>
    </row>
    <row r="804" spans="1:3" x14ac:dyDescent="0.35">
      <c r="A804" s="1">
        <v>770</v>
      </c>
      <c r="B804" s="1">
        <v>5.9476665529968473</v>
      </c>
      <c r="C804" s="1">
        <v>1.0523334470031527</v>
      </c>
    </row>
    <row r="805" spans="1:3" x14ac:dyDescent="0.35">
      <c r="A805" s="1">
        <v>771</v>
      </c>
      <c r="B805" s="1">
        <v>6.0226293761299283</v>
      </c>
      <c r="C805" s="1">
        <v>0.97737062387007168</v>
      </c>
    </row>
    <row r="806" spans="1:3" x14ac:dyDescent="0.35">
      <c r="A806" s="1">
        <v>772</v>
      </c>
      <c r="B806" s="1">
        <v>5.5736243821995206</v>
      </c>
      <c r="C806" s="1">
        <v>1.4263756178004794</v>
      </c>
    </row>
    <row r="807" spans="1:3" x14ac:dyDescent="0.35">
      <c r="A807" s="1">
        <v>773</v>
      </c>
      <c r="B807" s="1">
        <v>5.489947156830576</v>
      </c>
      <c r="C807" s="1">
        <v>1.510052843169424</v>
      </c>
    </row>
    <row r="808" spans="1:3" x14ac:dyDescent="0.35">
      <c r="A808" s="1">
        <v>774</v>
      </c>
      <c r="B808" s="1">
        <v>5.755726163557763</v>
      </c>
      <c r="C808" s="1">
        <v>-0.75572616355776301</v>
      </c>
    </row>
    <row r="809" spans="1:3" x14ac:dyDescent="0.35">
      <c r="A809" s="1">
        <v>775</v>
      </c>
      <c r="B809" s="1">
        <v>5.8857030231189196</v>
      </c>
      <c r="C809" s="1">
        <v>3.1142969768810804</v>
      </c>
    </row>
    <row r="810" spans="1:3" x14ac:dyDescent="0.35">
      <c r="A810" s="1">
        <v>776</v>
      </c>
      <c r="B810" s="1">
        <v>6.3121322018722896</v>
      </c>
      <c r="C810" s="1">
        <v>-0.31213220187228963</v>
      </c>
    </row>
    <row r="811" spans="1:3" x14ac:dyDescent="0.35">
      <c r="A811" s="1">
        <v>777</v>
      </c>
      <c r="B811" s="1">
        <v>6.0876887148076246</v>
      </c>
      <c r="C811" s="1">
        <v>-8.7688714807624635E-2</v>
      </c>
    </row>
    <row r="812" spans="1:3" x14ac:dyDescent="0.35">
      <c r="A812" s="1">
        <v>778</v>
      </c>
      <c r="B812" s="1">
        <v>5.5989156718620761</v>
      </c>
      <c r="C812" s="1">
        <v>-0.59891567186207606</v>
      </c>
    </row>
    <row r="813" spans="1:3" x14ac:dyDescent="0.35">
      <c r="A813" s="1">
        <v>779</v>
      </c>
      <c r="B813" s="1">
        <v>6.1265661024690505</v>
      </c>
      <c r="C813" s="1">
        <v>0.87343389753094947</v>
      </c>
    </row>
    <row r="814" spans="1:3" x14ac:dyDescent="0.35">
      <c r="A814" s="1">
        <v>780</v>
      </c>
      <c r="B814" s="1">
        <v>5.7244609933789183</v>
      </c>
      <c r="C814" s="1">
        <v>2.2755390066210817</v>
      </c>
    </row>
    <row r="815" spans="1:3" x14ac:dyDescent="0.35">
      <c r="A815" s="1">
        <v>781</v>
      </c>
      <c r="B815" s="1">
        <v>5.6997556953715991</v>
      </c>
      <c r="C815" s="1">
        <v>-1.6997556953715991</v>
      </c>
    </row>
    <row r="816" spans="1:3" x14ac:dyDescent="0.35">
      <c r="A816" s="1">
        <v>782</v>
      </c>
      <c r="B816" s="1">
        <v>5.4746459458701873</v>
      </c>
      <c r="C816" s="1">
        <v>0.52535405412981273</v>
      </c>
    </row>
    <row r="817" spans="1:3" x14ac:dyDescent="0.35">
      <c r="A817" s="1">
        <v>783</v>
      </c>
      <c r="B817" s="1">
        <v>6.1265661024690505</v>
      </c>
      <c r="C817" s="1">
        <v>0.87343389753094947</v>
      </c>
    </row>
    <row r="818" spans="1:3" x14ac:dyDescent="0.35">
      <c r="A818" s="1">
        <v>784</v>
      </c>
      <c r="B818" s="1">
        <v>5.7244609933789183</v>
      </c>
      <c r="C818" s="1">
        <v>2.2755390066210817</v>
      </c>
    </row>
    <row r="819" spans="1:3" x14ac:dyDescent="0.35">
      <c r="A819" s="1">
        <v>785</v>
      </c>
      <c r="B819" s="1">
        <v>5.5989156718620761</v>
      </c>
      <c r="C819" s="1">
        <v>-0.59891567186207606</v>
      </c>
    </row>
    <row r="820" spans="1:3" x14ac:dyDescent="0.35">
      <c r="A820" s="1">
        <v>786</v>
      </c>
      <c r="B820" s="1">
        <v>5.3005472104015805</v>
      </c>
      <c r="C820" s="1">
        <v>0.6994527895984195</v>
      </c>
    </row>
    <row r="821" spans="1:3" x14ac:dyDescent="0.35">
      <c r="A821" s="1">
        <v>787</v>
      </c>
      <c r="B821" s="1">
        <v>5.24004802976566</v>
      </c>
      <c r="C821" s="1">
        <v>0.75995197023434002</v>
      </c>
    </row>
    <row r="822" spans="1:3" x14ac:dyDescent="0.35">
      <c r="A822" s="1">
        <v>788</v>
      </c>
      <c r="B822" s="1">
        <v>5.24004802976566</v>
      </c>
      <c r="C822" s="1">
        <v>0.75995197023434002</v>
      </c>
    </row>
    <row r="823" spans="1:3" x14ac:dyDescent="0.35">
      <c r="A823" s="1">
        <v>789</v>
      </c>
      <c r="B823" s="1">
        <v>5.6439875109216473</v>
      </c>
      <c r="C823" s="1">
        <v>1.3560124890783527</v>
      </c>
    </row>
    <row r="824" spans="1:3" x14ac:dyDescent="0.35">
      <c r="A824" s="1">
        <v>790</v>
      </c>
      <c r="B824" s="1">
        <v>5.3005472104015805</v>
      </c>
      <c r="C824" s="1">
        <v>0.6994527895984195</v>
      </c>
    </row>
    <row r="825" spans="1:3" x14ac:dyDescent="0.35">
      <c r="A825" s="1">
        <v>791</v>
      </c>
      <c r="B825" s="1">
        <v>5.24004802976566</v>
      </c>
      <c r="C825" s="1">
        <v>0.75995197023434002</v>
      </c>
    </row>
    <row r="826" spans="1:3" x14ac:dyDescent="0.35">
      <c r="A826" s="1">
        <v>792</v>
      </c>
      <c r="B826" s="1">
        <v>6.1237399033588265</v>
      </c>
      <c r="C826" s="1">
        <v>0.87626009664117355</v>
      </c>
    </row>
    <row r="827" spans="1:3" x14ac:dyDescent="0.35">
      <c r="A827" s="1">
        <v>793</v>
      </c>
      <c r="B827" s="1">
        <v>5.1964793862781882</v>
      </c>
      <c r="C827" s="1">
        <v>-0.19647938627818817</v>
      </c>
    </row>
    <row r="828" spans="1:3" x14ac:dyDescent="0.35">
      <c r="A828" s="1">
        <v>794</v>
      </c>
      <c r="B828" s="1">
        <v>6.1237399033588265</v>
      </c>
      <c r="C828" s="1">
        <v>0.87626009664117355</v>
      </c>
    </row>
    <row r="829" spans="1:3" x14ac:dyDescent="0.35">
      <c r="A829" s="1">
        <v>795</v>
      </c>
      <c r="B829" s="1">
        <v>5.2043305152304118</v>
      </c>
      <c r="C829" s="1">
        <v>-0.20433051523041179</v>
      </c>
    </row>
    <row r="830" spans="1:3" x14ac:dyDescent="0.35">
      <c r="A830" s="1">
        <v>796</v>
      </c>
      <c r="B830" s="1">
        <v>5.1814587534697569</v>
      </c>
      <c r="C830" s="1">
        <v>-0.18145875346975693</v>
      </c>
    </row>
    <row r="831" spans="1:3" x14ac:dyDescent="0.35">
      <c r="A831" s="1">
        <v>797</v>
      </c>
      <c r="B831" s="1">
        <v>5.0961151125198629</v>
      </c>
      <c r="C831" s="1">
        <v>0.90388488748013707</v>
      </c>
    </row>
    <row r="832" spans="1:3" x14ac:dyDescent="0.35">
      <c r="A832" s="1">
        <v>798</v>
      </c>
      <c r="B832" s="1">
        <v>5.9100519567825369</v>
      </c>
      <c r="C832" s="1">
        <v>8.9948043217463081E-2</v>
      </c>
    </row>
    <row r="833" spans="1:3" x14ac:dyDescent="0.35">
      <c r="A833" s="1">
        <v>799</v>
      </c>
      <c r="B833" s="1">
        <v>5.6457069978946528</v>
      </c>
      <c r="C833" s="1">
        <v>0.3542930021053472</v>
      </c>
    </row>
    <row r="834" spans="1:3" x14ac:dyDescent="0.35">
      <c r="A834" s="1">
        <v>800</v>
      </c>
      <c r="B834" s="1">
        <v>6.2905843024560637</v>
      </c>
      <c r="C834" s="1">
        <v>1.7094156975439363</v>
      </c>
    </row>
    <row r="835" spans="1:3" x14ac:dyDescent="0.35">
      <c r="A835" s="1">
        <v>801</v>
      </c>
      <c r="B835" s="1">
        <v>5.3781183733586735</v>
      </c>
      <c r="C835" s="1">
        <v>0.62188162664132651</v>
      </c>
    </row>
    <row r="836" spans="1:3" x14ac:dyDescent="0.35">
      <c r="A836" s="1">
        <v>802</v>
      </c>
      <c r="B836" s="1">
        <v>5.4892829067418951</v>
      </c>
      <c r="C836" s="1">
        <v>-0.48928290674189512</v>
      </c>
    </row>
    <row r="837" spans="1:3" x14ac:dyDescent="0.35">
      <c r="A837" s="1">
        <v>803</v>
      </c>
      <c r="B837" s="1">
        <v>5.298734857341266</v>
      </c>
      <c r="C837" s="1">
        <v>-0.29873485734126604</v>
      </c>
    </row>
    <row r="838" spans="1:3" x14ac:dyDescent="0.35">
      <c r="A838" s="1">
        <v>804</v>
      </c>
      <c r="B838" s="1">
        <v>5.8229196488598403</v>
      </c>
      <c r="C838" s="1">
        <v>1.1770803511401597</v>
      </c>
    </row>
    <row r="839" spans="1:3" x14ac:dyDescent="0.35">
      <c r="A839" s="1">
        <v>805</v>
      </c>
      <c r="B839" s="1">
        <v>5.5261824519964966</v>
      </c>
      <c r="C839" s="1">
        <v>0.4738175480035034</v>
      </c>
    </row>
    <row r="840" spans="1:3" x14ac:dyDescent="0.35">
      <c r="A840" s="1">
        <v>806</v>
      </c>
      <c r="B840" s="1">
        <v>5.3781183733586735</v>
      </c>
      <c r="C840" s="1">
        <v>0.62188162664132651</v>
      </c>
    </row>
    <row r="841" spans="1:3" x14ac:dyDescent="0.35">
      <c r="A841" s="1">
        <v>807</v>
      </c>
      <c r="B841" s="1">
        <v>5.6422280163074392</v>
      </c>
      <c r="C841" s="1">
        <v>-0.6422280163074392</v>
      </c>
    </row>
    <row r="842" spans="1:3" x14ac:dyDescent="0.35">
      <c r="A842" s="1">
        <v>808</v>
      </c>
      <c r="B842" s="1">
        <v>5.6517102742618048</v>
      </c>
      <c r="C842" s="1">
        <v>0.34828972573819517</v>
      </c>
    </row>
    <row r="843" spans="1:3" x14ac:dyDescent="0.35">
      <c r="A843" s="1">
        <v>809</v>
      </c>
      <c r="B843" s="1">
        <v>5.2215598551369187</v>
      </c>
      <c r="C843" s="1">
        <v>0.77844014486308133</v>
      </c>
    </row>
    <row r="844" spans="1:3" x14ac:dyDescent="0.35">
      <c r="A844" s="1">
        <v>810</v>
      </c>
      <c r="B844" s="1">
        <v>5.6194775226505023</v>
      </c>
      <c r="C844" s="1">
        <v>0.38052247734949773</v>
      </c>
    </row>
    <row r="845" spans="1:3" x14ac:dyDescent="0.35">
      <c r="A845" s="1">
        <v>811</v>
      </c>
      <c r="B845" s="1">
        <v>5.4892829067418951</v>
      </c>
      <c r="C845" s="1">
        <v>-0.48928290674189512</v>
      </c>
    </row>
    <row r="846" spans="1:3" x14ac:dyDescent="0.35">
      <c r="A846" s="1">
        <v>812</v>
      </c>
      <c r="B846" s="1">
        <v>5.0334957295986751</v>
      </c>
      <c r="C846" s="1">
        <v>0.96650427040132492</v>
      </c>
    </row>
    <row r="847" spans="1:3" x14ac:dyDescent="0.35">
      <c r="A847" s="1">
        <v>813</v>
      </c>
      <c r="B847" s="1">
        <v>5.063822632967006</v>
      </c>
      <c r="C847" s="1">
        <v>1.936177367032994</v>
      </c>
    </row>
    <row r="848" spans="1:3" x14ac:dyDescent="0.35">
      <c r="A848" s="1">
        <v>814</v>
      </c>
      <c r="B848" s="1">
        <v>5.7556709943588356</v>
      </c>
      <c r="C848" s="1">
        <v>0.24432900564116444</v>
      </c>
    </row>
    <row r="849" spans="1:3" x14ac:dyDescent="0.35">
      <c r="A849" s="1">
        <v>815</v>
      </c>
      <c r="B849" s="1">
        <v>5.9383910269732354</v>
      </c>
      <c r="C849" s="1">
        <v>6.1608973026764602E-2</v>
      </c>
    </row>
    <row r="850" spans="1:3" x14ac:dyDescent="0.35">
      <c r="A850" s="1">
        <v>816</v>
      </c>
      <c r="B850" s="1">
        <v>5.0462051876177867</v>
      </c>
      <c r="C850" s="1">
        <v>-4.6205187617786692E-2</v>
      </c>
    </row>
    <row r="851" spans="1:3" x14ac:dyDescent="0.35">
      <c r="A851" s="1">
        <v>817</v>
      </c>
      <c r="B851" s="1">
        <v>6.2213358559586975</v>
      </c>
      <c r="C851" s="1">
        <v>-1.2213358559586975</v>
      </c>
    </row>
    <row r="852" spans="1:3" x14ac:dyDescent="0.35">
      <c r="A852" s="1">
        <v>818</v>
      </c>
      <c r="B852" s="1">
        <v>4.8495494993601325</v>
      </c>
      <c r="C852" s="1">
        <v>0.15045050063986753</v>
      </c>
    </row>
    <row r="853" spans="1:3" x14ac:dyDescent="0.35">
      <c r="A853" s="1">
        <v>819</v>
      </c>
      <c r="B853" s="1">
        <v>5.0462051876177867</v>
      </c>
      <c r="C853" s="1">
        <v>-4.6205187617786692E-2</v>
      </c>
    </row>
    <row r="854" spans="1:3" x14ac:dyDescent="0.35">
      <c r="A854" s="1">
        <v>820</v>
      </c>
      <c r="B854" s="1">
        <v>4.8495494993601325</v>
      </c>
      <c r="C854" s="1">
        <v>0.15045050063986753</v>
      </c>
    </row>
    <row r="855" spans="1:3" x14ac:dyDescent="0.35">
      <c r="A855" s="1">
        <v>821</v>
      </c>
      <c r="B855" s="1">
        <v>6.5474062641762405</v>
      </c>
      <c r="C855" s="1">
        <v>2.4525937358237595</v>
      </c>
    </row>
    <row r="856" spans="1:3" x14ac:dyDescent="0.35">
      <c r="A856" s="1">
        <v>822</v>
      </c>
      <c r="B856" s="1">
        <v>4.6421359367873265</v>
      </c>
      <c r="C856" s="1">
        <v>1.3578640632126735</v>
      </c>
    </row>
    <row r="857" spans="1:3" x14ac:dyDescent="0.35">
      <c r="A857" s="1">
        <v>823</v>
      </c>
      <c r="B857" s="1">
        <v>5.7367804336135428</v>
      </c>
      <c r="C857" s="1">
        <v>-0.73678043361354284</v>
      </c>
    </row>
    <row r="858" spans="1:3" x14ac:dyDescent="0.35">
      <c r="A858" s="1">
        <v>824</v>
      </c>
      <c r="B858" s="1">
        <v>5.8410938659256013</v>
      </c>
      <c r="C858" s="1">
        <v>0.15890613407439869</v>
      </c>
    </row>
    <row r="859" spans="1:3" x14ac:dyDescent="0.35">
      <c r="A859" s="1">
        <v>825</v>
      </c>
      <c r="B859" s="1">
        <v>6.2213358559586975</v>
      </c>
      <c r="C859" s="1">
        <v>-1.2213358559586975</v>
      </c>
    </row>
    <row r="860" spans="1:3" x14ac:dyDescent="0.35">
      <c r="A860" s="1">
        <v>826</v>
      </c>
      <c r="B860" s="1">
        <v>5.765520901736112</v>
      </c>
      <c r="C860" s="1">
        <v>0.23447909826388802</v>
      </c>
    </row>
    <row r="861" spans="1:3" x14ac:dyDescent="0.35">
      <c r="A861" s="1">
        <v>827</v>
      </c>
      <c r="B861" s="1">
        <v>5.883527401840154</v>
      </c>
      <c r="C861" s="1">
        <v>0.11647259815984601</v>
      </c>
    </row>
    <row r="862" spans="1:3" x14ac:dyDescent="0.35">
      <c r="A862" s="1">
        <v>828</v>
      </c>
      <c r="B862" s="1">
        <v>6.5636132683123813</v>
      </c>
      <c r="C862" s="1">
        <v>2.4363867316876187</v>
      </c>
    </row>
    <row r="863" spans="1:3" x14ac:dyDescent="0.35">
      <c r="A863" s="1">
        <v>829</v>
      </c>
      <c r="B863" s="1">
        <v>6.1653677127529942</v>
      </c>
      <c r="C863" s="1">
        <v>0.83463228724700578</v>
      </c>
    </row>
    <row r="864" spans="1:3" x14ac:dyDescent="0.35">
      <c r="A864" s="1">
        <v>830</v>
      </c>
      <c r="B864" s="1">
        <v>5.912945383731901</v>
      </c>
      <c r="C864" s="1">
        <v>1.087054616268099</v>
      </c>
    </row>
    <row r="865" spans="1:3" x14ac:dyDescent="0.35">
      <c r="A865" s="1">
        <v>831</v>
      </c>
      <c r="B865" s="1">
        <v>5.8074840043106866</v>
      </c>
      <c r="C865" s="1">
        <v>0.19251599568931343</v>
      </c>
    </row>
    <row r="866" spans="1:3" x14ac:dyDescent="0.35">
      <c r="A866" s="1">
        <v>832</v>
      </c>
      <c r="B866" s="1">
        <v>6.2922019515210295</v>
      </c>
      <c r="C866" s="1">
        <v>-2.2922019515210295</v>
      </c>
    </row>
    <row r="867" spans="1:3" x14ac:dyDescent="0.35">
      <c r="A867" s="1">
        <v>833</v>
      </c>
      <c r="B867" s="1">
        <v>6.6030216776721034</v>
      </c>
      <c r="C867" s="1">
        <v>1.3969783223278966</v>
      </c>
    </row>
    <row r="868" spans="1:3" x14ac:dyDescent="0.35">
      <c r="A868" s="1">
        <v>834</v>
      </c>
      <c r="B868" s="1">
        <v>6.3331325233813782</v>
      </c>
      <c r="C868" s="1">
        <v>-0.33313252338137822</v>
      </c>
    </row>
    <row r="869" spans="1:3" x14ac:dyDescent="0.35">
      <c r="A869" s="1">
        <v>835</v>
      </c>
      <c r="B869" s="1">
        <v>5.8074840043106866</v>
      </c>
      <c r="C869" s="1">
        <v>0.19251599568931343</v>
      </c>
    </row>
    <row r="870" spans="1:3" x14ac:dyDescent="0.35">
      <c r="A870" s="1">
        <v>836</v>
      </c>
      <c r="B870" s="1">
        <v>6.2472501779328287</v>
      </c>
      <c r="C870" s="1">
        <v>1.7527498220671713</v>
      </c>
    </row>
    <row r="871" spans="1:3" x14ac:dyDescent="0.35">
      <c r="A871" s="1">
        <v>837</v>
      </c>
      <c r="B871" s="1">
        <v>6.3138967430004005</v>
      </c>
      <c r="C871" s="1">
        <v>1.6861032569995995</v>
      </c>
    </row>
    <row r="872" spans="1:3" x14ac:dyDescent="0.35">
      <c r="A872" s="1">
        <v>838</v>
      </c>
      <c r="B872" s="1">
        <v>6.3138967430004005</v>
      </c>
      <c r="C872" s="1">
        <v>1.6861032569995995</v>
      </c>
    </row>
    <row r="873" spans="1:3" x14ac:dyDescent="0.35">
      <c r="A873" s="1">
        <v>839</v>
      </c>
      <c r="B873" s="1">
        <v>6.3138967430004005</v>
      </c>
      <c r="C873" s="1">
        <v>1.6861032569995995</v>
      </c>
    </row>
    <row r="874" spans="1:3" x14ac:dyDescent="0.35">
      <c r="A874" s="1">
        <v>840</v>
      </c>
      <c r="B874" s="1">
        <v>6.142581558448045</v>
      </c>
      <c r="C874" s="1">
        <v>0.85741844155195501</v>
      </c>
    </row>
    <row r="875" spans="1:3" x14ac:dyDescent="0.35">
      <c r="A875" s="1">
        <v>841</v>
      </c>
      <c r="B875" s="1">
        <v>6.1917156132230264</v>
      </c>
      <c r="C875" s="1">
        <v>0.80828438677697356</v>
      </c>
    </row>
    <row r="876" spans="1:3" x14ac:dyDescent="0.35">
      <c r="A876" s="1">
        <v>842</v>
      </c>
      <c r="B876" s="1">
        <v>5.3989121304366527</v>
      </c>
      <c r="C876" s="1">
        <v>1.6010878695633473</v>
      </c>
    </row>
    <row r="877" spans="1:3" x14ac:dyDescent="0.35">
      <c r="A877" s="1">
        <v>843</v>
      </c>
      <c r="B877" s="1">
        <v>5.3989121304366527</v>
      </c>
      <c r="C877" s="1">
        <v>1.6010878695633473</v>
      </c>
    </row>
    <row r="878" spans="1:3" x14ac:dyDescent="0.35">
      <c r="A878" s="1">
        <v>844</v>
      </c>
      <c r="B878" s="1">
        <v>5.9015619814521001</v>
      </c>
      <c r="C878" s="1">
        <v>1.0984380185478999</v>
      </c>
    </row>
    <row r="879" spans="1:3" x14ac:dyDescent="0.35">
      <c r="A879" s="1">
        <v>845</v>
      </c>
      <c r="B879" s="1">
        <v>6.1548575971994719</v>
      </c>
      <c r="C879" s="1">
        <v>1.8451424028005281</v>
      </c>
    </row>
    <row r="880" spans="1:3" x14ac:dyDescent="0.35">
      <c r="A880" s="1">
        <v>846</v>
      </c>
      <c r="B880" s="1">
        <v>6.1548575971994719</v>
      </c>
      <c r="C880" s="1">
        <v>1.8451424028005281</v>
      </c>
    </row>
    <row r="881" spans="1:3" x14ac:dyDescent="0.35">
      <c r="A881" s="1">
        <v>847</v>
      </c>
      <c r="B881" s="1">
        <v>5.7308737616566727</v>
      </c>
      <c r="C881" s="1">
        <v>-0.73087376165667273</v>
      </c>
    </row>
    <row r="882" spans="1:3" x14ac:dyDescent="0.35">
      <c r="A882" s="1">
        <v>848</v>
      </c>
      <c r="B882" s="1">
        <v>5.6548743936714185</v>
      </c>
      <c r="C882" s="1">
        <v>-0.65487439367141853</v>
      </c>
    </row>
    <row r="883" spans="1:3" x14ac:dyDescent="0.35">
      <c r="A883" s="1">
        <v>849</v>
      </c>
      <c r="B883" s="1">
        <v>5.3989121304366527</v>
      </c>
      <c r="C883" s="1">
        <v>1.6010878695633473</v>
      </c>
    </row>
    <row r="884" spans="1:3" x14ac:dyDescent="0.35">
      <c r="A884" s="1">
        <v>850</v>
      </c>
      <c r="B884" s="1">
        <v>6.3168263929556687</v>
      </c>
      <c r="C884" s="1">
        <v>-0.31682639295566872</v>
      </c>
    </row>
    <row r="885" spans="1:3" x14ac:dyDescent="0.35">
      <c r="A885" s="1">
        <v>851</v>
      </c>
      <c r="B885" s="1">
        <v>5.9015619814521001</v>
      </c>
      <c r="C885" s="1">
        <v>1.0984380185478999</v>
      </c>
    </row>
    <row r="886" spans="1:3" x14ac:dyDescent="0.35">
      <c r="A886" s="1">
        <v>852</v>
      </c>
      <c r="B886" s="1">
        <v>5.5208357886283146</v>
      </c>
      <c r="C886" s="1">
        <v>-0.52083578862831459</v>
      </c>
    </row>
    <row r="887" spans="1:3" x14ac:dyDescent="0.35">
      <c r="A887" s="1">
        <v>853</v>
      </c>
      <c r="B887" s="1">
        <v>5.9203754577760401</v>
      </c>
      <c r="C887" s="1">
        <v>1.0796245422239599</v>
      </c>
    </row>
    <row r="888" spans="1:3" x14ac:dyDescent="0.35">
      <c r="A888" s="1">
        <v>854</v>
      </c>
      <c r="B888" s="1">
        <v>5.201360040103495</v>
      </c>
      <c r="C888" s="1">
        <v>-0.20136004010349495</v>
      </c>
    </row>
    <row r="889" spans="1:3" x14ac:dyDescent="0.35">
      <c r="A889" s="1">
        <v>855</v>
      </c>
      <c r="B889" s="1">
        <v>5.9203754577760401</v>
      </c>
      <c r="C889" s="1">
        <v>1.0796245422239599</v>
      </c>
    </row>
    <row r="890" spans="1:3" x14ac:dyDescent="0.35">
      <c r="A890" s="1">
        <v>856</v>
      </c>
      <c r="B890" s="1">
        <v>5.9099849241120364</v>
      </c>
      <c r="C890" s="1">
        <v>1.0900150758879636</v>
      </c>
    </row>
    <row r="891" spans="1:3" x14ac:dyDescent="0.35">
      <c r="A891" s="1">
        <v>857</v>
      </c>
      <c r="B891" s="1">
        <v>5.5208357886283146</v>
      </c>
      <c r="C891" s="1">
        <v>-0.52083578862831459</v>
      </c>
    </row>
    <row r="892" spans="1:3" x14ac:dyDescent="0.35">
      <c r="A892" s="1">
        <v>858</v>
      </c>
      <c r="B892" s="1">
        <v>5.4742314094939939</v>
      </c>
      <c r="C892" s="1">
        <v>-0.47423140949399389</v>
      </c>
    </row>
    <row r="893" spans="1:3" x14ac:dyDescent="0.35">
      <c r="A893" s="1">
        <v>859</v>
      </c>
      <c r="B893" s="1">
        <v>5.8142248899864999</v>
      </c>
      <c r="C893" s="1">
        <v>1.1857751100135001</v>
      </c>
    </row>
    <row r="894" spans="1:3" x14ac:dyDescent="0.35">
      <c r="A894" s="1">
        <v>860</v>
      </c>
      <c r="B894" s="1">
        <v>5.4239530098090558</v>
      </c>
      <c r="C894" s="1">
        <v>-0.42395300980905581</v>
      </c>
    </row>
    <row r="895" spans="1:3" x14ac:dyDescent="0.35">
      <c r="A895" s="1">
        <v>861</v>
      </c>
      <c r="B895" s="1">
        <v>5.9271843074897657</v>
      </c>
      <c r="C895" s="1">
        <v>2.0728156925102343</v>
      </c>
    </row>
    <row r="896" spans="1:3" x14ac:dyDescent="0.35">
      <c r="A896" s="1">
        <v>862</v>
      </c>
      <c r="B896" s="1">
        <v>5.7905410369931669</v>
      </c>
      <c r="C896" s="1">
        <v>1.2094589630068331</v>
      </c>
    </row>
    <row r="897" spans="1:3" x14ac:dyDescent="0.35">
      <c r="A897" s="1">
        <v>863</v>
      </c>
      <c r="B897" s="1">
        <v>5.712454904967478</v>
      </c>
      <c r="C897" s="1">
        <v>0.28754509503252201</v>
      </c>
    </row>
    <row r="898" spans="1:3" x14ac:dyDescent="0.35">
      <c r="A898" s="1">
        <v>864</v>
      </c>
      <c r="B898" s="1">
        <v>6.3730936696385738</v>
      </c>
      <c r="C898" s="1">
        <v>-0.37309366963857382</v>
      </c>
    </row>
    <row r="899" spans="1:3" x14ac:dyDescent="0.35">
      <c r="A899" s="1">
        <v>865</v>
      </c>
      <c r="B899" s="1">
        <v>5.7580128397833299</v>
      </c>
      <c r="C899" s="1">
        <v>-0.75801283978332989</v>
      </c>
    </row>
    <row r="900" spans="1:3" x14ac:dyDescent="0.35">
      <c r="A900" s="1">
        <v>866</v>
      </c>
      <c r="B900" s="1">
        <v>6.512775692071509</v>
      </c>
      <c r="C900" s="1">
        <v>-0.51277569207150897</v>
      </c>
    </row>
    <row r="901" spans="1:3" x14ac:dyDescent="0.35">
      <c r="A901" s="1">
        <v>867</v>
      </c>
      <c r="B901" s="1">
        <v>5.9203754577760401</v>
      </c>
      <c r="C901" s="1">
        <v>1.0796245422239599</v>
      </c>
    </row>
    <row r="902" spans="1:3" x14ac:dyDescent="0.35">
      <c r="A902" s="1">
        <v>868</v>
      </c>
      <c r="B902" s="1">
        <v>5.5712056547173265</v>
      </c>
      <c r="C902" s="1">
        <v>2.4287943452826735</v>
      </c>
    </row>
    <row r="903" spans="1:3" x14ac:dyDescent="0.35">
      <c r="A903" s="1">
        <v>869</v>
      </c>
      <c r="B903" s="1">
        <v>5.7719483485933099</v>
      </c>
      <c r="C903" s="1">
        <v>1.2280516514066901</v>
      </c>
    </row>
    <row r="904" spans="1:3" x14ac:dyDescent="0.35">
      <c r="A904" s="1">
        <v>870</v>
      </c>
      <c r="B904" s="1">
        <v>5.8429037440177352</v>
      </c>
      <c r="C904" s="1">
        <v>0.15709625598226484</v>
      </c>
    </row>
    <row r="905" spans="1:3" x14ac:dyDescent="0.35">
      <c r="A905" s="1">
        <v>871</v>
      </c>
      <c r="B905" s="1">
        <v>5.1134538584148075</v>
      </c>
      <c r="C905" s="1">
        <v>-0.11345385841480748</v>
      </c>
    </row>
    <row r="906" spans="1:3" x14ac:dyDescent="0.35">
      <c r="A906" s="1">
        <v>872</v>
      </c>
      <c r="B906" s="1">
        <v>5.201360040103495</v>
      </c>
      <c r="C906" s="1">
        <v>-0.20136004010349495</v>
      </c>
    </row>
    <row r="907" spans="1:3" x14ac:dyDescent="0.35">
      <c r="A907" s="1">
        <v>873</v>
      </c>
      <c r="B907" s="1">
        <v>5.8765507330545645</v>
      </c>
      <c r="C907" s="1">
        <v>0.12344926694543545</v>
      </c>
    </row>
    <row r="908" spans="1:3" x14ac:dyDescent="0.35">
      <c r="A908" s="1">
        <v>874</v>
      </c>
      <c r="B908" s="1">
        <v>5.3257676453584066</v>
      </c>
      <c r="C908" s="1">
        <v>-2.3257676453584066</v>
      </c>
    </row>
    <row r="909" spans="1:3" x14ac:dyDescent="0.35">
      <c r="A909" s="1">
        <v>875</v>
      </c>
      <c r="B909" s="1">
        <v>5.7794559478273611</v>
      </c>
      <c r="C909" s="1">
        <v>-0.77945594782736105</v>
      </c>
    </row>
    <row r="910" spans="1:3" x14ac:dyDescent="0.35">
      <c r="A910" s="1">
        <v>876</v>
      </c>
      <c r="B910" s="1">
        <v>5.766983054020546</v>
      </c>
      <c r="C910" s="1">
        <v>1.233016945979454</v>
      </c>
    </row>
    <row r="911" spans="1:3" x14ac:dyDescent="0.35">
      <c r="A911" s="1">
        <v>877</v>
      </c>
      <c r="B911" s="1">
        <v>6.682635995652686</v>
      </c>
      <c r="C911" s="1">
        <v>2.317364004347314</v>
      </c>
    </row>
    <row r="912" spans="1:3" x14ac:dyDescent="0.35">
      <c r="A912" s="1">
        <v>878</v>
      </c>
      <c r="B912" s="1">
        <v>5.5721075617039437</v>
      </c>
      <c r="C912" s="1">
        <v>0.42789243829605628</v>
      </c>
    </row>
    <row r="913" spans="1:3" x14ac:dyDescent="0.35">
      <c r="A913" s="1">
        <v>879</v>
      </c>
      <c r="B913" s="1">
        <v>5.4127079050618025</v>
      </c>
      <c r="C913" s="1">
        <v>0.58729209493819745</v>
      </c>
    </row>
    <row r="914" spans="1:3" x14ac:dyDescent="0.35">
      <c r="A914" s="1">
        <v>880</v>
      </c>
      <c r="B914" s="1">
        <v>6.7286111060192564</v>
      </c>
      <c r="C914" s="1">
        <v>1.2713888939807436</v>
      </c>
    </row>
    <row r="915" spans="1:3" x14ac:dyDescent="0.35">
      <c r="A915" s="1">
        <v>881</v>
      </c>
      <c r="B915" s="1">
        <v>5.766983054020546</v>
      </c>
      <c r="C915" s="1">
        <v>1.233016945979454</v>
      </c>
    </row>
    <row r="916" spans="1:3" x14ac:dyDescent="0.35">
      <c r="A916" s="1">
        <v>882</v>
      </c>
      <c r="B916" s="1">
        <v>5.0824494828359246</v>
      </c>
      <c r="C916" s="1">
        <v>0.91755051716407543</v>
      </c>
    </row>
    <row r="917" spans="1:3" x14ac:dyDescent="0.35">
      <c r="A917" s="1">
        <v>883</v>
      </c>
      <c r="B917" s="1">
        <v>6.251026066058385</v>
      </c>
      <c r="C917" s="1">
        <v>-0.25102606605838496</v>
      </c>
    </row>
    <row r="918" spans="1:3" x14ac:dyDescent="0.35">
      <c r="A918" s="1">
        <v>884</v>
      </c>
      <c r="B918" s="1">
        <v>6.251026066058385</v>
      </c>
      <c r="C918" s="1">
        <v>-0.25102606605838496</v>
      </c>
    </row>
    <row r="919" spans="1:3" x14ac:dyDescent="0.35">
      <c r="A919" s="1">
        <v>885</v>
      </c>
      <c r="B919" s="1">
        <v>5.8762804117809102</v>
      </c>
      <c r="C919" s="1">
        <v>0.12371958821908979</v>
      </c>
    </row>
    <row r="920" spans="1:3" x14ac:dyDescent="0.35">
      <c r="A920" s="1">
        <v>886</v>
      </c>
      <c r="B920" s="1">
        <v>6.4611230251454206</v>
      </c>
      <c r="C920" s="1">
        <v>0.53887697485457942</v>
      </c>
    </row>
    <row r="921" spans="1:3" x14ac:dyDescent="0.35">
      <c r="A921" s="1">
        <v>887</v>
      </c>
      <c r="B921" s="1">
        <v>6.075447245227414</v>
      </c>
      <c r="C921" s="1">
        <v>-7.5447245227413973E-2</v>
      </c>
    </row>
    <row r="922" spans="1:3" x14ac:dyDescent="0.35">
      <c r="A922" s="1">
        <v>888</v>
      </c>
      <c r="B922" s="1">
        <v>6.1313707051406023</v>
      </c>
      <c r="C922" s="1">
        <v>0.86862929485939766</v>
      </c>
    </row>
    <row r="923" spans="1:3" x14ac:dyDescent="0.35">
      <c r="A923" s="1">
        <v>889</v>
      </c>
      <c r="B923" s="1">
        <v>6.075447245227414</v>
      </c>
      <c r="C923" s="1">
        <v>-7.5447245227413973E-2</v>
      </c>
    </row>
    <row r="924" spans="1:3" x14ac:dyDescent="0.35">
      <c r="A924" s="1">
        <v>890</v>
      </c>
      <c r="B924" s="1">
        <v>6.1313707051406023</v>
      </c>
      <c r="C924" s="1">
        <v>0.86862929485939766</v>
      </c>
    </row>
    <row r="925" spans="1:3" x14ac:dyDescent="0.35">
      <c r="A925" s="1">
        <v>891</v>
      </c>
      <c r="B925" s="1">
        <v>5.7617458486310582</v>
      </c>
      <c r="C925" s="1">
        <v>0.23825415136894179</v>
      </c>
    </row>
    <row r="926" spans="1:3" x14ac:dyDescent="0.35">
      <c r="A926" s="1">
        <v>892</v>
      </c>
      <c r="B926" s="1">
        <v>6.1258103581182795</v>
      </c>
      <c r="C926" s="1">
        <v>0.87418964188172055</v>
      </c>
    </row>
    <row r="927" spans="1:3" x14ac:dyDescent="0.35">
      <c r="A927" s="1">
        <v>893</v>
      </c>
      <c r="B927" s="1">
        <v>5.6602183445192722</v>
      </c>
      <c r="C927" s="1">
        <v>-0.66021834451927219</v>
      </c>
    </row>
    <row r="928" spans="1:3" x14ac:dyDescent="0.35">
      <c r="A928" s="1">
        <v>894</v>
      </c>
      <c r="B928" s="1">
        <v>6.2797381322210244</v>
      </c>
      <c r="C928" s="1">
        <v>0.72026186777897561</v>
      </c>
    </row>
    <row r="929" spans="1:3" x14ac:dyDescent="0.35">
      <c r="A929" s="1">
        <v>895</v>
      </c>
      <c r="B929" s="1">
        <v>6.1258103581182795</v>
      </c>
      <c r="C929" s="1">
        <v>0.87418964188172055</v>
      </c>
    </row>
    <row r="930" spans="1:3" x14ac:dyDescent="0.35">
      <c r="A930" s="1">
        <v>896</v>
      </c>
      <c r="B930" s="1">
        <v>5.8301980968551668</v>
      </c>
      <c r="C930" s="1">
        <v>0.16980190314483323</v>
      </c>
    </row>
    <row r="931" spans="1:3" x14ac:dyDescent="0.35">
      <c r="A931" s="1">
        <v>897</v>
      </c>
      <c r="B931" s="1">
        <v>6.1448105646651223</v>
      </c>
      <c r="C931" s="1">
        <v>-0.14481056466512232</v>
      </c>
    </row>
    <row r="932" spans="1:3" x14ac:dyDescent="0.35">
      <c r="A932" s="1">
        <v>898</v>
      </c>
      <c r="B932" s="1">
        <v>5.5652500926712207</v>
      </c>
      <c r="C932" s="1">
        <v>0.43474990732877927</v>
      </c>
    </row>
    <row r="933" spans="1:3" x14ac:dyDescent="0.35">
      <c r="A933" s="1">
        <v>899</v>
      </c>
      <c r="B933" s="1">
        <v>5.7859592679260565</v>
      </c>
      <c r="C933" s="1">
        <v>0.21404073207394347</v>
      </c>
    </row>
    <row r="934" spans="1:3" x14ac:dyDescent="0.35">
      <c r="A934" s="1">
        <v>900</v>
      </c>
      <c r="B934" s="1">
        <v>6.1285140041375863</v>
      </c>
      <c r="C934" s="1">
        <v>-0.12851400413758629</v>
      </c>
    </row>
    <row r="935" spans="1:3" x14ac:dyDescent="0.35">
      <c r="A935" s="1">
        <v>901</v>
      </c>
      <c r="B935" s="1">
        <v>6.2352846984755699</v>
      </c>
      <c r="C935" s="1">
        <v>0.76471530152443012</v>
      </c>
    </row>
    <row r="936" spans="1:3" x14ac:dyDescent="0.35">
      <c r="A936" s="1">
        <v>902</v>
      </c>
      <c r="B936" s="1">
        <v>5.6243279095755616</v>
      </c>
      <c r="C936" s="1">
        <v>0.37567209042443839</v>
      </c>
    </row>
    <row r="937" spans="1:3" x14ac:dyDescent="0.35">
      <c r="A937" s="1">
        <v>903</v>
      </c>
      <c r="B937" s="1">
        <v>5.4593877481688828</v>
      </c>
      <c r="C937" s="1">
        <v>-0.45938774816888284</v>
      </c>
    </row>
    <row r="938" spans="1:3" x14ac:dyDescent="0.35">
      <c r="A938" s="1">
        <v>904</v>
      </c>
      <c r="B938" s="1">
        <v>5.5565327350732447</v>
      </c>
      <c r="C938" s="1">
        <v>0.44346726492675526</v>
      </c>
    </row>
    <row r="939" spans="1:3" x14ac:dyDescent="0.35">
      <c r="A939" s="1">
        <v>905</v>
      </c>
      <c r="B939" s="1">
        <v>5.2085801652694901</v>
      </c>
      <c r="C939" s="1">
        <v>2.7914198347305099</v>
      </c>
    </row>
    <row r="940" spans="1:3" x14ac:dyDescent="0.35">
      <c r="A940" s="1">
        <v>906</v>
      </c>
      <c r="B940" s="1">
        <v>5.7977455571240322</v>
      </c>
      <c r="C940" s="1">
        <v>-1.7977455571240322</v>
      </c>
    </row>
    <row r="941" spans="1:3" x14ac:dyDescent="0.35">
      <c r="A941" s="1">
        <v>907</v>
      </c>
      <c r="B941" s="1">
        <v>5.3962374781824431</v>
      </c>
      <c r="C941" s="1">
        <v>-1.3962374781824431</v>
      </c>
    </row>
    <row r="942" spans="1:3" x14ac:dyDescent="0.35">
      <c r="A942" s="1">
        <v>908</v>
      </c>
      <c r="B942" s="1">
        <v>6.4211970414957742</v>
      </c>
      <c r="C942" s="1">
        <v>1.5788029585042258</v>
      </c>
    </row>
    <row r="943" spans="1:3" x14ac:dyDescent="0.35">
      <c r="A943" s="1">
        <v>909</v>
      </c>
      <c r="B943" s="1">
        <v>5.601365514661615</v>
      </c>
      <c r="C943" s="1">
        <v>-1.601365514661615</v>
      </c>
    </row>
    <row r="944" spans="1:3" x14ac:dyDescent="0.35">
      <c r="A944" s="1">
        <v>910</v>
      </c>
      <c r="B944" s="1">
        <v>5.4932406056016543</v>
      </c>
      <c r="C944" s="1">
        <v>-0.49324060560165428</v>
      </c>
    </row>
    <row r="945" spans="1:3" x14ac:dyDescent="0.35">
      <c r="A945" s="1">
        <v>911</v>
      </c>
      <c r="B945" s="1">
        <v>5.5615115724563022</v>
      </c>
      <c r="C945" s="1">
        <v>-0.56151157245630223</v>
      </c>
    </row>
    <row r="946" spans="1:3" x14ac:dyDescent="0.35">
      <c r="A946" s="1">
        <v>912</v>
      </c>
      <c r="B946" s="1">
        <v>5.5307677777472204</v>
      </c>
      <c r="C946" s="1">
        <v>-0.53076777774722039</v>
      </c>
    </row>
    <row r="947" spans="1:3" x14ac:dyDescent="0.35">
      <c r="A947" s="1">
        <v>913</v>
      </c>
      <c r="B947" s="1">
        <v>5.5271461361578442</v>
      </c>
      <c r="C947" s="1">
        <v>-0.52714613615784423</v>
      </c>
    </row>
    <row r="948" spans="1:3" x14ac:dyDescent="0.35">
      <c r="A948" s="1">
        <v>914</v>
      </c>
      <c r="B948" s="1">
        <v>5.2870064629731397</v>
      </c>
      <c r="C948" s="1">
        <v>-0.2870064629731397</v>
      </c>
    </row>
    <row r="949" spans="1:3" x14ac:dyDescent="0.35">
      <c r="A949" s="1">
        <v>915</v>
      </c>
      <c r="B949" s="1">
        <v>5.052498634532796</v>
      </c>
      <c r="C949" s="1">
        <v>-1.052498634532796</v>
      </c>
    </row>
    <row r="950" spans="1:3" x14ac:dyDescent="0.35">
      <c r="A950" s="1">
        <v>916</v>
      </c>
      <c r="B950" s="1">
        <v>5.2739024707021978</v>
      </c>
      <c r="C950" s="1">
        <v>-0.27390247070219775</v>
      </c>
    </row>
    <row r="951" spans="1:3" x14ac:dyDescent="0.35">
      <c r="A951" s="1">
        <v>917</v>
      </c>
      <c r="B951" s="1">
        <v>6.0316898408967958</v>
      </c>
      <c r="C951" s="1">
        <v>0.96831015910320417</v>
      </c>
    </row>
    <row r="952" spans="1:3" x14ac:dyDescent="0.35">
      <c r="A952" s="1">
        <v>918</v>
      </c>
      <c r="B952" s="1">
        <v>5.5978344232358523</v>
      </c>
      <c r="C952" s="1">
        <v>0.40216557676414766</v>
      </c>
    </row>
    <row r="953" spans="1:3" x14ac:dyDescent="0.35">
      <c r="A953" s="1">
        <v>919</v>
      </c>
      <c r="B953" s="1">
        <v>6.2559600908356945</v>
      </c>
      <c r="C953" s="1">
        <v>-0.25596009083569449</v>
      </c>
    </row>
    <row r="954" spans="1:3" x14ac:dyDescent="0.35">
      <c r="A954" s="1">
        <v>920</v>
      </c>
      <c r="B954" s="1">
        <v>5.6199814778680821</v>
      </c>
      <c r="C954" s="1">
        <v>1.3800185221319179</v>
      </c>
    </row>
    <row r="955" spans="1:3" x14ac:dyDescent="0.35">
      <c r="A955" s="1">
        <v>921</v>
      </c>
      <c r="B955" s="1">
        <v>5.9035245217056049</v>
      </c>
      <c r="C955" s="1">
        <v>1.0964754782943951</v>
      </c>
    </row>
    <row r="956" spans="1:3" x14ac:dyDescent="0.35">
      <c r="A956" s="1">
        <v>922</v>
      </c>
      <c r="B956" s="1">
        <v>5.3294405487663141</v>
      </c>
      <c r="C956" s="1">
        <v>0.67055945123368588</v>
      </c>
    </row>
    <row r="957" spans="1:3" x14ac:dyDescent="0.35">
      <c r="A957" s="1">
        <v>923</v>
      </c>
      <c r="B957" s="1">
        <v>5.3294405487663141</v>
      </c>
      <c r="C957" s="1">
        <v>0.67055945123368588</v>
      </c>
    </row>
    <row r="958" spans="1:3" x14ac:dyDescent="0.35">
      <c r="A958" s="1">
        <v>924</v>
      </c>
      <c r="B958" s="1">
        <v>5.9703923422772567</v>
      </c>
      <c r="C958" s="1">
        <v>2.9607657722743319E-2</v>
      </c>
    </row>
    <row r="959" spans="1:3" x14ac:dyDescent="0.35">
      <c r="A959" s="1">
        <v>925</v>
      </c>
      <c r="B959" s="1">
        <v>5.948301994497573</v>
      </c>
      <c r="C959" s="1">
        <v>2.051698005502427</v>
      </c>
    </row>
    <row r="960" spans="1:3" x14ac:dyDescent="0.35">
      <c r="A960" s="1">
        <v>926</v>
      </c>
      <c r="B960" s="1">
        <v>5.4487128494728596</v>
      </c>
      <c r="C960" s="1">
        <v>-0.44871284947285961</v>
      </c>
    </row>
    <row r="961" spans="1:3" x14ac:dyDescent="0.35">
      <c r="A961" s="1">
        <v>927</v>
      </c>
      <c r="B961" s="1">
        <v>4.8153791008554707</v>
      </c>
      <c r="C961" s="1">
        <v>0.18462089914452928</v>
      </c>
    </row>
    <row r="962" spans="1:3" x14ac:dyDescent="0.35">
      <c r="A962" s="1">
        <v>928</v>
      </c>
      <c r="B962" s="1">
        <v>5.4617774892142235</v>
      </c>
      <c r="C962" s="1">
        <v>1.5382225107857765</v>
      </c>
    </row>
    <row r="963" spans="1:3" x14ac:dyDescent="0.35">
      <c r="A963" s="1">
        <v>929</v>
      </c>
      <c r="B963" s="1">
        <v>5.9541933960930926</v>
      </c>
      <c r="C963" s="1">
        <v>-0.95419339609309262</v>
      </c>
    </row>
    <row r="964" spans="1:3" x14ac:dyDescent="0.35">
      <c r="A964" s="1">
        <v>930</v>
      </c>
      <c r="B964" s="1">
        <v>5.5416215250624559</v>
      </c>
      <c r="C964" s="1">
        <v>-0.54162152506245587</v>
      </c>
    </row>
    <row r="965" spans="1:3" x14ac:dyDescent="0.35">
      <c r="A965" s="1">
        <v>931</v>
      </c>
      <c r="B965" s="1">
        <v>6.4159309195488907</v>
      </c>
      <c r="C965" s="1">
        <v>0.58406908045110928</v>
      </c>
    </row>
    <row r="966" spans="1:3" x14ac:dyDescent="0.35">
      <c r="A966" s="1">
        <v>932</v>
      </c>
      <c r="B966" s="1">
        <v>5.5113329883752353</v>
      </c>
      <c r="C966" s="1">
        <v>-0.51133298837523533</v>
      </c>
    </row>
    <row r="967" spans="1:3" x14ac:dyDescent="0.35">
      <c r="A967" s="1">
        <v>933</v>
      </c>
      <c r="B967" s="1">
        <v>5.9474197939581082</v>
      </c>
      <c r="C967" s="1">
        <v>5.2580206041891842E-2</v>
      </c>
    </row>
    <row r="968" spans="1:3" x14ac:dyDescent="0.35">
      <c r="A968" s="1">
        <v>934</v>
      </c>
      <c r="B968" s="1">
        <v>5.626631487540128</v>
      </c>
      <c r="C968" s="1">
        <v>-0.62663148754012798</v>
      </c>
    </row>
    <row r="969" spans="1:3" x14ac:dyDescent="0.35">
      <c r="A969" s="1">
        <v>935</v>
      </c>
      <c r="B969" s="1">
        <v>5.4837034648098122</v>
      </c>
      <c r="C969" s="1">
        <v>-0.48370346480981219</v>
      </c>
    </row>
    <row r="970" spans="1:3" x14ac:dyDescent="0.35">
      <c r="A970" s="1">
        <v>936</v>
      </c>
      <c r="B970" s="1">
        <v>5.3725921911592955</v>
      </c>
      <c r="C970" s="1">
        <v>-0.37259219115929554</v>
      </c>
    </row>
    <row r="971" spans="1:3" x14ac:dyDescent="0.35">
      <c r="A971" s="1">
        <v>937</v>
      </c>
      <c r="B971" s="1">
        <v>5.4350220443409887</v>
      </c>
      <c r="C971" s="1">
        <v>-0.43502204434098868</v>
      </c>
    </row>
    <row r="972" spans="1:3" x14ac:dyDescent="0.35">
      <c r="A972" s="1">
        <v>938</v>
      </c>
      <c r="B972" s="1">
        <v>5.5416215250624559</v>
      </c>
      <c r="C972" s="1">
        <v>-0.54162152506245587</v>
      </c>
    </row>
    <row r="973" spans="1:3" x14ac:dyDescent="0.35">
      <c r="A973" s="1">
        <v>939</v>
      </c>
      <c r="B973" s="1">
        <v>5.6418709885076517</v>
      </c>
      <c r="C973" s="1">
        <v>0.35812901149234833</v>
      </c>
    </row>
    <row r="974" spans="1:3" x14ac:dyDescent="0.35">
      <c r="A974" s="1">
        <v>940</v>
      </c>
      <c r="B974" s="1">
        <v>5.8232428056383245</v>
      </c>
      <c r="C974" s="1">
        <v>1.1767571943616755</v>
      </c>
    </row>
    <row r="975" spans="1:3" x14ac:dyDescent="0.35">
      <c r="A975" s="1">
        <v>941</v>
      </c>
      <c r="B975" s="1">
        <v>5.5680056956425554</v>
      </c>
      <c r="C975" s="1">
        <v>-0.56800569564255543</v>
      </c>
    </row>
    <row r="976" spans="1:3" x14ac:dyDescent="0.35">
      <c r="A976" s="1">
        <v>942</v>
      </c>
      <c r="B976" s="1">
        <v>5.7830781764288641</v>
      </c>
      <c r="C976" s="1">
        <v>0.21692182357113587</v>
      </c>
    </row>
    <row r="977" spans="1:3" x14ac:dyDescent="0.35">
      <c r="A977" s="1">
        <v>943</v>
      </c>
      <c r="B977" s="1">
        <v>5.4177238028760719</v>
      </c>
      <c r="C977" s="1">
        <v>1.5822761971239281</v>
      </c>
    </row>
    <row r="978" spans="1:3" x14ac:dyDescent="0.35">
      <c r="A978" s="1">
        <v>944</v>
      </c>
      <c r="B978" s="1">
        <v>6.027500463256386</v>
      </c>
      <c r="C978" s="1">
        <v>0.972499536743614</v>
      </c>
    </row>
    <row r="979" spans="1:3" x14ac:dyDescent="0.35">
      <c r="A979" s="1">
        <v>945</v>
      </c>
      <c r="B979" s="1">
        <v>5.406292487068928</v>
      </c>
      <c r="C979" s="1">
        <v>1.593707512931072</v>
      </c>
    </row>
    <row r="980" spans="1:3" x14ac:dyDescent="0.35">
      <c r="A980" s="1">
        <v>946</v>
      </c>
      <c r="B980" s="1">
        <v>6.0209274425879142</v>
      </c>
      <c r="C980" s="1">
        <v>0.97907255741208576</v>
      </c>
    </row>
    <row r="981" spans="1:3" x14ac:dyDescent="0.35">
      <c r="A981" s="1">
        <v>947</v>
      </c>
      <c r="B981" s="1">
        <v>5.6563870586708997</v>
      </c>
      <c r="C981" s="1">
        <v>-0.65638705867089975</v>
      </c>
    </row>
    <row r="982" spans="1:3" x14ac:dyDescent="0.35">
      <c r="A982" s="1">
        <v>948</v>
      </c>
      <c r="B982" s="1">
        <v>5.5140281330013625</v>
      </c>
      <c r="C982" s="1">
        <v>-0.51402813300136252</v>
      </c>
    </row>
    <row r="983" spans="1:3" x14ac:dyDescent="0.35">
      <c r="A983" s="1">
        <v>949</v>
      </c>
      <c r="B983" s="1">
        <v>4.3897346460432258</v>
      </c>
      <c r="C983" s="1">
        <v>-0.38973464604322583</v>
      </c>
    </row>
    <row r="984" spans="1:3" x14ac:dyDescent="0.35">
      <c r="A984" s="1">
        <v>950</v>
      </c>
      <c r="B984" s="1">
        <v>6.0183914186133141</v>
      </c>
      <c r="C984" s="1">
        <v>-1.0183914186133141</v>
      </c>
    </row>
    <row r="985" spans="1:3" x14ac:dyDescent="0.35">
      <c r="A985" s="1">
        <v>951</v>
      </c>
      <c r="B985" s="1">
        <v>5.0851843638383247</v>
      </c>
      <c r="C985" s="1">
        <v>-8.5184363838324728E-2</v>
      </c>
    </row>
    <row r="986" spans="1:3" x14ac:dyDescent="0.35">
      <c r="A986" s="1">
        <v>952</v>
      </c>
      <c r="B986" s="1">
        <v>5.6875624770457263</v>
      </c>
      <c r="C986" s="1">
        <v>0.31243752295427374</v>
      </c>
    </row>
    <row r="987" spans="1:3" x14ac:dyDescent="0.35">
      <c r="A987" s="1">
        <v>953</v>
      </c>
      <c r="B987" s="1">
        <v>5.7565661771554026</v>
      </c>
      <c r="C987" s="1">
        <v>0.24343382284459736</v>
      </c>
    </row>
    <row r="988" spans="1:3" x14ac:dyDescent="0.35">
      <c r="A988" s="1">
        <v>954</v>
      </c>
      <c r="B988" s="1">
        <v>5.5295580208774169</v>
      </c>
      <c r="C988" s="1">
        <v>-0.52955802087741688</v>
      </c>
    </row>
    <row r="989" spans="1:3" x14ac:dyDescent="0.35">
      <c r="A989" s="1">
        <v>955</v>
      </c>
      <c r="B989" s="1">
        <v>5.6875624770457263</v>
      </c>
      <c r="C989" s="1">
        <v>0.31243752295427374</v>
      </c>
    </row>
    <row r="990" spans="1:3" x14ac:dyDescent="0.35">
      <c r="A990" s="1">
        <v>956</v>
      </c>
      <c r="B990" s="1">
        <v>5.0851843638383247</v>
      </c>
      <c r="C990" s="1">
        <v>-8.5184363838324728E-2</v>
      </c>
    </row>
    <row r="991" spans="1:3" x14ac:dyDescent="0.35">
      <c r="A991" s="1">
        <v>957</v>
      </c>
      <c r="B991" s="1">
        <v>5.0732107347755502</v>
      </c>
      <c r="C991" s="1">
        <v>-7.3210734775550179E-2</v>
      </c>
    </row>
    <row r="992" spans="1:3" x14ac:dyDescent="0.35">
      <c r="A992" s="1">
        <v>958</v>
      </c>
      <c r="B992" s="1">
        <v>5.8068306547537105</v>
      </c>
      <c r="C992" s="1">
        <v>1.1931693452462895</v>
      </c>
    </row>
    <row r="993" spans="1:3" x14ac:dyDescent="0.35">
      <c r="A993" s="1">
        <v>959</v>
      </c>
      <c r="B993" s="1">
        <v>5.8798028285381605</v>
      </c>
      <c r="C993" s="1">
        <v>1.1201971714618395</v>
      </c>
    </row>
    <row r="994" spans="1:3" x14ac:dyDescent="0.35">
      <c r="A994" s="1">
        <v>960</v>
      </c>
      <c r="B994" s="1">
        <v>5.62350816308291</v>
      </c>
      <c r="C994" s="1">
        <v>0.37649183691708998</v>
      </c>
    </row>
    <row r="995" spans="1:3" x14ac:dyDescent="0.35">
      <c r="A995" s="1">
        <v>961</v>
      </c>
      <c r="B995" s="1">
        <v>5.62350816308291</v>
      </c>
      <c r="C995" s="1">
        <v>0.37649183691708998</v>
      </c>
    </row>
    <row r="996" spans="1:3" x14ac:dyDescent="0.35">
      <c r="A996" s="1">
        <v>962</v>
      </c>
      <c r="B996" s="1">
        <v>6.2447799954455459</v>
      </c>
      <c r="C996" s="1">
        <v>0.75522000455445415</v>
      </c>
    </row>
    <row r="997" spans="1:3" x14ac:dyDescent="0.35">
      <c r="A997" s="1">
        <v>963</v>
      </c>
      <c r="B997" s="1">
        <v>5.62350816308291</v>
      </c>
      <c r="C997" s="1">
        <v>0.37649183691708998</v>
      </c>
    </row>
    <row r="998" spans="1:3" x14ac:dyDescent="0.35">
      <c r="A998" s="1">
        <v>964</v>
      </c>
      <c r="B998" s="1">
        <v>6.3704839755994458</v>
      </c>
      <c r="C998" s="1">
        <v>-0.37048397559944579</v>
      </c>
    </row>
    <row r="999" spans="1:3" x14ac:dyDescent="0.35">
      <c r="A999" s="1">
        <v>965</v>
      </c>
      <c r="B999" s="1">
        <v>5.6980733064651892</v>
      </c>
      <c r="C999" s="1">
        <v>0.30192669353481083</v>
      </c>
    </row>
    <row r="1000" spans="1:3" x14ac:dyDescent="0.35">
      <c r="A1000" s="1">
        <v>966</v>
      </c>
      <c r="B1000" s="1">
        <v>6.0052650632121001</v>
      </c>
      <c r="C1000" s="1">
        <v>-1.0052650632121001</v>
      </c>
    </row>
    <row r="1001" spans="1:3" x14ac:dyDescent="0.35">
      <c r="A1001" s="1">
        <v>967</v>
      </c>
      <c r="B1001" s="1">
        <v>5.2718807699718964</v>
      </c>
      <c r="C1001" s="1">
        <v>0.72811923002810364</v>
      </c>
    </row>
    <row r="1002" spans="1:3" x14ac:dyDescent="0.35">
      <c r="A1002" s="1">
        <v>968</v>
      </c>
      <c r="B1002" s="1">
        <v>5.786886836613566</v>
      </c>
      <c r="C1002" s="1">
        <v>0.21311316338643405</v>
      </c>
    </row>
    <row r="1003" spans="1:3" x14ac:dyDescent="0.35">
      <c r="A1003" s="1">
        <v>969</v>
      </c>
      <c r="B1003" s="1">
        <v>6.8086375202891078</v>
      </c>
      <c r="C1003" s="1">
        <v>0.19136247971089215</v>
      </c>
    </row>
    <row r="1004" spans="1:3" x14ac:dyDescent="0.35">
      <c r="A1004" s="1">
        <v>970</v>
      </c>
      <c r="B1004" s="1">
        <v>5.8877804936658436</v>
      </c>
      <c r="C1004" s="1">
        <v>1.1122195063341564</v>
      </c>
    </row>
    <row r="1005" spans="1:3" x14ac:dyDescent="0.35">
      <c r="A1005" s="1">
        <v>971</v>
      </c>
      <c r="B1005" s="1">
        <v>6.1626303703789223</v>
      </c>
      <c r="C1005" s="1">
        <v>0.83736962962107775</v>
      </c>
    </row>
    <row r="1006" spans="1:3" x14ac:dyDescent="0.35">
      <c r="A1006" s="1">
        <v>972</v>
      </c>
      <c r="B1006" s="1">
        <v>6.540797946330045</v>
      </c>
      <c r="C1006" s="1">
        <v>0.45920205366995503</v>
      </c>
    </row>
    <row r="1007" spans="1:3" x14ac:dyDescent="0.35">
      <c r="A1007" s="1">
        <v>973</v>
      </c>
      <c r="B1007" s="1">
        <v>5.786886836613566</v>
      </c>
      <c r="C1007" s="1">
        <v>0.21311316338643405</v>
      </c>
    </row>
    <row r="1008" spans="1:3" x14ac:dyDescent="0.35">
      <c r="A1008" s="1">
        <v>974</v>
      </c>
      <c r="B1008" s="1">
        <v>6.8086375202891078</v>
      </c>
      <c r="C1008" s="1">
        <v>0.19136247971089215</v>
      </c>
    </row>
    <row r="1009" spans="1:3" x14ac:dyDescent="0.35">
      <c r="A1009" s="1">
        <v>975</v>
      </c>
      <c r="B1009" s="1">
        <v>6.5327997517228313</v>
      </c>
      <c r="C1009" s="1">
        <v>-0.53279975172283134</v>
      </c>
    </row>
    <row r="1010" spans="1:3" x14ac:dyDescent="0.35">
      <c r="A1010" s="1">
        <v>976</v>
      </c>
      <c r="B1010" s="1">
        <v>5.1326517536909844</v>
      </c>
      <c r="C1010" s="1">
        <v>-0.13265175369098436</v>
      </c>
    </row>
    <row r="1011" spans="1:3" x14ac:dyDescent="0.35">
      <c r="A1011" s="1">
        <v>977</v>
      </c>
      <c r="B1011" s="1">
        <v>6.1260036128358939</v>
      </c>
      <c r="C1011" s="1">
        <v>-0.1260036128358939</v>
      </c>
    </row>
    <row r="1012" spans="1:3" x14ac:dyDescent="0.35">
      <c r="A1012" s="1">
        <v>978</v>
      </c>
      <c r="B1012" s="1">
        <v>5.5466202116682357</v>
      </c>
      <c r="C1012" s="1">
        <v>-0.54662021166823571</v>
      </c>
    </row>
    <row r="1013" spans="1:3" x14ac:dyDescent="0.35">
      <c r="A1013" s="1">
        <v>979</v>
      </c>
      <c r="B1013" s="1">
        <v>6.0355120885300924</v>
      </c>
      <c r="C1013" s="1">
        <v>0.96448791146990764</v>
      </c>
    </row>
    <row r="1014" spans="1:3" x14ac:dyDescent="0.35">
      <c r="A1014" s="1">
        <v>980</v>
      </c>
      <c r="B1014" s="1">
        <v>5.4913313355769482</v>
      </c>
      <c r="C1014" s="1">
        <v>-0.49133133557694819</v>
      </c>
    </row>
    <row r="1015" spans="1:3" x14ac:dyDescent="0.35">
      <c r="A1015" s="1">
        <v>981</v>
      </c>
      <c r="B1015" s="1">
        <v>5.4909869958232678</v>
      </c>
      <c r="C1015" s="1">
        <v>0.50901300417673223</v>
      </c>
    </row>
    <row r="1016" spans="1:3" x14ac:dyDescent="0.35">
      <c r="A1016" s="1">
        <v>982</v>
      </c>
      <c r="B1016" s="1">
        <v>6.0355120885300924</v>
      </c>
      <c r="C1016" s="1">
        <v>0.96448791146990764</v>
      </c>
    </row>
    <row r="1017" spans="1:3" x14ac:dyDescent="0.35">
      <c r="A1017" s="1">
        <v>983</v>
      </c>
      <c r="B1017" s="1">
        <v>6.3859015600819724</v>
      </c>
      <c r="C1017" s="1">
        <v>-0.38590156008197241</v>
      </c>
    </row>
    <row r="1018" spans="1:3" x14ac:dyDescent="0.35">
      <c r="A1018" s="1">
        <v>984</v>
      </c>
      <c r="B1018" s="1">
        <v>6.3356769230717811</v>
      </c>
      <c r="C1018" s="1">
        <v>-0.3356769230717811</v>
      </c>
    </row>
    <row r="1019" spans="1:3" x14ac:dyDescent="0.35">
      <c r="A1019" s="1">
        <v>985</v>
      </c>
      <c r="B1019" s="1">
        <v>6.2324222896450419</v>
      </c>
      <c r="C1019" s="1">
        <v>-1.2324222896450419</v>
      </c>
    </row>
    <row r="1020" spans="1:3" x14ac:dyDescent="0.35">
      <c r="A1020" s="1">
        <v>986</v>
      </c>
      <c r="B1020" s="1">
        <v>5.5475647706910873</v>
      </c>
      <c r="C1020" s="1">
        <v>0.45243522930891267</v>
      </c>
    </row>
    <row r="1021" spans="1:3" x14ac:dyDescent="0.35">
      <c r="A1021" s="1">
        <v>987</v>
      </c>
      <c r="B1021" s="1">
        <v>5.7391668523296095</v>
      </c>
      <c r="C1021" s="1">
        <v>0.26083314767039045</v>
      </c>
    </row>
    <row r="1022" spans="1:3" x14ac:dyDescent="0.35">
      <c r="A1022" s="1">
        <v>988</v>
      </c>
      <c r="B1022" s="1">
        <v>5.6782192829329095</v>
      </c>
      <c r="C1022" s="1">
        <v>0.32178071706709055</v>
      </c>
    </row>
    <row r="1023" spans="1:3" x14ac:dyDescent="0.35">
      <c r="A1023" s="1">
        <v>989</v>
      </c>
      <c r="B1023" s="1">
        <v>6.2324222896450419</v>
      </c>
      <c r="C1023" s="1">
        <v>-1.2324222896450419</v>
      </c>
    </row>
    <row r="1024" spans="1:3" x14ac:dyDescent="0.35">
      <c r="A1024" s="1">
        <v>990</v>
      </c>
      <c r="B1024" s="1">
        <v>6.2515442872809235</v>
      </c>
      <c r="C1024" s="1">
        <v>0.74845571271907652</v>
      </c>
    </row>
    <row r="1025" spans="1:3" x14ac:dyDescent="0.35">
      <c r="A1025" s="1">
        <v>991</v>
      </c>
      <c r="B1025" s="1">
        <v>5.8281258516971981</v>
      </c>
      <c r="C1025" s="1">
        <v>0.1718741483028019</v>
      </c>
    </row>
    <row r="1026" spans="1:3" x14ac:dyDescent="0.35">
      <c r="A1026" s="1">
        <v>992</v>
      </c>
      <c r="B1026" s="1">
        <v>5.433863200614967</v>
      </c>
      <c r="C1026" s="1">
        <v>-1.433863200614967</v>
      </c>
    </row>
    <row r="1027" spans="1:3" x14ac:dyDescent="0.35">
      <c r="A1027" s="1">
        <v>993</v>
      </c>
      <c r="B1027" s="1">
        <v>6.0910014288060603</v>
      </c>
      <c r="C1027" s="1">
        <v>-1.0910014288060603</v>
      </c>
    </row>
    <row r="1028" spans="1:3" x14ac:dyDescent="0.35">
      <c r="A1028" s="1">
        <v>994</v>
      </c>
      <c r="B1028" s="1">
        <v>5.5069922286221162</v>
      </c>
      <c r="C1028" s="1">
        <v>-1.5069922286221162</v>
      </c>
    </row>
    <row r="1029" spans="1:3" x14ac:dyDescent="0.35">
      <c r="A1029" s="1">
        <v>995</v>
      </c>
      <c r="B1029" s="1">
        <v>5.3948424636224992</v>
      </c>
      <c r="C1029" s="1">
        <v>0.6051575363775008</v>
      </c>
    </row>
    <row r="1030" spans="1:3" x14ac:dyDescent="0.35">
      <c r="A1030" s="1">
        <v>996</v>
      </c>
      <c r="B1030" s="1">
        <v>5.6060299181884155</v>
      </c>
      <c r="C1030" s="1">
        <v>0.39397008181158455</v>
      </c>
    </row>
    <row r="1031" spans="1:3" x14ac:dyDescent="0.35">
      <c r="A1031" s="1">
        <v>997</v>
      </c>
      <c r="B1031" s="1">
        <v>5.7437372237652671</v>
      </c>
      <c r="C1031" s="1">
        <v>-0.74373722376526707</v>
      </c>
    </row>
    <row r="1032" spans="1:3" x14ac:dyDescent="0.35">
      <c r="A1032" s="1">
        <v>998</v>
      </c>
      <c r="B1032" s="1">
        <v>5.647660526417333</v>
      </c>
      <c r="C1032" s="1">
        <v>0.35233947358266704</v>
      </c>
    </row>
    <row r="1033" spans="1:3" x14ac:dyDescent="0.35">
      <c r="A1033" s="1">
        <v>999</v>
      </c>
      <c r="B1033" s="1">
        <v>5.7423932452191764</v>
      </c>
      <c r="C1033" s="1">
        <v>0.25760675478082362</v>
      </c>
    </row>
    <row r="1034" spans="1:3" x14ac:dyDescent="0.35">
      <c r="A1034" s="1">
        <v>1000</v>
      </c>
      <c r="B1034" s="1">
        <v>5.6669003283050152</v>
      </c>
      <c r="C1034" s="1">
        <v>1.3330996716949848</v>
      </c>
    </row>
    <row r="1035" spans="1:3" x14ac:dyDescent="0.35">
      <c r="A1035" s="1">
        <v>1001</v>
      </c>
      <c r="B1035" s="1">
        <v>5.5608248620193619</v>
      </c>
      <c r="C1035" s="1">
        <v>1.4391751379806381</v>
      </c>
    </row>
    <row r="1036" spans="1:3" x14ac:dyDescent="0.35">
      <c r="A1036" s="1">
        <v>1002</v>
      </c>
      <c r="B1036" s="1">
        <v>5.4756068382229399</v>
      </c>
      <c r="C1036" s="1">
        <v>-0.47560683822293992</v>
      </c>
    </row>
    <row r="1037" spans="1:3" x14ac:dyDescent="0.35">
      <c r="A1037" s="1">
        <v>1003</v>
      </c>
      <c r="B1037" s="1">
        <v>5.4890172160148545</v>
      </c>
      <c r="C1037" s="1">
        <v>0.51098278398514552</v>
      </c>
    </row>
    <row r="1038" spans="1:3" x14ac:dyDescent="0.35">
      <c r="A1038" s="1">
        <v>1004</v>
      </c>
      <c r="B1038" s="1">
        <v>5.7099794799333594</v>
      </c>
      <c r="C1038" s="1">
        <v>1.2900205200666406</v>
      </c>
    </row>
    <row r="1039" spans="1:3" x14ac:dyDescent="0.35">
      <c r="A1039" s="1">
        <v>1005</v>
      </c>
      <c r="B1039" s="1">
        <v>6.1522700919509221</v>
      </c>
      <c r="C1039" s="1">
        <v>-0.15227009195092212</v>
      </c>
    </row>
    <row r="1040" spans="1:3" x14ac:dyDescent="0.35">
      <c r="A1040" s="1">
        <v>1006</v>
      </c>
      <c r="B1040" s="1">
        <v>6.2040741782923696</v>
      </c>
      <c r="C1040" s="1">
        <v>-0.20407417829236962</v>
      </c>
    </row>
    <row r="1041" spans="1:3" x14ac:dyDescent="0.35">
      <c r="A1041" s="1">
        <v>1007</v>
      </c>
      <c r="B1041" s="1">
        <v>6.1522700919509221</v>
      </c>
      <c r="C1041" s="1">
        <v>-0.15227009195092212</v>
      </c>
    </row>
    <row r="1042" spans="1:3" x14ac:dyDescent="0.35">
      <c r="A1042" s="1">
        <v>1008</v>
      </c>
      <c r="B1042" s="1">
        <v>4.9432936228538225</v>
      </c>
      <c r="C1042" s="1">
        <v>5.6706377146177545E-2</v>
      </c>
    </row>
    <row r="1043" spans="1:3" x14ac:dyDescent="0.35">
      <c r="A1043" s="1">
        <v>1009</v>
      </c>
      <c r="B1043" s="1">
        <v>5.8387481998120334</v>
      </c>
      <c r="C1043" s="1">
        <v>1.1612518001879666</v>
      </c>
    </row>
    <row r="1044" spans="1:3" x14ac:dyDescent="0.35">
      <c r="A1044" s="1">
        <v>1010</v>
      </c>
      <c r="B1044" s="1">
        <v>5.7953716053609341</v>
      </c>
      <c r="C1044" s="1">
        <v>0.2046283946390659</v>
      </c>
    </row>
    <row r="1045" spans="1:3" x14ac:dyDescent="0.35">
      <c r="A1045" s="1">
        <v>1011</v>
      </c>
      <c r="B1045" s="1">
        <v>5.9067091352441397</v>
      </c>
      <c r="C1045" s="1">
        <v>9.3290864755860348E-2</v>
      </c>
    </row>
    <row r="1046" spans="1:3" x14ac:dyDescent="0.35">
      <c r="A1046" s="1">
        <v>1012</v>
      </c>
      <c r="B1046" s="1">
        <v>6.2546857617786245</v>
      </c>
      <c r="C1046" s="1">
        <v>0.74531423822137555</v>
      </c>
    </row>
    <row r="1047" spans="1:3" x14ac:dyDescent="0.35">
      <c r="A1047" s="1">
        <v>1013</v>
      </c>
      <c r="B1047" s="1">
        <v>5.6474186485483635</v>
      </c>
      <c r="C1047" s="1">
        <v>0.35258135145163649</v>
      </c>
    </row>
    <row r="1048" spans="1:3" x14ac:dyDescent="0.35">
      <c r="A1048" s="1">
        <v>1014</v>
      </c>
      <c r="B1048" s="1">
        <v>5.7883327573634613</v>
      </c>
      <c r="C1048" s="1">
        <v>-0.78833275736346131</v>
      </c>
    </row>
    <row r="1049" spans="1:3" x14ac:dyDescent="0.35">
      <c r="A1049" s="1">
        <v>1015</v>
      </c>
      <c r="B1049" s="1">
        <v>5.8115775964106362</v>
      </c>
      <c r="C1049" s="1">
        <v>-0.8115775964106362</v>
      </c>
    </row>
    <row r="1050" spans="1:3" x14ac:dyDescent="0.35">
      <c r="A1050" s="1">
        <v>1016</v>
      </c>
      <c r="B1050" s="1">
        <v>5.2910221003659759</v>
      </c>
      <c r="C1050" s="1">
        <v>-0.29102210036597587</v>
      </c>
    </row>
    <row r="1051" spans="1:3" x14ac:dyDescent="0.35">
      <c r="A1051" s="1">
        <v>1017</v>
      </c>
      <c r="B1051" s="1">
        <v>5.557524701926198</v>
      </c>
      <c r="C1051" s="1">
        <v>-0.55752470192619796</v>
      </c>
    </row>
    <row r="1052" spans="1:3" x14ac:dyDescent="0.35">
      <c r="A1052" s="1">
        <v>1018</v>
      </c>
      <c r="B1052" s="1">
        <v>5.9067091352441397</v>
      </c>
      <c r="C1052" s="1">
        <v>9.3290864755860348E-2</v>
      </c>
    </row>
    <row r="1053" spans="1:3" x14ac:dyDescent="0.35">
      <c r="A1053" s="1">
        <v>1019</v>
      </c>
      <c r="B1053" s="1">
        <v>5.7956393954877141</v>
      </c>
      <c r="C1053" s="1">
        <v>0.20436060451228588</v>
      </c>
    </row>
    <row r="1054" spans="1:3" x14ac:dyDescent="0.35">
      <c r="A1054" s="1">
        <v>1020</v>
      </c>
      <c r="B1054" s="1">
        <v>5.7067449845475871</v>
      </c>
      <c r="C1054" s="1">
        <v>0.29325501545241295</v>
      </c>
    </row>
    <row r="1055" spans="1:3" x14ac:dyDescent="0.35">
      <c r="A1055" s="1">
        <v>1021</v>
      </c>
      <c r="B1055" s="1">
        <v>6.0924970459012213</v>
      </c>
      <c r="C1055" s="1">
        <v>0.90750295409877868</v>
      </c>
    </row>
    <row r="1056" spans="1:3" x14ac:dyDescent="0.35">
      <c r="A1056" s="1">
        <v>1022</v>
      </c>
      <c r="B1056" s="1">
        <v>6.0924970459012213</v>
      </c>
      <c r="C1056" s="1">
        <v>0.90750295409877868</v>
      </c>
    </row>
    <row r="1057" spans="1:3" x14ac:dyDescent="0.35">
      <c r="A1057" s="1">
        <v>1023</v>
      </c>
      <c r="B1057" s="1">
        <v>6.3135580134060767</v>
      </c>
      <c r="C1057" s="1">
        <v>1.6864419865939233</v>
      </c>
    </row>
    <row r="1058" spans="1:3" x14ac:dyDescent="0.35">
      <c r="A1058" s="1">
        <v>1024</v>
      </c>
      <c r="B1058" s="1">
        <v>6.0301296883623312</v>
      </c>
      <c r="C1058" s="1">
        <v>-3.0129688362331208E-2</v>
      </c>
    </row>
    <row r="1059" spans="1:3" x14ac:dyDescent="0.35">
      <c r="A1059" s="1">
        <v>1025</v>
      </c>
      <c r="B1059" s="1">
        <v>6.2313005256920526</v>
      </c>
      <c r="C1059" s="1">
        <v>-0.23130052569205262</v>
      </c>
    </row>
    <row r="1060" spans="1:3" x14ac:dyDescent="0.35">
      <c r="A1060" s="1">
        <v>1026</v>
      </c>
      <c r="B1060" s="1">
        <v>5.843595789234362</v>
      </c>
      <c r="C1060" s="1">
        <v>0.15640421076563804</v>
      </c>
    </row>
    <row r="1061" spans="1:3" x14ac:dyDescent="0.35">
      <c r="A1061" s="1">
        <v>1027</v>
      </c>
      <c r="B1061" s="1">
        <v>5.9715463157801869</v>
      </c>
      <c r="C1061" s="1">
        <v>2.8453684219813091E-2</v>
      </c>
    </row>
    <row r="1062" spans="1:3" x14ac:dyDescent="0.35">
      <c r="A1062" s="1">
        <v>1028</v>
      </c>
      <c r="B1062" s="1">
        <v>4.9109931496544057</v>
      </c>
      <c r="C1062" s="1">
        <v>-0.9109931496544057</v>
      </c>
    </row>
    <row r="1063" spans="1:3" x14ac:dyDescent="0.35">
      <c r="A1063" s="1">
        <v>1029</v>
      </c>
      <c r="B1063" s="1">
        <v>5.8028590525692572</v>
      </c>
      <c r="C1063" s="1">
        <v>1.1971409474307428</v>
      </c>
    </row>
    <row r="1064" spans="1:3" x14ac:dyDescent="0.35">
      <c r="A1064" s="1">
        <v>1030</v>
      </c>
      <c r="B1064" s="1">
        <v>4.9833260300116748</v>
      </c>
      <c r="C1064" s="1">
        <v>-0.98332603001167485</v>
      </c>
    </row>
    <row r="1065" spans="1:3" x14ac:dyDescent="0.35">
      <c r="A1065" s="1">
        <v>1031</v>
      </c>
      <c r="B1065" s="1">
        <v>5.803152610245963</v>
      </c>
      <c r="C1065" s="1">
        <v>0.19684738975403704</v>
      </c>
    </row>
    <row r="1066" spans="1:3" x14ac:dyDescent="0.35">
      <c r="A1066" s="1">
        <v>1032</v>
      </c>
      <c r="B1066" s="1">
        <v>5.6989426562508507</v>
      </c>
      <c r="C1066" s="1">
        <v>0.30105734374914928</v>
      </c>
    </row>
    <row r="1067" spans="1:3" x14ac:dyDescent="0.35">
      <c r="A1067" s="1">
        <v>1033</v>
      </c>
      <c r="B1067" s="1">
        <v>5.6563113730964059</v>
      </c>
      <c r="C1067" s="1">
        <v>0.34368862690359414</v>
      </c>
    </row>
    <row r="1068" spans="1:3" x14ac:dyDescent="0.35">
      <c r="A1068" s="1">
        <v>1034</v>
      </c>
      <c r="B1068" s="1">
        <v>5.6563113730964059</v>
      </c>
      <c r="C1068" s="1">
        <v>0.34368862690359414</v>
      </c>
    </row>
    <row r="1069" spans="1:3" x14ac:dyDescent="0.35">
      <c r="A1069" s="1">
        <v>1035</v>
      </c>
      <c r="B1069" s="1">
        <v>4.5589076294762778</v>
      </c>
      <c r="C1069" s="1">
        <v>-1.5589076294762778</v>
      </c>
    </row>
    <row r="1070" spans="1:3" x14ac:dyDescent="0.35">
      <c r="A1070" s="1">
        <v>1036</v>
      </c>
      <c r="B1070" s="1">
        <v>5.8539927388888344</v>
      </c>
      <c r="C1070" s="1">
        <v>0.14600726111116558</v>
      </c>
    </row>
    <row r="1071" spans="1:3" x14ac:dyDescent="0.35">
      <c r="A1071" s="1">
        <v>1037</v>
      </c>
      <c r="B1071" s="1">
        <v>6.2620060462471079</v>
      </c>
      <c r="C1071" s="1">
        <v>-1.2620060462471079</v>
      </c>
    </row>
    <row r="1072" spans="1:3" x14ac:dyDescent="0.35">
      <c r="A1072" s="1">
        <v>1038</v>
      </c>
      <c r="B1072" s="1">
        <v>5.0952914287672053</v>
      </c>
      <c r="C1072" s="1">
        <v>-9.5291428767205311E-2</v>
      </c>
    </row>
    <row r="1073" spans="1:3" x14ac:dyDescent="0.35">
      <c r="A1073" s="1">
        <v>1039</v>
      </c>
      <c r="B1073" s="1">
        <v>5.7658084908547087</v>
      </c>
      <c r="C1073" s="1">
        <v>1.2341915091452913</v>
      </c>
    </row>
    <row r="1074" spans="1:3" x14ac:dyDescent="0.35">
      <c r="A1074" s="1">
        <v>1040</v>
      </c>
      <c r="B1074" s="1">
        <v>6.1368370616831722</v>
      </c>
      <c r="C1074" s="1">
        <v>-1.1368370616831722</v>
      </c>
    </row>
    <row r="1075" spans="1:3" x14ac:dyDescent="0.35">
      <c r="A1075" s="1">
        <v>1041</v>
      </c>
      <c r="B1075" s="1">
        <v>4.8684415312699381</v>
      </c>
      <c r="C1075" s="1">
        <v>-0.86844153126993806</v>
      </c>
    </row>
    <row r="1076" spans="1:3" x14ac:dyDescent="0.35">
      <c r="A1076" s="1">
        <v>1042</v>
      </c>
      <c r="B1076" s="1">
        <v>5.7207343354654068</v>
      </c>
      <c r="C1076" s="1">
        <v>-0.72073433546540677</v>
      </c>
    </row>
    <row r="1077" spans="1:3" x14ac:dyDescent="0.35">
      <c r="A1077" s="1">
        <v>1043</v>
      </c>
      <c r="B1077" s="1">
        <v>5.2310915754185565</v>
      </c>
      <c r="C1077" s="1">
        <v>-1.2310915754185565</v>
      </c>
    </row>
    <row r="1078" spans="1:3" x14ac:dyDescent="0.35">
      <c r="A1078" s="1">
        <v>1044</v>
      </c>
      <c r="B1078" s="1">
        <v>5.3342597294266749</v>
      </c>
      <c r="C1078" s="1">
        <v>-0.33425972942667492</v>
      </c>
    </row>
    <row r="1079" spans="1:3" x14ac:dyDescent="0.35">
      <c r="A1079" s="1">
        <v>1045</v>
      </c>
      <c r="B1079" s="1">
        <v>5.8975608665129551</v>
      </c>
      <c r="C1079" s="1">
        <v>1.1024391334870449</v>
      </c>
    </row>
    <row r="1080" spans="1:3" x14ac:dyDescent="0.35">
      <c r="A1080" s="1">
        <v>1046</v>
      </c>
      <c r="B1080" s="1">
        <v>5.8229275063665504</v>
      </c>
      <c r="C1080" s="1">
        <v>-0.82292750636655043</v>
      </c>
    </row>
    <row r="1081" spans="1:3" x14ac:dyDescent="0.35">
      <c r="A1081" s="1">
        <v>1047</v>
      </c>
      <c r="B1081" s="1">
        <v>5.5563611835904059</v>
      </c>
      <c r="C1081" s="1">
        <v>-0.55636118359040587</v>
      </c>
    </row>
    <row r="1082" spans="1:3" x14ac:dyDescent="0.35">
      <c r="A1082" s="1">
        <v>1048</v>
      </c>
      <c r="B1082" s="1">
        <v>5.5568742968393989</v>
      </c>
      <c r="C1082" s="1">
        <v>-0.55687429683939893</v>
      </c>
    </row>
    <row r="1083" spans="1:3" x14ac:dyDescent="0.35">
      <c r="A1083" s="1">
        <v>1049</v>
      </c>
      <c r="B1083" s="1">
        <v>4.9534044225798981</v>
      </c>
      <c r="C1083" s="1">
        <v>4.6595577420101897E-2</v>
      </c>
    </row>
    <row r="1084" spans="1:3" x14ac:dyDescent="0.35">
      <c r="A1084" s="1">
        <v>1050</v>
      </c>
      <c r="B1084" s="1">
        <v>6.5561225417910451</v>
      </c>
      <c r="C1084" s="1">
        <v>-0.55612254179104514</v>
      </c>
    </row>
    <row r="1085" spans="1:3" x14ac:dyDescent="0.35">
      <c r="A1085" s="1">
        <v>1051</v>
      </c>
      <c r="B1085" s="1">
        <v>5.3923981497129025</v>
      </c>
      <c r="C1085" s="1">
        <v>-0.39239814971290254</v>
      </c>
    </row>
    <row r="1086" spans="1:3" x14ac:dyDescent="0.35">
      <c r="A1086" s="1">
        <v>1052</v>
      </c>
      <c r="B1086" s="1">
        <v>5.3298927465836048</v>
      </c>
      <c r="C1086" s="1">
        <v>0.67010725341639521</v>
      </c>
    </row>
    <row r="1087" spans="1:3" x14ac:dyDescent="0.35">
      <c r="A1087" s="1">
        <v>1053</v>
      </c>
      <c r="B1087" s="1">
        <v>5.8827920270154213</v>
      </c>
      <c r="C1087" s="1">
        <v>-0.88279202701542125</v>
      </c>
    </row>
    <row r="1088" spans="1:3" x14ac:dyDescent="0.35">
      <c r="A1088" s="1">
        <v>1054</v>
      </c>
      <c r="B1088" s="1">
        <v>5.3337199836582112</v>
      </c>
      <c r="C1088" s="1">
        <v>-1.3337199836582112</v>
      </c>
    </row>
    <row r="1089" spans="1:3" x14ac:dyDescent="0.35">
      <c r="A1089" s="1">
        <v>1055</v>
      </c>
      <c r="B1089" s="1">
        <v>5.5568742968393989</v>
      </c>
      <c r="C1089" s="1">
        <v>-0.55687429683939893</v>
      </c>
    </row>
    <row r="1090" spans="1:3" x14ac:dyDescent="0.35">
      <c r="A1090" s="1">
        <v>1056</v>
      </c>
      <c r="B1090" s="1">
        <v>5.3713030906691381</v>
      </c>
      <c r="C1090" s="1">
        <v>-0.37130309066913814</v>
      </c>
    </row>
    <row r="1091" spans="1:3" x14ac:dyDescent="0.35">
      <c r="A1091" s="1">
        <v>1057</v>
      </c>
      <c r="B1091" s="1">
        <v>5.9775930544487048</v>
      </c>
      <c r="C1091" s="1">
        <v>2.2406945551295188E-2</v>
      </c>
    </row>
    <row r="1092" spans="1:3" x14ac:dyDescent="0.35">
      <c r="A1092" s="1">
        <v>1058</v>
      </c>
      <c r="B1092" s="1">
        <v>4.9657201021154886</v>
      </c>
      <c r="C1092" s="1">
        <v>3.4279897884511357E-2</v>
      </c>
    </row>
    <row r="1093" spans="1:3" x14ac:dyDescent="0.35">
      <c r="A1093" s="1">
        <v>1059</v>
      </c>
      <c r="B1093" s="1">
        <v>5.9775930544487048</v>
      </c>
      <c r="C1093" s="1">
        <v>2.2406945551295188E-2</v>
      </c>
    </row>
    <row r="1094" spans="1:3" x14ac:dyDescent="0.35">
      <c r="A1094" s="1">
        <v>1060</v>
      </c>
      <c r="B1094" s="1">
        <v>5.0344736560096344</v>
      </c>
      <c r="C1094" s="1">
        <v>-1.0344736560096344</v>
      </c>
    </row>
    <row r="1095" spans="1:3" x14ac:dyDescent="0.35">
      <c r="A1095" s="1">
        <v>1061</v>
      </c>
      <c r="B1095" s="1">
        <v>6.2054249452008552</v>
      </c>
      <c r="C1095" s="1">
        <v>0.79457505479914481</v>
      </c>
    </row>
    <row r="1096" spans="1:3" x14ac:dyDescent="0.35">
      <c r="A1096" s="1">
        <v>1062</v>
      </c>
      <c r="B1096" s="1">
        <v>5.6604804258893928</v>
      </c>
      <c r="C1096" s="1">
        <v>-0.66048042588939282</v>
      </c>
    </row>
    <row r="1097" spans="1:3" x14ac:dyDescent="0.35">
      <c r="A1097" s="1">
        <v>1063</v>
      </c>
      <c r="B1097" s="1">
        <v>5.4466224210103169</v>
      </c>
      <c r="C1097" s="1">
        <v>-0.44662242101031691</v>
      </c>
    </row>
    <row r="1098" spans="1:3" x14ac:dyDescent="0.35">
      <c r="A1098" s="1">
        <v>1064</v>
      </c>
      <c r="B1098" s="1">
        <v>5.4489430048070968</v>
      </c>
      <c r="C1098" s="1">
        <v>-0.44894300480709681</v>
      </c>
    </row>
    <row r="1099" spans="1:3" x14ac:dyDescent="0.35">
      <c r="A1099" s="1">
        <v>1065</v>
      </c>
      <c r="B1099" s="1">
        <v>5.8642195634411367</v>
      </c>
      <c r="C1099" s="1">
        <v>0.13578043655886329</v>
      </c>
    </row>
    <row r="1100" spans="1:3" x14ac:dyDescent="0.35">
      <c r="A1100" s="1">
        <v>1066</v>
      </c>
      <c r="B1100" s="1">
        <v>5.6994322451885271</v>
      </c>
      <c r="C1100" s="1">
        <v>-0.69943224518852709</v>
      </c>
    </row>
    <row r="1101" spans="1:3" x14ac:dyDescent="0.35">
      <c r="A1101" s="1">
        <v>1067</v>
      </c>
      <c r="B1101" s="1">
        <v>5.4292517643181784</v>
      </c>
      <c r="C1101" s="1">
        <v>0.57074823568182165</v>
      </c>
    </row>
    <row r="1102" spans="1:3" x14ac:dyDescent="0.35">
      <c r="A1102" s="1">
        <v>1068</v>
      </c>
      <c r="B1102" s="1">
        <v>6.0855949914821785</v>
      </c>
      <c r="C1102" s="1">
        <v>0.91440500851782147</v>
      </c>
    </row>
    <row r="1103" spans="1:3" x14ac:dyDescent="0.35">
      <c r="A1103" s="1">
        <v>1069</v>
      </c>
      <c r="B1103" s="1">
        <v>6.3696453583408834</v>
      </c>
      <c r="C1103" s="1">
        <v>0.63035464165911659</v>
      </c>
    </row>
    <row r="1104" spans="1:3" x14ac:dyDescent="0.35">
      <c r="A1104" s="1">
        <v>1070</v>
      </c>
      <c r="B1104" s="1">
        <v>6.0285373811743455</v>
      </c>
      <c r="C1104" s="1">
        <v>-2.8537381174345455E-2</v>
      </c>
    </row>
    <row r="1105" spans="1:3" x14ac:dyDescent="0.35">
      <c r="A1105" s="1">
        <v>1071</v>
      </c>
      <c r="B1105" s="1">
        <v>5.7379028577509112</v>
      </c>
      <c r="C1105" s="1">
        <v>1.2620971422490888</v>
      </c>
    </row>
    <row r="1106" spans="1:3" x14ac:dyDescent="0.35">
      <c r="A1106" s="1">
        <v>1072</v>
      </c>
      <c r="B1106" s="1">
        <v>5.6994322451885271</v>
      </c>
      <c r="C1106" s="1">
        <v>-0.69943224518852709</v>
      </c>
    </row>
    <row r="1107" spans="1:3" x14ac:dyDescent="0.35">
      <c r="A1107" s="1">
        <v>1073</v>
      </c>
      <c r="B1107" s="1">
        <v>5.8156735652171525</v>
      </c>
      <c r="C1107" s="1">
        <v>1.1843264347828475</v>
      </c>
    </row>
    <row r="1108" spans="1:3" x14ac:dyDescent="0.35">
      <c r="A1108" s="1">
        <v>1074</v>
      </c>
      <c r="B1108" s="1">
        <v>5.6452736446356653</v>
      </c>
      <c r="C1108" s="1">
        <v>-0.64527364463566528</v>
      </c>
    </row>
    <row r="1109" spans="1:3" x14ac:dyDescent="0.35">
      <c r="A1109" s="1">
        <v>1075</v>
      </c>
      <c r="B1109" s="1">
        <v>4.9949023038996616</v>
      </c>
      <c r="C1109" s="1">
        <v>1.0050976961003384</v>
      </c>
    </row>
    <row r="1110" spans="1:3" x14ac:dyDescent="0.35">
      <c r="A1110" s="1">
        <v>1076</v>
      </c>
      <c r="B1110" s="1">
        <v>6.3594791550455039</v>
      </c>
      <c r="C1110" s="1">
        <v>0.64052084495449613</v>
      </c>
    </row>
    <row r="1111" spans="1:3" x14ac:dyDescent="0.35">
      <c r="A1111" s="1">
        <v>1077</v>
      </c>
      <c r="B1111" s="1">
        <v>5.6369446207268652</v>
      </c>
      <c r="C1111" s="1">
        <v>0.3630553792731348</v>
      </c>
    </row>
    <row r="1112" spans="1:3" x14ac:dyDescent="0.35">
      <c r="A1112" s="1">
        <v>1078</v>
      </c>
      <c r="B1112" s="1">
        <v>5.5339610688615934</v>
      </c>
      <c r="C1112" s="1">
        <v>-0.53396106886159345</v>
      </c>
    </row>
    <row r="1113" spans="1:3" x14ac:dyDescent="0.35">
      <c r="A1113" s="1">
        <v>1079</v>
      </c>
      <c r="B1113" s="1">
        <v>5.8224353805660227</v>
      </c>
      <c r="C1113" s="1">
        <v>-0.82243538056602272</v>
      </c>
    </row>
    <row r="1114" spans="1:3" x14ac:dyDescent="0.35">
      <c r="A1114" s="1">
        <v>1080</v>
      </c>
      <c r="B1114" s="1">
        <v>5.4997898160939016</v>
      </c>
      <c r="C1114" s="1">
        <v>0.50021018390609839</v>
      </c>
    </row>
    <row r="1115" spans="1:3" x14ac:dyDescent="0.35">
      <c r="A1115" s="1">
        <v>1081</v>
      </c>
      <c r="B1115" s="1">
        <v>5.5353547309104298</v>
      </c>
      <c r="C1115" s="1">
        <v>1.4646452690895702</v>
      </c>
    </row>
    <row r="1116" spans="1:3" x14ac:dyDescent="0.35">
      <c r="A1116" s="1">
        <v>1082</v>
      </c>
      <c r="B1116" s="1">
        <v>5.4981800490797337</v>
      </c>
      <c r="C1116" s="1">
        <v>0.50181995092026632</v>
      </c>
    </row>
    <row r="1117" spans="1:3" x14ac:dyDescent="0.35">
      <c r="A1117" s="1">
        <v>1083</v>
      </c>
      <c r="B1117" s="1">
        <v>5.4981800490797337</v>
      </c>
      <c r="C1117" s="1">
        <v>0.50181995092026632</v>
      </c>
    </row>
    <row r="1118" spans="1:3" x14ac:dyDescent="0.35">
      <c r="A1118" s="1">
        <v>1084</v>
      </c>
      <c r="B1118" s="1">
        <v>5.7044888360696202</v>
      </c>
      <c r="C1118" s="1">
        <v>0.29551116393037979</v>
      </c>
    </row>
    <row r="1119" spans="1:3" x14ac:dyDescent="0.35">
      <c r="A1119" s="1">
        <v>1085</v>
      </c>
      <c r="B1119" s="1">
        <v>5.7123825177563852</v>
      </c>
      <c r="C1119" s="1">
        <v>1.2876174822436148</v>
      </c>
    </row>
    <row r="1120" spans="1:3" x14ac:dyDescent="0.35">
      <c r="A1120" s="1">
        <v>1086</v>
      </c>
      <c r="B1120" s="1">
        <v>5.2103028556068312</v>
      </c>
      <c r="C1120" s="1">
        <v>-0.21030285560683115</v>
      </c>
    </row>
    <row r="1121" spans="1:3" x14ac:dyDescent="0.35">
      <c r="A1121" s="1">
        <v>1087</v>
      </c>
      <c r="B1121" s="1">
        <v>6.2720593595216858</v>
      </c>
      <c r="C1121" s="1">
        <v>1.7279406404783142</v>
      </c>
    </row>
    <row r="1122" spans="1:3" x14ac:dyDescent="0.35">
      <c r="A1122" s="1">
        <v>1088</v>
      </c>
      <c r="B1122" s="1">
        <v>5.9445483274841262</v>
      </c>
      <c r="C1122" s="1">
        <v>2.0554516725158738</v>
      </c>
    </row>
    <row r="1123" spans="1:3" x14ac:dyDescent="0.35">
      <c r="A1123" s="1">
        <v>1089</v>
      </c>
      <c r="B1123" s="1">
        <v>5.7044888360696202</v>
      </c>
      <c r="C1123" s="1">
        <v>0.29551116393037979</v>
      </c>
    </row>
    <row r="1124" spans="1:3" x14ac:dyDescent="0.35">
      <c r="A1124" s="1">
        <v>1090</v>
      </c>
      <c r="B1124" s="1">
        <v>5.8809725082593705</v>
      </c>
      <c r="C1124" s="1">
        <v>1.1190274917406295</v>
      </c>
    </row>
    <row r="1125" spans="1:3" x14ac:dyDescent="0.35">
      <c r="A1125" s="1">
        <v>1091</v>
      </c>
      <c r="B1125" s="1">
        <v>5.7229304431603367</v>
      </c>
      <c r="C1125" s="1">
        <v>0.27706955683966328</v>
      </c>
    </row>
    <row r="1126" spans="1:3" x14ac:dyDescent="0.35">
      <c r="A1126" s="1">
        <v>1092</v>
      </c>
      <c r="B1126" s="1">
        <v>5.6288726739781492</v>
      </c>
      <c r="C1126" s="1">
        <v>0.37112732602185083</v>
      </c>
    </row>
    <row r="1127" spans="1:3" x14ac:dyDescent="0.35">
      <c r="A1127" s="1">
        <v>1093</v>
      </c>
      <c r="B1127" s="1">
        <v>5.8688685176777602</v>
      </c>
      <c r="C1127" s="1">
        <v>0.13113148232223981</v>
      </c>
    </row>
    <row r="1128" spans="1:3" x14ac:dyDescent="0.35">
      <c r="A1128" s="1">
        <v>1094</v>
      </c>
      <c r="B1128" s="1">
        <v>5.9633506678176884</v>
      </c>
      <c r="C1128" s="1">
        <v>1.0366493321823116</v>
      </c>
    </row>
    <row r="1129" spans="1:3" x14ac:dyDescent="0.35">
      <c r="A1129" s="1">
        <v>1095</v>
      </c>
      <c r="B1129" s="1">
        <v>5.3498474023402878</v>
      </c>
      <c r="C1129" s="1">
        <v>-0.34984740234028777</v>
      </c>
    </row>
    <row r="1130" spans="1:3" x14ac:dyDescent="0.35">
      <c r="A1130" s="1">
        <v>1096</v>
      </c>
      <c r="B1130" s="1">
        <v>6.2242531475853866</v>
      </c>
      <c r="C1130" s="1">
        <v>1.7757468524146134</v>
      </c>
    </row>
    <row r="1131" spans="1:3" x14ac:dyDescent="0.35">
      <c r="A1131" s="1">
        <v>1097</v>
      </c>
      <c r="B1131" s="1">
        <v>5.7972858987857157</v>
      </c>
      <c r="C1131" s="1">
        <v>0.20271410121428435</v>
      </c>
    </row>
    <row r="1132" spans="1:3" x14ac:dyDescent="0.35">
      <c r="A1132" s="1">
        <v>1098</v>
      </c>
      <c r="B1132" s="1">
        <v>5.7123825177563852</v>
      </c>
      <c r="C1132" s="1">
        <v>1.2876174822436148</v>
      </c>
    </row>
    <row r="1133" spans="1:3" x14ac:dyDescent="0.35">
      <c r="A1133" s="1">
        <v>1099</v>
      </c>
      <c r="B1133" s="1">
        <v>5.7506597561091315</v>
      </c>
      <c r="C1133" s="1">
        <v>0.24934024389086851</v>
      </c>
    </row>
    <row r="1134" spans="1:3" x14ac:dyDescent="0.35">
      <c r="A1134" s="1">
        <v>1100</v>
      </c>
      <c r="B1134" s="1">
        <v>7.096415880946342</v>
      </c>
      <c r="C1134" s="1">
        <v>-9.6415880946342014E-2</v>
      </c>
    </row>
    <row r="1135" spans="1:3" x14ac:dyDescent="0.35">
      <c r="A1135" s="1">
        <v>1101</v>
      </c>
      <c r="B1135" s="1">
        <v>5.4981800490797337</v>
      </c>
      <c r="C1135" s="1">
        <v>0.50181995092026632</v>
      </c>
    </row>
    <row r="1136" spans="1:3" x14ac:dyDescent="0.35">
      <c r="A1136" s="1">
        <v>1102</v>
      </c>
      <c r="B1136" s="1">
        <v>6.5541095876481936</v>
      </c>
      <c r="C1136" s="1">
        <v>-0.55410958764819362</v>
      </c>
    </row>
    <row r="1137" spans="1:3" x14ac:dyDescent="0.35">
      <c r="A1137" s="1">
        <v>1103</v>
      </c>
      <c r="B1137" s="1">
        <v>6.5260921733714463</v>
      </c>
      <c r="C1137" s="1">
        <v>-1.5260921733714463</v>
      </c>
    </row>
    <row r="1138" spans="1:3" x14ac:dyDescent="0.35">
      <c r="A1138" s="1">
        <v>1104</v>
      </c>
      <c r="B1138" s="1">
        <v>5.8291248353139853</v>
      </c>
      <c r="C1138" s="1">
        <v>-0.82912483531398529</v>
      </c>
    </row>
    <row r="1139" spans="1:3" x14ac:dyDescent="0.35">
      <c r="A1139" s="1">
        <v>1105</v>
      </c>
      <c r="B1139" s="1">
        <v>5.2103028556068312</v>
      </c>
      <c r="C1139" s="1">
        <v>-0.21030285560683115</v>
      </c>
    </row>
    <row r="1140" spans="1:3" x14ac:dyDescent="0.35">
      <c r="A1140" s="1">
        <v>1106</v>
      </c>
      <c r="B1140" s="1">
        <v>6.2295060836788645</v>
      </c>
      <c r="C1140" s="1">
        <v>0.77049391632113551</v>
      </c>
    </row>
    <row r="1141" spans="1:3" x14ac:dyDescent="0.35">
      <c r="A1141" s="1">
        <v>1107</v>
      </c>
      <c r="B1141" s="1">
        <v>6.2720593595216858</v>
      </c>
      <c r="C1141" s="1">
        <v>1.7279406404783142</v>
      </c>
    </row>
    <row r="1142" spans="1:3" x14ac:dyDescent="0.35">
      <c r="A1142" s="1">
        <v>1108</v>
      </c>
      <c r="B1142" s="1">
        <v>6.4591186324694396</v>
      </c>
      <c r="C1142" s="1">
        <v>0.54088136753056038</v>
      </c>
    </row>
    <row r="1143" spans="1:3" x14ac:dyDescent="0.35">
      <c r="A1143" s="1">
        <v>1109</v>
      </c>
      <c r="B1143" s="1">
        <v>6.504422843258709</v>
      </c>
      <c r="C1143" s="1">
        <v>0.49557715674129099</v>
      </c>
    </row>
    <row r="1144" spans="1:3" x14ac:dyDescent="0.35">
      <c r="A1144" s="1">
        <v>1110</v>
      </c>
      <c r="B1144" s="1">
        <v>5.2142825552374488</v>
      </c>
      <c r="C1144" s="1">
        <v>-1.2142825552374488</v>
      </c>
    </row>
    <row r="1145" spans="1:3" x14ac:dyDescent="0.35">
      <c r="A1145" s="1">
        <v>1111</v>
      </c>
      <c r="B1145" s="1">
        <v>6.4591186324694396</v>
      </c>
      <c r="C1145" s="1">
        <v>0.54088136753056038</v>
      </c>
    </row>
    <row r="1146" spans="1:3" x14ac:dyDescent="0.35">
      <c r="A1146" s="1">
        <v>1112</v>
      </c>
      <c r="B1146" s="1">
        <v>6.3791886006607097</v>
      </c>
      <c r="C1146" s="1">
        <v>-0.3791886006607097</v>
      </c>
    </row>
    <row r="1147" spans="1:3" x14ac:dyDescent="0.35">
      <c r="A1147" s="1">
        <v>1113</v>
      </c>
      <c r="B1147" s="1">
        <v>5.9162382337093558</v>
      </c>
      <c r="C1147" s="1">
        <v>8.3761766290644246E-2</v>
      </c>
    </row>
    <row r="1148" spans="1:3" x14ac:dyDescent="0.35">
      <c r="A1148" s="1">
        <v>1114</v>
      </c>
      <c r="B1148" s="1">
        <v>5.784736301989188</v>
      </c>
      <c r="C1148" s="1">
        <v>-0.78473630198918798</v>
      </c>
    </row>
    <row r="1149" spans="1:3" x14ac:dyDescent="0.35">
      <c r="A1149" s="1">
        <v>1115</v>
      </c>
      <c r="B1149" s="1">
        <v>4.8793756649991984</v>
      </c>
      <c r="C1149" s="1">
        <v>-0.87937566499919839</v>
      </c>
    </row>
    <row r="1150" spans="1:3" x14ac:dyDescent="0.35">
      <c r="A1150" s="1">
        <v>1116</v>
      </c>
      <c r="B1150" s="1">
        <v>5.8483340778792314</v>
      </c>
      <c r="C1150" s="1">
        <v>2.1516659221207686</v>
      </c>
    </row>
    <row r="1151" spans="1:3" x14ac:dyDescent="0.35">
      <c r="A1151" s="1">
        <v>1117</v>
      </c>
      <c r="B1151" s="1">
        <v>5.4419904358351854</v>
      </c>
      <c r="C1151" s="1">
        <v>-0.44199043583518538</v>
      </c>
    </row>
    <row r="1152" spans="1:3" x14ac:dyDescent="0.35">
      <c r="A1152" s="1">
        <v>1118</v>
      </c>
      <c r="B1152" s="1">
        <v>5.2504114076846395</v>
      </c>
      <c r="C1152" s="1">
        <v>-0.25041140768463954</v>
      </c>
    </row>
    <row r="1153" spans="1:3" x14ac:dyDescent="0.35">
      <c r="A1153" s="1">
        <v>1119</v>
      </c>
      <c r="B1153" s="1">
        <v>5.4354384396997144</v>
      </c>
      <c r="C1153" s="1">
        <v>-0.43543843969971441</v>
      </c>
    </row>
    <row r="1154" spans="1:3" x14ac:dyDescent="0.35">
      <c r="A1154" s="1">
        <v>1120</v>
      </c>
      <c r="B1154" s="1">
        <v>5.0899116636967028</v>
      </c>
      <c r="C1154" s="1">
        <v>-8.9911663696702782E-2</v>
      </c>
    </row>
    <row r="1155" spans="1:3" x14ac:dyDescent="0.35">
      <c r="A1155" s="1">
        <v>1121</v>
      </c>
      <c r="B1155" s="1">
        <v>6.0478473650836317</v>
      </c>
      <c r="C1155" s="1">
        <v>-4.7847365083631743E-2</v>
      </c>
    </row>
    <row r="1156" spans="1:3" x14ac:dyDescent="0.35">
      <c r="A1156" s="1">
        <v>1122</v>
      </c>
      <c r="B1156" s="1">
        <v>5.2303226233524009</v>
      </c>
      <c r="C1156" s="1">
        <v>0.76967737664759905</v>
      </c>
    </row>
    <row r="1157" spans="1:3" x14ac:dyDescent="0.35">
      <c r="A1157" s="1">
        <v>1123</v>
      </c>
      <c r="B1157" s="1">
        <v>6.2110469003377915</v>
      </c>
      <c r="C1157" s="1">
        <v>0.7889530996622085</v>
      </c>
    </row>
    <row r="1158" spans="1:3" x14ac:dyDescent="0.35">
      <c r="A1158" s="1">
        <v>1124</v>
      </c>
      <c r="B1158" s="1">
        <v>5.2481642281580347</v>
      </c>
      <c r="C1158" s="1">
        <v>-0.24816422815803474</v>
      </c>
    </row>
    <row r="1159" spans="1:3" x14ac:dyDescent="0.35">
      <c r="A1159" s="1">
        <v>1125</v>
      </c>
      <c r="B1159" s="1">
        <v>5.6583259170064544</v>
      </c>
      <c r="C1159" s="1">
        <v>-0.65832591700645438</v>
      </c>
    </row>
    <row r="1160" spans="1:3" x14ac:dyDescent="0.35">
      <c r="A1160" s="1">
        <v>1126</v>
      </c>
      <c r="B1160" s="1">
        <v>5.0829549202008977</v>
      </c>
      <c r="C1160" s="1">
        <v>0.91704507979910233</v>
      </c>
    </row>
    <row r="1161" spans="1:3" x14ac:dyDescent="0.35">
      <c r="A1161" s="1">
        <v>1127</v>
      </c>
      <c r="B1161" s="1">
        <v>6.9494592396170809</v>
      </c>
      <c r="C1161" s="1">
        <v>5.0540760382919103E-2</v>
      </c>
    </row>
    <row r="1162" spans="1:3" x14ac:dyDescent="0.35">
      <c r="A1162" s="1">
        <v>1128</v>
      </c>
      <c r="B1162" s="1">
        <v>6.5720293747339014</v>
      </c>
      <c r="C1162" s="1">
        <v>0.42797062526609864</v>
      </c>
    </row>
    <row r="1163" spans="1:3" x14ac:dyDescent="0.35">
      <c r="A1163" s="1">
        <v>1129</v>
      </c>
      <c r="B1163" s="1">
        <v>5.7007797157549351</v>
      </c>
      <c r="C1163" s="1">
        <v>-0.70077971575493514</v>
      </c>
    </row>
    <row r="1164" spans="1:3" x14ac:dyDescent="0.35">
      <c r="A1164" s="1">
        <v>1130</v>
      </c>
      <c r="B1164" s="1">
        <v>6.2984513744622408</v>
      </c>
      <c r="C1164" s="1">
        <v>0.70154862553775921</v>
      </c>
    </row>
    <row r="1165" spans="1:3" x14ac:dyDescent="0.35">
      <c r="A1165" s="1">
        <v>1131</v>
      </c>
      <c r="B1165" s="1">
        <v>5.3525742686623463</v>
      </c>
      <c r="C1165" s="1">
        <v>0.64742573133765369</v>
      </c>
    </row>
    <row r="1166" spans="1:3" x14ac:dyDescent="0.35">
      <c r="A1166" s="1">
        <v>1132</v>
      </c>
      <c r="B1166" s="1">
        <v>5.5500228733372312</v>
      </c>
      <c r="C1166" s="1">
        <v>0.44997712666276879</v>
      </c>
    </row>
    <row r="1167" spans="1:3" x14ac:dyDescent="0.35">
      <c r="A1167" s="1">
        <v>1133</v>
      </c>
      <c r="B1167" s="1">
        <v>5.3089550026499897</v>
      </c>
      <c r="C1167" s="1">
        <v>-0.30895500264998965</v>
      </c>
    </row>
    <row r="1168" spans="1:3" x14ac:dyDescent="0.35">
      <c r="A1168" s="1">
        <v>1134</v>
      </c>
      <c r="B1168" s="1">
        <v>5.4807434395616426</v>
      </c>
      <c r="C1168" s="1">
        <v>-0.48074343956164256</v>
      </c>
    </row>
    <row r="1169" spans="1:3" x14ac:dyDescent="0.35">
      <c r="A1169" s="1">
        <v>1135</v>
      </c>
      <c r="B1169" s="1">
        <v>5.2586540087356788</v>
      </c>
      <c r="C1169" s="1">
        <v>-0.25865400873567879</v>
      </c>
    </row>
    <row r="1170" spans="1:3" x14ac:dyDescent="0.35">
      <c r="A1170" s="1">
        <v>1136</v>
      </c>
      <c r="B1170" s="1">
        <v>5.6967577688053321</v>
      </c>
      <c r="C1170" s="1">
        <v>0.30324223119466787</v>
      </c>
    </row>
    <row r="1171" spans="1:3" x14ac:dyDescent="0.35">
      <c r="A1171" s="1">
        <v>1137</v>
      </c>
      <c r="B1171" s="1">
        <v>6.7124524593918995</v>
      </c>
      <c r="C1171" s="1">
        <v>1.2875475406081005</v>
      </c>
    </row>
    <row r="1172" spans="1:3" x14ac:dyDescent="0.35">
      <c r="A1172" s="1">
        <v>1138</v>
      </c>
      <c r="B1172" s="1">
        <v>6.4838560278414343</v>
      </c>
      <c r="C1172" s="1">
        <v>1.5161439721585657</v>
      </c>
    </row>
    <row r="1173" spans="1:3" x14ac:dyDescent="0.35">
      <c r="A1173" s="1">
        <v>1139</v>
      </c>
      <c r="B1173" s="1">
        <v>5.3144253461558764</v>
      </c>
      <c r="C1173" s="1">
        <v>-0.31442534615587636</v>
      </c>
    </row>
    <row r="1174" spans="1:3" x14ac:dyDescent="0.35">
      <c r="A1174" s="1">
        <v>1140</v>
      </c>
      <c r="B1174" s="1">
        <v>5.9950842929334822</v>
      </c>
      <c r="C1174" s="1">
        <v>-0.99508429293348222</v>
      </c>
    </row>
    <row r="1175" spans="1:3" x14ac:dyDescent="0.35">
      <c r="A1175" s="1">
        <v>1141</v>
      </c>
      <c r="B1175" s="1">
        <v>5.9683081188482578</v>
      </c>
      <c r="C1175" s="1">
        <v>3.1691881151742152E-2</v>
      </c>
    </row>
    <row r="1176" spans="1:3" x14ac:dyDescent="0.35">
      <c r="A1176" s="1">
        <v>1142</v>
      </c>
      <c r="B1176" s="1">
        <v>5.3825022029208194</v>
      </c>
      <c r="C1176" s="1">
        <v>-0.38250220292081938</v>
      </c>
    </row>
    <row r="1177" spans="1:3" x14ac:dyDescent="0.35">
      <c r="A1177" s="1">
        <v>1143</v>
      </c>
      <c r="B1177" s="1">
        <v>5.3144253461558764</v>
      </c>
      <c r="C1177" s="1">
        <v>-0.31442534615587636</v>
      </c>
    </row>
    <row r="1178" spans="1:3" x14ac:dyDescent="0.35">
      <c r="A1178" s="1">
        <v>1144</v>
      </c>
      <c r="B1178" s="1">
        <v>5.674905523674532</v>
      </c>
      <c r="C1178" s="1">
        <v>-0.67490552367453205</v>
      </c>
    </row>
    <row r="1179" spans="1:3" x14ac:dyDescent="0.35">
      <c r="A1179" s="1">
        <v>1145</v>
      </c>
      <c r="B1179" s="1">
        <v>5.64907747831184</v>
      </c>
      <c r="C1179" s="1">
        <v>-0.64907747831184004</v>
      </c>
    </row>
    <row r="1180" spans="1:3" x14ac:dyDescent="0.35">
      <c r="A1180" s="1">
        <v>1146</v>
      </c>
      <c r="B1180" s="1">
        <v>5.3163680693404824</v>
      </c>
      <c r="C1180" s="1">
        <v>-0.31636806934048245</v>
      </c>
    </row>
    <row r="1181" spans="1:3" x14ac:dyDescent="0.35">
      <c r="A1181" s="1">
        <v>1147</v>
      </c>
      <c r="B1181" s="1">
        <v>5.4549017440507832</v>
      </c>
      <c r="C1181" s="1">
        <v>-0.45490174405078321</v>
      </c>
    </row>
    <row r="1182" spans="1:3" x14ac:dyDescent="0.35">
      <c r="A1182" s="1">
        <v>1148</v>
      </c>
      <c r="B1182" s="1">
        <v>4.9817280681454825</v>
      </c>
      <c r="C1182" s="1">
        <v>1.8271931854517476E-2</v>
      </c>
    </row>
    <row r="1183" spans="1:3" x14ac:dyDescent="0.35">
      <c r="A1183" s="1">
        <v>1149</v>
      </c>
      <c r="B1183" s="1">
        <v>6.1205600624982921</v>
      </c>
      <c r="C1183" s="1">
        <v>-0.1205600624982921</v>
      </c>
    </row>
    <row r="1184" spans="1:3" x14ac:dyDescent="0.35">
      <c r="A1184" s="1">
        <v>1150</v>
      </c>
      <c r="B1184" s="1">
        <v>5.5645653152225094</v>
      </c>
      <c r="C1184" s="1">
        <v>-0.56456531522250941</v>
      </c>
    </row>
    <row r="1185" spans="1:3" x14ac:dyDescent="0.35">
      <c r="A1185" s="1">
        <v>1151</v>
      </c>
      <c r="B1185" s="1">
        <v>5.3110994243411129</v>
      </c>
      <c r="C1185" s="1">
        <v>-0.31109942434111293</v>
      </c>
    </row>
    <row r="1186" spans="1:3" x14ac:dyDescent="0.35">
      <c r="A1186" s="1">
        <v>1152</v>
      </c>
      <c r="B1186" s="1">
        <v>5.3163680693404824</v>
      </c>
      <c r="C1186" s="1">
        <v>-0.31636806934048245</v>
      </c>
    </row>
    <row r="1187" spans="1:3" x14ac:dyDescent="0.35">
      <c r="A1187" s="1">
        <v>1153</v>
      </c>
      <c r="B1187" s="1">
        <v>4.6302024736815737</v>
      </c>
      <c r="C1187" s="1">
        <v>-0.63020247368157367</v>
      </c>
    </row>
    <row r="1188" spans="1:3" x14ac:dyDescent="0.35">
      <c r="A1188" s="1">
        <v>1154</v>
      </c>
      <c r="B1188" s="1">
        <v>5.5630233584810735</v>
      </c>
      <c r="C1188" s="1">
        <v>0.43697664151892646</v>
      </c>
    </row>
    <row r="1189" spans="1:3" x14ac:dyDescent="0.35">
      <c r="A1189" s="1">
        <v>1155</v>
      </c>
      <c r="B1189" s="1">
        <v>5.5026875281396208</v>
      </c>
      <c r="C1189" s="1">
        <v>-1.5026875281396208</v>
      </c>
    </row>
    <row r="1190" spans="1:3" x14ac:dyDescent="0.35">
      <c r="A1190" s="1">
        <v>1156</v>
      </c>
      <c r="B1190" s="1">
        <v>5.5338179770661586</v>
      </c>
      <c r="C1190" s="1">
        <v>-1.5338179770661586</v>
      </c>
    </row>
    <row r="1191" spans="1:3" x14ac:dyDescent="0.35">
      <c r="A1191" s="1">
        <v>1157</v>
      </c>
      <c r="B1191" s="1">
        <v>5.4542259939472437</v>
      </c>
      <c r="C1191" s="1">
        <v>0.54577400605275628</v>
      </c>
    </row>
    <row r="1192" spans="1:3" x14ac:dyDescent="0.35">
      <c r="A1192" s="1">
        <v>1158</v>
      </c>
      <c r="B1192" s="1">
        <v>5.4542259939472437</v>
      </c>
      <c r="C1192" s="1">
        <v>0.54577400605275628</v>
      </c>
    </row>
    <row r="1193" spans="1:3" x14ac:dyDescent="0.35">
      <c r="A1193" s="1">
        <v>1159</v>
      </c>
      <c r="B1193" s="1">
        <v>5.4828748799891578</v>
      </c>
      <c r="C1193" s="1">
        <v>0.51712512001084221</v>
      </c>
    </row>
    <row r="1194" spans="1:3" x14ac:dyDescent="0.35">
      <c r="A1194" s="1">
        <v>1160</v>
      </c>
      <c r="B1194" s="1">
        <v>5.4542259939472437</v>
      </c>
      <c r="C1194" s="1">
        <v>0.54577400605275628</v>
      </c>
    </row>
    <row r="1195" spans="1:3" x14ac:dyDescent="0.35">
      <c r="A1195" s="1">
        <v>1161</v>
      </c>
      <c r="B1195" s="1">
        <v>5.8291555799042429</v>
      </c>
      <c r="C1195" s="1">
        <v>0.17084442009575707</v>
      </c>
    </row>
    <row r="1196" spans="1:3" x14ac:dyDescent="0.35">
      <c r="A1196" s="1">
        <v>1162</v>
      </c>
      <c r="B1196" s="1">
        <v>5.4542259939472437</v>
      </c>
      <c r="C1196" s="1">
        <v>0.54577400605275628</v>
      </c>
    </row>
    <row r="1197" spans="1:3" x14ac:dyDescent="0.35">
      <c r="A1197" s="1">
        <v>1163</v>
      </c>
      <c r="B1197" s="1">
        <v>5.8676538707893524</v>
      </c>
      <c r="C1197" s="1">
        <v>1.1323461292106476</v>
      </c>
    </row>
    <row r="1198" spans="1:3" x14ac:dyDescent="0.35">
      <c r="A1198" s="1">
        <v>1164</v>
      </c>
      <c r="B1198" s="1">
        <v>5.4828748799891578</v>
      </c>
      <c r="C1198" s="1">
        <v>0.51712512001084221</v>
      </c>
    </row>
    <row r="1199" spans="1:3" x14ac:dyDescent="0.35">
      <c r="A1199" s="1">
        <v>1165</v>
      </c>
      <c r="B1199" s="1">
        <v>5.5638204053428737</v>
      </c>
      <c r="C1199" s="1">
        <v>0.4361795946571263</v>
      </c>
    </row>
    <row r="1200" spans="1:3" x14ac:dyDescent="0.35">
      <c r="A1200" s="1">
        <v>1166</v>
      </c>
      <c r="B1200" s="1">
        <v>5.9561811221863907</v>
      </c>
      <c r="C1200" s="1">
        <v>-0.95618112218639073</v>
      </c>
    </row>
    <row r="1201" spans="1:3" x14ac:dyDescent="0.35">
      <c r="A1201" s="1">
        <v>1167</v>
      </c>
      <c r="B1201" s="1">
        <v>4.9105618232212533</v>
      </c>
      <c r="C1201" s="1">
        <v>8.9438176778746659E-2</v>
      </c>
    </row>
    <row r="1202" spans="1:3" x14ac:dyDescent="0.35">
      <c r="A1202" s="1">
        <v>1168</v>
      </c>
      <c r="B1202" s="1">
        <v>5.711651353675987</v>
      </c>
      <c r="C1202" s="1">
        <v>0.28834864632401302</v>
      </c>
    </row>
    <row r="1203" spans="1:3" x14ac:dyDescent="0.35">
      <c r="A1203" s="1">
        <v>1169</v>
      </c>
      <c r="B1203" s="1">
        <v>5.9431134474626202</v>
      </c>
      <c r="C1203" s="1">
        <v>-0.94311344746262016</v>
      </c>
    </row>
    <row r="1204" spans="1:3" x14ac:dyDescent="0.35">
      <c r="A1204" s="1">
        <v>1170</v>
      </c>
      <c r="B1204" s="1">
        <v>5.8291555799042429</v>
      </c>
      <c r="C1204" s="1">
        <v>0.17084442009575707</v>
      </c>
    </row>
    <row r="1205" spans="1:3" x14ac:dyDescent="0.35">
      <c r="A1205" s="1">
        <v>1171</v>
      </c>
      <c r="B1205" s="1">
        <v>5.4119616137752384</v>
      </c>
      <c r="C1205" s="1">
        <v>0.58803838622476157</v>
      </c>
    </row>
    <row r="1206" spans="1:3" x14ac:dyDescent="0.35">
      <c r="A1206" s="1">
        <v>1172</v>
      </c>
      <c r="B1206" s="1">
        <v>4.6926855225066575</v>
      </c>
      <c r="C1206" s="1">
        <v>0.30731447749334251</v>
      </c>
    </row>
    <row r="1207" spans="1:3" x14ac:dyDescent="0.35">
      <c r="A1207" s="1">
        <v>1173</v>
      </c>
      <c r="B1207" s="1">
        <v>6.4661946539749282</v>
      </c>
      <c r="C1207" s="1">
        <v>-0.46619465397492821</v>
      </c>
    </row>
    <row r="1208" spans="1:3" x14ac:dyDescent="0.35">
      <c r="A1208" s="1">
        <v>1174</v>
      </c>
      <c r="B1208" s="1">
        <v>6.1667852447902929</v>
      </c>
      <c r="C1208" s="1">
        <v>-1.1667852447902929</v>
      </c>
    </row>
    <row r="1209" spans="1:3" x14ac:dyDescent="0.35">
      <c r="A1209" s="1">
        <v>1175</v>
      </c>
      <c r="B1209" s="1">
        <v>5.8507334165428464</v>
      </c>
      <c r="C1209" s="1">
        <v>0.1492665834571536</v>
      </c>
    </row>
    <row r="1210" spans="1:3" x14ac:dyDescent="0.35">
      <c r="A1210" s="1">
        <v>1176</v>
      </c>
      <c r="B1210" s="1">
        <v>5.3484564934208114</v>
      </c>
      <c r="C1210" s="1">
        <v>-0.34845649342081142</v>
      </c>
    </row>
    <row r="1211" spans="1:3" x14ac:dyDescent="0.35">
      <c r="A1211" s="1">
        <v>1177</v>
      </c>
      <c r="B1211" s="1">
        <v>5.3604195155834855</v>
      </c>
      <c r="C1211" s="1">
        <v>1.6395804844165145</v>
      </c>
    </row>
    <row r="1212" spans="1:3" x14ac:dyDescent="0.35">
      <c r="A1212" s="1">
        <v>1178</v>
      </c>
      <c r="B1212" s="1">
        <v>5.4748685906794101</v>
      </c>
      <c r="C1212" s="1">
        <v>0.52513140932058988</v>
      </c>
    </row>
    <row r="1213" spans="1:3" x14ac:dyDescent="0.35">
      <c r="A1213" s="1">
        <v>1179</v>
      </c>
      <c r="B1213" s="1">
        <v>4.7679160630827511</v>
      </c>
      <c r="C1213" s="1">
        <v>0.23208393691724893</v>
      </c>
    </row>
    <row r="1214" spans="1:3" x14ac:dyDescent="0.35">
      <c r="A1214" s="1">
        <v>1180</v>
      </c>
      <c r="B1214" s="1">
        <v>5.4829971218376699</v>
      </c>
      <c r="C1214" s="1">
        <v>-0.48299712183766985</v>
      </c>
    </row>
    <row r="1215" spans="1:3" x14ac:dyDescent="0.35">
      <c r="A1215" s="1">
        <v>1181</v>
      </c>
      <c r="B1215" s="1">
        <v>4.6926855225066575</v>
      </c>
      <c r="C1215" s="1">
        <v>0.30731447749334251</v>
      </c>
    </row>
    <row r="1216" spans="1:3" x14ac:dyDescent="0.35">
      <c r="A1216" s="1">
        <v>1182</v>
      </c>
      <c r="B1216" s="1">
        <v>5.324692432255679</v>
      </c>
      <c r="C1216" s="1">
        <v>0.67530756774432099</v>
      </c>
    </row>
    <row r="1217" spans="1:3" x14ac:dyDescent="0.35">
      <c r="A1217" s="1">
        <v>1183</v>
      </c>
      <c r="B1217" s="1">
        <v>6.1667852447902929</v>
      </c>
      <c r="C1217" s="1">
        <v>-1.1667852447902929</v>
      </c>
    </row>
    <row r="1218" spans="1:3" x14ac:dyDescent="0.35">
      <c r="A1218" s="1">
        <v>1184</v>
      </c>
      <c r="B1218" s="1">
        <v>5.8612351878542377</v>
      </c>
      <c r="C1218" s="1">
        <v>0.13876481214576231</v>
      </c>
    </row>
    <row r="1219" spans="1:3" x14ac:dyDescent="0.35">
      <c r="A1219" s="1">
        <v>1185</v>
      </c>
      <c r="B1219" s="1">
        <v>6.2714862667525413</v>
      </c>
      <c r="C1219" s="1">
        <v>0.72851373324745872</v>
      </c>
    </row>
    <row r="1220" spans="1:3" x14ac:dyDescent="0.35">
      <c r="A1220" s="1">
        <v>1186</v>
      </c>
      <c r="B1220" s="1">
        <v>5.2245417927158524</v>
      </c>
      <c r="C1220" s="1">
        <v>-0.2245417927158524</v>
      </c>
    </row>
    <row r="1221" spans="1:3" x14ac:dyDescent="0.35">
      <c r="A1221" s="1">
        <v>1187</v>
      </c>
      <c r="B1221" s="1">
        <v>5.0508946434550595</v>
      </c>
      <c r="C1221" s="1">
        <v>-5.0894643455059452E-2</v>
      </c>
    </row>
    <row r="1222" spans="1:3" x14ac:dyDescent="0.35">
      <c r="A1222" s="1">
        <v>1188</v>
      </c>
      <c r="B1222" s="1">
        <v>6.1738785067047885</v>
      </c>
      <c r="C1222" s="1">
        <v>1.8261214932952115</v>
      </c>
    </row>
    <row r="1223" spans="1:3" x14ac:dyDescent="0.35">
      <c r="A1223" s="1">
        <v>1189</v>
      </c>
      <c r="B1223" s="1">
        <v>5.5152377001107356</v>
      </c>
      <c r="C1223" s="1">
        <v>0.48476229988926445</v>
      </c>
    </row>
    <row r="1224" spans="1:3" x14ac:dyDescent="0.35">
      <c r="A1224" s="1">
        <v>1190</v>
      </c>
      <c r="B1224" s="1">
        <v>5.1598634519275528</v>
      </c>
      <c r="C1224" s="1">
        <v>-0.1598634519275528</v>
      </c>
    </row>
    <row r="1225" spans="1:3" x14ac:dyDescent="0.35">
      <c r="A1225" s="1">
        <v>1191</v>
      </c>
      <c r="B1225" s="1">
        <v>6.4661946539749282</v>
      </c>
      <c r="C1225" s="1">
        <v>-0.46619465397492821</v>
      </c>
    </row>
    <row r="1226" spans="1:3" x14ac:dyDescent="0.35">
      <c r="A1226" s="1">
        <v>1192</v>
      </c>
      <c r="B1226" s="1">
        <v>5.8894553591594256</v>
      </c>
      <c r="C1226" s="1">
        <v>1.1105446408405744</v>
      </c>
    </row>
    <row r="1227" spans="1:3" x14ac:dyDescent="0.35">
      <c r="A1227" s="1">
        <v>1193</v>
      </c>
      <c r="B1227" s="1">
        <v>5.5106420475851667</v>
      </c>
      <c r="C1227" s="1">
        <v>0.48935795241483326</v>
      </c>
    </row>
    <row r="1228" spans="1:3" x14ac:dyDescent="0.35">
      <c r="A1228" s="1">
        <v>1194</v>
      </c>
      <c r="B1228" s="1">
        <v>5.6621902103231063</v>
      </c>
      <c r="C1228" s="1">
        <v>1.3378097896768937</v>
      </c>
    </row>
    <row r="1229" spans="1:3" x14ac:dyDescent="0.35">
      <c r="A1229" s="1">
        <v>1195</v>
      </c>
      <c r="B1229" s="1">
        <v>5.4359537013474464</v>
      </c>
      <c r="C1229" s="1">
        <v>0.56404629865255362</v>
      </c>
    </row>
    <row r="1230" spans="1:3" x14ac:dyDescent="0.35">
      <c r="A1230" s="1">
        <v>1196</v>
      </c>
      <c r="B1230" s="1">
        <v>5.6018211376003979</v>
      </c>
      <c r="C1230" s="1">
        <v>0.3981788623996021</v>
      </c>
    </row>
    <row r="1231" spans="1:3" x14ac:dyDescent="0.35">
      <c r="A1231" s="1">
        <v>1197</v>
      </c>
      <c r="B1231" s="1">
        <v>5.8894553591594256</v>
      </c>
      <c r="C1231" s="1">
        <v>1.1105446408405744</v>
      </c>
    </row>
    <row r="1232" spans="1:3" x14ac:dyDescent="0.35">
      <c r="A1232" s="1">
        <v>1198</v>
      </c>
      <c r="B1232" s="1">
        <v>5.6621902103231063</v>
      </c>
      <c r="C1232" s="1">
        <v>1.3378097896768937</v>
      </c>
    </row>
    <row r="1233" spans="1:3" x14ac:dyDescent="0.35">
      <c r="A1233" s="1">
        <v>1199</v>
      </c>
      <c r="B1233" s="1">
        <v>5.5106420475851667</v>
      </c>
      <c r="C1233" s="1">
        <v>0.48935795241483326</v>
      </c>
    </row>
    <row r="1234" spans="1:3" x14ac:dyDescent="0.35">
      <c r="A1234" s="1">
        <v>1200</v>
      </c>
      <c r="B1234" s="1">
        <v>5.8679221002956563</v>
      </c>
      <c r="C1234" s="1">
        <v>1.1320778997043437</v>
      </c>
    </row>
    <row r="1235" spans="1:3" x14ac:dyDescent="0.35">
      <c r="A1235" s="1">
        <v>1201</v>
      </c>
      <c r="B1235" s="1">
        <v>6.0949943905843309</v>
      </c>
      <c r="C1235" s="1">
        <v>-9.4994390584330901E-2</v>
      </c>
    </row>
    <row r="1236" spans="1:3" x14ac:dyDescent="0.35">
      <c r="A1236" s="1">
        <v>1202</v>
      </c>
      <c r="B1236" s="1">
        <v>6.0668238422683878</v>
      </c>
      <c r="C1236" s="1">
        <v>0.93317615773161222</v>
      </c>
    </row>
    <row r="1237" spans="1:3" x14ac:dyDescent="0.35">
      <c r="A1237" s="1">
        <v>1203</v>
      </c>
      <c r="B1237" s="1">
        <v>5.2562771813210558</v>
      </c>
      <c r="C1237" s="1">
        <v>-0.25627718132105581</v>
      </c>
    </row>
    <row r="1238" spans="1:3" x14ac:dyDescent="0.35">
      <c r="A1238" s="1">
        <v>1204</v>
      </c>
      <c r="B1238" s="1">
        <v>5.7285400137643796</v>
      </c>
      <c r="C1238" s="1">
        <v>0.2714599862356204</v>
      </c>
    </row>
    <row r="1239" spans="1:3" x14ac:dyDescent="0.35">
      <c r="A1239" s="1">
        <v>1205</v>
      </c>
      <c r="B1239" s="1">
        <v>5.7285400137643796</v>
      </c>
      <c r="C1239" s="1">
        <v>0.2714599862356204</v>
      </c>
    </row>
    <row r="1240" spans="1:3" x14ac:dyDescent="0.35">
      <c r="A1240" s="1">
        <v>1206</v>
      </c>
      <c r="B1240" s="1">
        <v>4.9684175990322181</v>
      </c>
      <c r="C1240" s="1">
        <v>3.1582400967781865E-2</v>
      </c>
    </row>
    <row r="1241" spans="1:3" x14ac:dyDescent="0.35">
      <c r="A1241" s="1">
        <v>1207</v>
      </c>
      <c r="B1241" s="1">
        <v>5.48163263049255</v>
      </c>
      <c r="C1241" s="1">
        <v>0.51836736950744999</v>
      </c>
    </row>
    <row r="1242" spans="1:3" x14ac:dyDescent="0.35">
      <c r="A1242" s="1">
        <v>1208</v>
      </c>
      <c r="B1242" s="1">
        <v>5.2562771813210558</v>
      </c>
      <c r="C1242" s="1">
        <v>-0.25627718132105581</v>
      </c>
    </row>
    <row r="1243" spans="1:3" x14ac:dyDescent="0.35">
      <c r="A1243" s="1">
        <v>1209</v>
      </c>
      <c r="B1243" s="1">
        <v>6.3397925806423538</v>
      </c>
      <c r="C1243" s="1">
        <v>-0.33979258064235385</v>
      </c>
    </row>
    <row r="1244" spans="1:3" x14ac:dyDescent="0.35">
      <c r="A1244" s="1">
        <v>1210</v>
      </c>
      <c r="B1244" s="1">
        <v>6.5352960918633745</v>
      </c>
      <c r="C1244" s="1">
        <v>-0.53529609186337446</v>
      </c>
    </row>
    <row r="1245" spans="1:3" x14ac:dyDescent="0.35">
      <c r="A1245" s="1">
        <v>1211</v>
      </c>
      <c r="B1245" s="1">
        <v>5.4984677480471369</v>
      </c>
      <c r="C1245" s="1">
        <v>0.50153225195286311</v>
      </c>
    </row>
    <row r="1246" spans="1:3" x14ac:dyDescent="0.35">
      <c r="A1246" s="1">
        <v>1212</v>
      </c>
      <c r="B1246" s="1">
        <v>5.4288426257984721</v>
      </c>
      <c r="C1246" s="1">
        <v>-0.4288426257984721</v>
      </c>
    </row>
    <row r="1247" spans="1:3" x14ac:dyDescent="0.35">
      <c r="A1247" s="1">
        <v>1213</v>
      </c>
      <c r="B1247" s="1">
        <v>5.7975111432875845</v>
      </c>
      <c r="C1247" s="1">
        <v>0.20248885671241545</v>
      </c>
    </row>
    <row r="1248" spans="1:3" x14ac:dyDescent="0.35">
      <c r="A1248" s="1">
        <v>1214</v>
      </c>
      <c r="B1248" s="1">
        <v>5.7285400137643796</v>
      </c>
      <c r="C1248" s="1">
        <v>0.2714599862356204</v>
      </c>
    </row>
    <row r="1249" spans="1:3" x14ac:dyDescent="0.35">
      <c r="A1249" s="1">
        <v>1215</v>
      </c>
      <c r="B1249" s="1">
        <v>5.5998204119351769</v>
      </c>
      <c r="C1249" s="1">
        <v>0.40017958806482312</v>
      </c>
    </row>
    <row r="1250" spans="1:3" x14ac:dyDescent="0.35">
      <c r="A1250" s="1">
        <v>1216</v>
      </c>
      <c r="B1250" s="1">
        <v>5.7068144594116053</v>
      </c>
      <c r="C1250" s="1">
        <v>-0.70681445941160526</v>
      </c>
    </row>
    <row r="1251" spans="1:3" x14ac:dyDescent="0.35">
      <c r="A1251" s="1">
        <v>1217</v>
      </c>
      <c r="B1251" s="1">
        <v>5.8393548120401979</v>
      </c>
      <c r="C1251" s="1">
        <v>2.1606451879598021</v>
      </c>
    </row>
    <row r="1252" spans="1:3" x14ac:dyDescent="0.35">
      <c r="A1252" s="1">
        <v>1218</v>
      </c>
      <c r="B1252" s="1">
        <v>4.4490460770304523</v>
      </c>
      <c r="C1252" s="1">
        <v>0.5509539229695477</v>
      </c>
    </row>
    <row r="1253" spans="1:3" x14ac:dyDescent="0.35">
      <c r="A1253" s="1">
        <v>1219</v>
      </c>
      <c r="B1253" s="1">
        <v>6.0218952382990363</v>
      </c>
      <c r="C1253" s="1">
        <v>1.9781047617009637</v>
      </c>
    </row>
    <row r="1254" spans="1:3" x14ac:dyDescent="0.35">
      <c r="A1254" s="1">
        <v>1220</v>
      </c>
      <c r="B1254" s="1">
        <v>5.8393548120401979</v>
      </c>
      <c r="C1254" s="1">
        <v>2.1606451879598021</v>
      </c>
    </row>
    <row r="1255" spans="1:3" x14ac:dyDescent="0.35">
      <c r="A1255" s="1">
        <v>1221</v>
      </c>
      <c r="B1255" s="1">
        <v>5.8791619430635027</v>
      </c>
      <c r="C1255" s="1">
        <v>0.1208380569364973</v>
      </c>
    </row>
    <row r="1256" spans="1:3" x14ac:dyDescent="0.35">
      <c r="A1256" s="1">
        <v>1222</v>
      </c>
      <c r="B1256" s="1">
        <v>6.5839079789157946</v>
      </c>
      <c r="C1256" s="1">
        <v>0.4160920210842054</v>
      </c>
    </row>
    <row r="1257" spans="1:3" x14ac:dyDescent="0.35">
      <c r="A1257" s="1">
        <v>1223</v>
      </c>
      <c r="B1257" s="1">
        <v>5.4558466666576084</v>
      </c>
      <c r="C1257" s="1">
        <v>0.54415333334239158</v>
      </c>
    </row>
    <row r="1258" spans="1:3" x14ac:dyDescent="0.35">
      <c r="A1258" s="1">
        <v>1224</v>
      </c>
      <c r="B1258" s="1">
        <v>5.7068144594116053</v>
      </c>
      <c r="C1258" s="1">
        <v>-0.70681445941160526</v>
      </c>
    </row>
    <row r="1259" spans="1:3" x14ac:dyDescent="0.35">
      <c r="A1259" s="1">
        <v>1225</v>
      </c>
      <c r="B1259" s="1">
        <v>6.5596877545135399</v>
      </c>
      <c r="C1259" s="1">
        <v>0.44031224548646009</v>
      </c>
    </row>
    <row r="1260" spans="1:3" x14ac:dyDescent="0.35">
      <c r="A1260" s="1">
        <v>1226</v>
      </c>
      <c r="B1260" s="1">
        <v>6.5032992087856778</v>
      </c>
      <c r="C1260" s="1">
        <v>-0.5032992087856778</v>
      </c>
    </row>
    <row r="1261" spans="1:3" x14ac:dyDescent="0.35">
      <c r="A1261" s="1">
        <v>1227</v>
      </c>
      <c r="B1261" s="1">
        <v>6.5596877545135399</v>
      </c>
      <c r="C1261" s="1">
        <v>0.44031224548646009</v>
      </c>
    </row>
    <row r="1262" spans="1:3" x14ac:dyDescent="0.35">
      <c r="A1262" s="1">
        <v>1228</v>
      </c>
      <c r="B1262" s="1">
        <v>5.8779899019985393</v>
      </c>
      <c r="C1262" s="1">
        <v>-0.87798990199853932</v>
      </c>
    </row>
    <row r="1263" spans="1:3" x14ac:dyDescent="0.35">
      <c r="A1263" s="1">
        <v>1229</v>
      </c>
      <c r="B1263" s="1">
        <v>6.1995562472101184</v>
      </c>
      <c r="C1263" s="1">
        <v>-0.19955624721011844</v>
      </c>
    </row>
    <row r="1264" spans="1:3" x14ac:dyDescent="0.35">
      <c r="A1264" s="1">
        <v>1230</v>
      </c>
      <c r="B1264" s="1">
        <v>6.1072104202062416</v>
      </c>
      <c r="C1264" s="1">
        <v>-3.1072104202062416</v>
      </c>
    </row>
    <row r="1265" spans="1:3" x14ac:dyDescent="0.35">
      <c r="A1265" s="1">
        <v>1231</v>
      </c>
      <c r="B1265" s="1">
        <v>5.2583597808009301</v>
      </c>
      <c r="C1265" s="1">
        <v>0.74164021919906986</v>
      </c>
    </row>
    <row r="1266" spans="1:3" x14ac:dyDescent="0.35">
      <c r="A1266" s="1">
        <v>1232</v>
      </c>
      <c r="B1266" s="1">
        <v>6.26460910659923</v>
      </c>
      <c r="C1266" s="1">
        <v>0.73539089340077002</v>
      </c>
    </row>
    <row r="1267" spans="1:3" x14ac:dyDescent="0.35">
      <c r="A1267" s="1">
        <v>1233</v>
      </c>
      <c r="B1267" s="1">
        <v>6.307280198100667</v>
      </c>
      <c r="C1267" s="1">
        <v>0.69271980189933302</v>
      </c>
    </row>
    <row r="1268" spans="1:3" x14ac:dyDescent="0.35">
      <c r="A1268" s="1">
        <v>1234</v>
      </c>
      <c r="B1268" s="1">
        <v>5.7610761920235625</v>
      </c>
      <c r="C1268" s="1">
        <v>0.23892380797643753</v>
      </c>
    </row>
    <row r="1269" spans="1:3" x14ac:dyDescent="0.35">
      <c r="A1269" s="1">
        <v>1235</v>
      </c>
      <c r="B1269" s="1">
        <v>5.7259600808283535</v>
      </c>
      <c r="C1269" s="1">
        <v>0.2740399191716465</v>
      </c>
    </row>
    <row r="1270" spans="1:3" x14ac:dyDescent="0.35">
      <c r="A1270" s="1">
        <v>1236</v>
      </c>
      <c r="B1270" s="1">
        <v>5.5421684628424082</v>
      </c>
      <c r="C1270" s="1">
        <v>-0.54216846284240816</v>
      </c>
    </row>
    <row r="1271" spans="1:3" x14ac:dyDescent="0.35">
      <c r="A1271" s="1">
        <v>1237</v>
      </c>
      <c r="B1271" s="1">
        <v>6.5032992087856778</v>
      </c>
      <c r="C1271" s="1">
        <v>-0.5032992087856778</v>
      </c>
    </row>
    <row r="1272" spans="1:3" x14ac:dyDescent="0.35">
      <c r="A1272" s="1">
        <v>1238</v>
      </c>
      <c r="B1272" s="1">
        <v>6.0220076710454853</v>
      </c>
      <c r="C1272" s="1">
        <v>-1.0220076710454853</v>
      </c>
    </row>
    <row r="1273" spans="1:3" x14ac:dyDescent="0.35">
      <c r="A1273" s="1">
        <v>1239</v>
      </c>
      <c r="B1273" s="1">
        <v>6.4196529624617558</v>
      </c>
      <c r="C1273" s="1">
        <v>0.58034703753824424</v>
      </c>
    </row>
    <row r="1274" spans="1:3" x14ac:dyDescent="0.35">
      <c r="A1274" s="1">
        <v>1240</v>
      </c>
      <c r="B1274" s="1">
        <v>5.0941481853361825</v>
      </c>
      <c r="C1274" s="1">
        <v>-9.4148185336182522E-2</v>
      </c>
    </row>
    <row r="1275" spans="1:3" x14ac:dyDescent="0.35">
      <c r="A1275" s="1">
        <v>1241</v>
      </c>
      <c r="B1275" s="1">
        <v>5.5322238109827993</v>
      </c>
      <c r="C1275" s="1">
        <v>0.46777618901720075</v>
      </c>
    </row>
    <row r="1276" spans="1:3" x14ac:dyDescent="0.35">
      <c r="A1276" s="1">
        <v>1242</v>
      </c>
      <c r="B1276" s="1">
        <v>5.8744524028070568</v>
      </c>
      <c r="C1276" s="1">
        <v>1.1255475971929432</v>
      </c>
    </row>
    <row r="1277" spans="1:3" x14ac:dyDescent="0.35">
      <c r="A1277" s="1">
        <v>1243</v>
      </c>
      <c r="B1277" s="1">
        <v>6.3683380636672382</v>
      </c>
      <c r="C1277" s="1">
        <v>0.6316619363327618</v>
      </c>
    </row>
    <row r="1278" spans="1:3" x14ac:dyDescent="0.35">
      <c r="A1278" s="1">
        <v>1244</v>
      </c>
      <c r="B1278" s="1">
        <v>6.4196529624617558</v>
      </c>
      <c r="C1278" s="1">
        <v>0.58034703753824424</v>
      </c>
    </row>
    <row r="1279" spans="1:3" x14ac:dyDescent="0.35">
      <c r="A1279" s="1">
        <v>1245</v>
      </c>
      <c r="B1279" s="1">
        <v>5.5590965177375162</v>
      </c>
      <c r="C1279" s="1">
        <v>-0.55909651773751623</v>
      </c>
    </row>
    <row r="1280" spans="1:3" x14ac:dyDescent="0.35">
      <c r="A1280" s="1">
        <v>1246</v>
      </c>
      <c r="B1280" s="1">
        <v>5.0707471996835478</v>
      </c>
      <c r="C1280" s="1">
        <v>-1.0707471996835478</v>
      </c>
    </row>
    <row r="1281" spans="1:3" x14ac:dyDescent="0.35">
      <c r="A1281" s="1">
        <v>1247</v>
      </c>
      <c r="B1281" s="1">
        <v>5.7767978788270256</v>
      </c>
      <c r="C1281" s="1">
        <v>1.2232021211729744</v>
      </c>
    </row>
    <row r="1282" spans="1:3" x14ac:dyDescent="0.35">
      <c r="A1282" s="1">
        <v>1248</v>
      </c>
      <c r="B1282" s="1">
        <v>6.0171213530999301</v>
      </c>
      <c r="C1282" s="1">
        <v>-1.7121353099930126E-2</v>
      </c>
    </row>
    <row r="1283" spans="1:3" x14ac:dyDescent="0.35">
      <c r="A1283" s="1">
        <v>1249</v>
      </c>
      <c r="B1283" s="1">
        <v>5.9321017653753136</v>
      </c>
      <c r="C1283" s="1">
        <v>1.0678982346246864</v>
      </c>
    </row>
    <row r="1284" spans="1:3" x14ac:dyDescent="0.35">
      <c r="A1284" s="1">
        <v>1250</v>
      </c>
      <c r="B1284" s="1">
        <v>5.1637026208093246</v>
      </c>
      <c r="C1284" s="1">
        <v>-0.16370262080932463</v>
      </c>
    </row>
    <row r="1285" spans="1:3" x14ac:dyDescent="0.35">
      <c r="A1285" s="1">
        <v>1251</v>
      </c>
      <c r="B1285" s="1">
        <v>6.0179995340440069</v>
      </c>
      <c r="C1285" s="1">
        <v>0.98200046595599311</v>
      </c>
    </row>
    <row r="1286" spans="1:3" x14ac:dyDescent="0.35">
      <c r="A1286" s="1">
        <v>1252</v>
      </c>
      <c r="B1286" s="1">
        <v>5.2819814170975974</v>
      </c>
      <c r="C1286" s="1">
        <v>-0.28198141709759739</v>
      </c>
    </row>
    <row r="1287" spans="1:3" x14ac:dyDescent="0.35">
      <c r="A1287" s="1">
        <v>1253</v>
      </c>
      <c r="B1287" s="1">
        <v>5.2533370790036908</v>
      </c>
      <c r="C1287" s="1">
        <v>0.74666292099630915</v>
      </c>
    </row>
    <row r="1288" spans="1:3" x14ac:dyDescent="0.35">
      <c r="A1288" s="1">
        <v>1254</v>
      </c>
      <c r="B1288" s="1">
        <v>6.4169750348461321</v>
      </c>
      <c r="C1288" s="1">
        <v>0.58302496515386792</v>
      </c>
    </row>
    <row r="1289" spans="1:3" x14ac:dyDescent="0.35">
      <c r="A1289" s="1">
        <v>1255</v>
      </c>
      <c r="B1289" s="1">
        <v>5.3514928676280729</v>
      </c>
      <c r="C1289" s="1">
        <v>-0.35149286762807286</v>
      </c>
    </row>
    <row r="1290" spans="1:3" x14ac:dyDescent="0.35">
      <c r="A1290" s="1">
        <v>1256</v>
      </c>
      <c r="B1290" s="1">
        <v>5.720584149991935</v>
      </c>
      <c r="C1290" s="1">
        <v>0.27941585000806501</v>
      </c>
    </row>
    <row r="1291" spans="1:3" x14ac:dyDescent="0.35">
      <c r="A1291" s="1">
        <v>1257</v>
      </c>
      <c r="B1291" s="1">
        <v>5.535546838429541</v>
      </c>
      <c r="C1291" s="1">
        <v>0.46445316157045902</v>
      </c>
    </row>
    <row r="1292" spans="1:3" x14ac:dyDescent="0.35">
      <c r="A1292" s="1">
        <v>1258</v>
      </c>
      <c r="B1292" s="1">
        <v>6.046162456046412</v>
      </c>
      <c r="C1292" s="1">
        <v>-4.6162456046412004E-2</v>
      </c>
    </row>
    <row r="1293" spans="1:3" x14ac:dyDescent="0.35">
      <c r="A1293" s="1">
        <v>1259</v>
      </c>
      <c r="B1293" s="1">
        <v>5.3294642665866094</v>
      </c>
      <c r="C1293" s="1">
        <v>0.67053573341339057</v>
      </c>
    </row>
    <row r="1294" spans="1:3" x14ac:dyDescent="0.35">
      <c r="A1294" s="1">
        <v>1260</v>
      </c>
      <c r="B1294" s="1">
        <v>5.5093425344613554</v>
      </c>
      <c r="C1294" s="1">
        <v>0.49065746553864464</v>
      </c>
    </row>
    <row r="1295" spans="1:3" x14ac:dyDescent="0.35">
      <c r="A1295" s="1">
        <v>1261</v>
      </c>
      <c r="B1295" s="1">
        <v>5.4594467774306539</v>
      </c>
      <c r="C1295" s="1">
        <v>0.54055322256934613</v>
      </c>
    </row>
    <row r="1296" spans="1:3" x14ac:dyDescent="0.35">
      <c r="A1296" s="1">
        <v>1262</v>
      </c>
      <c r="B1296" s="1">
        <v>5.5419870826769735</v>
      </c>
      <c r="C1296" s="1">
        <v>0.45801291732302651</v>
      </c>
    </row>
    <row r="1297" spans="1:3" x14ac:dyDescent="0.35">
      <c r="A1297" s="1">
        <v>1263</v>
      </c>
      <c r="B1297" s="1">
        <v>5.535546838429541</v>
      </c>
      <c r="C1297" s="1">
        <v>0.46445316157045902</v>
      </c>
    </row>
    <row r="1298" spans="1:3" x14ac:dyDescent="0.35">
      <c r="A1298" s="1">
        <v>1264</v>
      </c>
      <c r="B1298" s="1">
        <v>5.3157809906126339</v>
      </c>
      <c r="C1298" s="1">
        <v>0.68421900938736613</v>
      </c>
    </row>
    <row r="1299" spans="1:3" x14ac:dyDescent="0.35">
      <c r="A1299" s="1">
        <v>1265</v>
      </c>
      <c r="B1299" s="1">
        <v>5.7194981970842775</v>
      </c>
      <c r="C1299" s="1">
        <v>-0.71949819708427754</v>
      </c>
    </row>
    <row r="1300" spans="1:3" x14ac:dyDescent="0.35">
      <c r="A1300" s="1">
        <v>1266</v>
      </c>
      <c r="B1300" s="1">
        <v>5.9336147706301112</v>
      </c>
      <c r="C1300" s="1">
        <v>1.0663852293698888</v>
      </c>
    </row>
    <row r="1301" spans="1:3" x14ac:dyDescent="0.35">
      <c r="A1301" s="1">
        <v>1267</v>
      </c>
      <c r="B1301" s="1">
        <v>6.3658013905929351</v>
      </c>
      <c r="C1301" s="1">
        <v>1.6341986094070649</v>
      </c>
    </row>
    <row r="1302" spans="1:3" x14ac:dyDescent="0.35">
      <c r="A1302" s="1">
        <v>1268</v>
      </c>
      <c r="B1302" s="1">
        <v>5.5900547700676766</v>
      </c>
      <c r="C1302" s="1">
        <v>1.4099452299323234</v>
      </c>
    </row>
    <row r="1303" spans="1:3" x14ac:dyDescent="0.35">
      <c r="A1303" s="1">
        <v>1269</v>
      </c>
      <c r="B1303" s="1">
        <v>5.355207414550625</v>
      </c>
      <c r="C1303" s="1">
        <v>-0.35520741455062499</v>
      </c>
    </row>
    <row r="1304" spans="1:3" x14ac:dyDescent="0.35">
      <c r="A1304" s="1">
        <v>1270</v>
      </c>
      <c r="B1304" s="1">
        <v>5.4800936865962004</v>
      </c>
      <c r="C1304" s="1">
        <v>0.51990631340379956</v>
      </c>
    </row>
    <row r="1305" spans="1:3" x14ac:dyDescent="0.35">
      <c r="A1305" s="1">
        <v>1271</v>
      </c>
      <c r="B1305" s="1">
        <v>5.5900547700676766</v>
      </c>
      <c r="C1305" s="1">
        <v>1.4099452299323234</v>
      </c>
    </row>
    <row r="1306" spans="1:3" x14ac:dyDescent="0.35">
      <c r="A1306" s="1">
        <v>1272</v>
      </c>
      <c r="B1306" s="1">
        <v>5.1575292406839992</v>
      </c>
      <c r="C1306" s="1">
        <v>-0.15752924068399921</v>
      </c>
    </row>
    <row r="1307" spans="1:3" x14ac:dyDescent="0.35">
      <c r="A1307" s="1">
        <v>1273</v>
      </c>
      <c r="B1307" s="1">
        <v>4.9548118966308188</v>
      </c>
      <c r="C1307" s="1">
        <v>4.5188103369181221E-2</v>
      </c>
    </row>
    <row r="1308" spans="1:3" x14ac:dyDescent="0.35">
      <c r="A1308" s="1">
        <v>1274</v>
      </c>
      <c r="B1308" s="1">
        <v>5.1575292406839992</v>
      </c>
      <c r="C1308" s="1">
        <v>-0.15752924068399921</v>
      </c>
    </row>
    <row r="1309" spans="1:3" x14ac:dyDescent="0.35">
      <c r="A1309" s="1">
        <v>1275</v>
      </c>
      <c r="B1309" s="1">
        <v>5.4800936865962004</v>
      </c>
      <c r="C1309" s="1">
        <v>0.51990631340379956</v>
      </c>
    </row>
    <row r="1310" spans="1:3" x14ac:dyDescent="0.35">
      <c r="A1310" s="1">
        <v>1276</v>
      </c>
      <c r="B1310" s="1">
        <v>5.2665305453325111</v>
      </c>
      <c r="C1310" s="1">
        <v>0.73346945466748892</v>
      </c>
    </row>
    <row r="1311" spans="1:3" x14ac:dyDescent="0.35">
      <c r="A1311" s="1">
        <v>1277</v>
      </c>
      <c r="B1311" s="1">
        <v>5.5900547700676766</v>
      </c>
      <c r="C1311" s="1">
        <v>1.4099452299323234</v>
      </c>
    </row>
    <row r="1312" spans="1:3" x14ac:dyDescent="0.35">
      <c r="A1312" s="1">
        <v>1278</v>
      </c>
      <c r="B1312" s="1">
        <v>5.355207414550625</v>
      </c>
      <c r="C1312" s="1">
        <v>-0.35520741455062499</v>
      </c>
    </row>
    <row r="1313" spans="1:3" x14ac:dyDescent="0.35">
      <c r="A1313" s="1">
        <v>1279</v>
      </c>
      <c r="B1313" s="1">
        <v>5.7865133384074774</v>
      </c>
      <c r="C1313" s="1">
        <v>0.21348666159252261</v>
      </c>
    </row>
    <row r="1314" spans="1:3" x14ac:dyDescent="0.35">
      <c r="A1314" s="1">
        <v>1280</v>
      </c>
      <c r="B1314" s="1">
        <v>5.7649648848536632</v>
      </c>
      <c r="C1314" s="1">
        <v>0.23503511514633679</v>
      </c>
    </row>
    <row r="1315" spans="1:3" x14ac:dyDescent="0.35">
      <c r="A1315" s="1">
        <v>1281</v>
      </c>
      <c r="B1315" s="1">
        <v>6.6673169427879913</v>
      </c>
      <c r="C1315" s="1">
        <v>-0.66731694278799125</v>
      </c>
    </row>
    <row r="1316" spans="1:3" x14ac:dyDescent="0.35">
      <c r="A1316" s="1">
        <v>1282</v>
      </c>
      <c r="B1316" s="1">
        <v>6.1402717053470548</v>
      </c>
      <c r="C1316" s="1">
        <v>0.8597282946529452</v>
      </c>
    </row>
    <row r="1317" spans="1:3" x14ac:dyDescent="0.35">
      <c r="A1317" s="1">
        <v>1283</v>
      </c>
      <c r="B1317" s="1">
        <v>5.2160449668588384</v>
      </c>
      <c r="C1317" s="1">
        <v>-0.21604496685883845</v>
      </c>
    </row>
    <row r="1318" spans="1:3" x14ac:dyDescent="0.35">
      <c r="A1318" s="1">
        <v>1284</v>
      </c>
      <c r="B1318" s="1">
        <v>6.2756145034344657</v>
      </c>
      <c r="C1318" s="1">
        <v>1.7243854965655343</v>
      </c>
    </row>
    <row r="1319" spans="1:3" x14ac:dyDescent="0.35">
      <c r="A1319" s="1">
        <v>1285</v>
      </c>
      <c r="B1319" s="1">
        <v>6.1402717053470548</v>
      </c>
      <c r="C1319" s="1">
        <v>0.8597282946529452</v>
      </c>
    </row>
    <row r="1320" spans="1:3" x14ac:dyDescent="0.35">
      <c r="A1320" s="1">
        <v>1286</v>
      </c>
      <c r="B1320" s="1">
        <v>6.6673169427879913</v>
      </c>
      <c r="C1320" s="1">
        <v>-0.66731694278799125</v>
      </c>
    </row>
    <row r="1321" spans="1:3" x14ac:dyDescent="0.35">
      <c r="A1321" s="1">
        <v>1287</v>
      </c>
      <c r="B1321" s="1">
        <v>6.1971876395548549</v>
      </c>
      <c r="C1321" s="1">
        <v>0.80281236044514515</v>
      </c>
    </row>
    <row r="1322" spans="1:3" x14ac:dyDescent="0.35">
      <c r="A1322" s="1">
        <v>1288</v>
      </c>
      <c r="B1322" s="1">
        <v>6.6368440090564338</v>
      </c>
      <c r="C1322" s="1">
        <v>0.36315599094356621</v>
      </c>
    </row>
    <row r="1323" spans="1:3" x14ac:dyDescent="0.35">
      <c r="A1323" s="1">
        <v>1289</v>
      </c>
      <c r="B1323" s="1">
        <v>6.4087970072010769</v>
      </c>
      <c r="C1323" s="1">
        <v>0.59120299279892308</v>
      </c>
    </row>
    <row r="1324" spans="1:3" x14ac:dyDescent="0.35">
      <c r="A1324" s="1">
        <v>1290</v>
      </c>
      <c r="B1324" s="1">
        <v>6.1721733611659548</v>
      </c>
      <c r="C1324" s="1">
        <v>-0.17217336116595483</v>
      </c>
    </row>
    <row r="1325" spans="1:3" x14ac:dyDescent="0.35">
      <c r="A1325" s="1">
        <v>1291</v>
      </c>
      <c r="B1325" s="1">
        <v>5.5127548762159559</v>
      </c>
      <c r="C1325" s="1">
        <v>0.48724512378404405</v>
      </c>
    </row>
    <row r="1326" spans="1:3" x14ac:dyDescent="0.35">
      <c r="A1326" s="1">
        <v>1292</v>
      </c>
      <c r="B1326" s="1">
        <v>5.6936288399694375</v>
      </c>
      <c r="C1326" s="1">
        <v>0.30637116003056253</v>
      </c>
    </row>
    <row r="1327" spans="1:3" x14ac:dyDescent="0.35">
      <c r="A1327" s="1">
        <v>1293</v>
      </c>
      <c r="B1327" s="1">
        <v>5.9029284503672583</v>
      </c>
      <c r="C1327" s="1">
        <v>9.7071549632741672E-2</v>
      </c>
    </row>
    <row r="1328" spans="1:3" x14ac:dyDescent="0.35">
      <c r="A1328" s="1">
        <v>1294</v>
      </c>
      <c r="B1328" s="1">
        <v>5.8948326712324794</v>
      </c>
      <c r="C1328" s="1">
        <v>-1.8948326712324794</v>
      </c>
    </row>
    <row r="1329" spans="1:3" x14ac:dyDescent="0.35">
      <c r="A1329" s="1">
        <v>1295</v>
      </c>
      <c r="B1329" s="1">
        <v>5.8428588078617043</v>
      </c>
      <c r="C1329" s="1">
        <v>-1.8428588078617043</v>
      </c>
    </row>
    <row r="1330" spans="1:3" x14ac:dyDescent="0.35">
      <c r="A1330" s="1">
        <v>1296</v>
      </c>
      <c r="B1330" s="1">
        <v>5.6936288399694375</v>
      </c>
      <c r="C1330" s="1">
        <v>0.30637116003056253</v>
      </c>
    </row>
    <row r="1331" spans="1:3" x14ac:dyDescent="0.35">
      <c r="A1331" s="1">
        <v>1297</v>
      </c>
      <c r="B1331" s="1">
        <v>5.7072248928960878</v>
      </c>
      <c r="C1331" s="1">
        <v>0.29277510710391219</v>
      </c>
    </row>
    <row r="1332" spans="1:3" x14ac:dyDescent="0.35">
      <c r="A1332" s="1">
        <v>1298</v>
      </c>
      <c r="B1332" s="1">
        <v>6.2171700860391725</v>
      </c>
      <c r="C1332" s="1">
        <v>0.78282991396082746</v>
      </c>
    </row>
    <row r="1333" spans="1:3" x14ac:dyDescent="0.35">
      <c r="A1333" s="1">
        <v>1299</v>
      </c>
      <c r="B1333" s="1">
        <v>6.385267972222449</v>
      </c>
      <c r="C1333" s="1">
        <v>-0.38526797222244902</v>
      </c>
    </row>
    <row r="1334" spans="1:3" x14ac:dyDescent="0.35">
      <c r="A1334" s="1">
        <v>1300</v>
      </c>
      <c r="B1334" s="1">
        <v>6.0857548474723675</v>
      </c>
      <c r="C1334" s="1">
        <v>-1.0857548474723675</v>
      </c>
    </row>
    <row r="1335" spans="1:3" x14ac:dyDescent="0.35">
      <c r="A1335" s="1">
        <v>1301</v>
      </c>
      <c r="B1335" s="1">
        <v>5.6254254069067606</v>
      </c>
      <c r="C1335" s="1">
        <v>0.37457459309323937</v>
      </c>
    </row>
    <row r="1336" spans="1:3" x14ac:dyDescent="0.35">
      <c r="A1336" s="1">
        <v>1302</v>
      </c>
      <c r="B1336" s="1">
        <v>6.2594164322550938</v>
      </c>
      <c r="C1336" s="1">
        <v>-1.2594164322550938</v>
      </c>
    </row>
    <row r="1337" spans="1:3" x14ac:dyDescent="0.35">
      <c r="A1337" s="1">
        <v>1303</v>
      </c>
      <c r="B1337" s="1">
        <v>5.6005874658713894</v>
      </c>
      <c r="C1337" s="1">
        <v>0.39941253412861055</v>
      </c>
    </row>
    <row r="1338" spans="1:3" x14ac:dyDescent="0.35">
      <c r="A1338" s="1">
        <v>1304</v>
      </c>
      <c r="B1338" s="1">
        <v>5.9069428249739024</v>
      </c>
      <c r="C1338" s="1">
        <v>9.3057175026097561E-2</v>
      </c>
    </row>
    <row r="1339" spans="1:3" x14ac:dyDescent="0.35">
      <c r="A1339" s="1">
        <v>1305</v>
      </c>
      <c r="B1339" s="1">
        <v>5.2137548892122201</v>
      </c>
      <c r="C1339" s="1">
        <v>-0.21375488921222008</v>
      </c>
    </row>
    <row r="1340" spans="1:3" x14ac:dyDescent="0.35">
      <c r="A1340" s="1">
        <v>1306</v>
      </c>
      <c r="B1340" s="1">
        <v>5.7871682243842164</v>
      </c>
      <c r="C1340" s="1">
        <v>1.2128317756157836</v>
      </c>
    </row>
    <row r="1341" spans="1:3" x14ac:dyDescent="0.35">
      <c r="A1341" s="1">
        <v>1307</v>
      </c>
      <c r="B1341" s="1">
        <v>6.5848388949402494</v>
      </c>
      <c r="C1341" s="1">
        <v>1.4151611050597506</v>
      </c>
    </row>
    <row r="1342" spans="1:3" x14ac:dyDescent="0.35">
      <c r="A1342" s="1">
        <v>1308</v>
      </c>
      <c r="B1342" s="1">
        <v>5.3578114966612453</v>
      </c>
      <c r="C1342" s="1">
        <v>-0.35781149666124534</v>
      </c>
    </row>
    <row r="1343" spans="1:3" x14ac:dyDescent="0.35">
      <c r="A1343" s="1">
        <v>1309</v>
      </c>
      <c r="B1343" s="1">
        <v>5.5615092342267616</v>
      </c>
      <c r="C1343" s="1">
        <v>0.43849076577323842</v>
      </c>
    </row>
    <row r="1344" spans="1:3" x14ac:dyDescent="0.35">
      <c r="A1344" s="1">
        <v>1310</v>
      </c>
      <c r="B1344" s="1">
        <v>5.5808211623440709</v>
      </c>
      <c r="C1344" s="1">
        <v>0.41917883765592912</v>
      </c>
    </row>
    <row r="1345" spans="1:3" x14ac:dyDescent="0.35">
      <c r="A1345" s="1">
        <v>1311</v>
      </c>
      <c r="B1345" s="1">
        <v>5.7457760486337008</v>
      </c>
      <c r="C1345" s="1">
        <v>0.25422395136629916</v>
      </c>
    </row>
    <row r="1346" spans="1:3" x14ac:dyDescent="0.35">
      <c r="A1346" s="1">
        <v>1312</v>
      </c>
      <c r="B1346" s="1">
        <v>5.9985420876280635</v>
      </c>
      <c r="C1346" s="1">
        <v>1.4579123719364873E-3</v>
      </c>
    </row>
    <row r="1347" spans="1:3" x14ac:dyDescent="0.35">
      <c r="A1347" s="1">
        <v>1313</v>
      </c>
      <c r="B1347" s="1">
        <v>5.4464714076917558</v>
      </c>
      <c r="C1347" s="1">
        <v>-0.44647140769175575</v>
      </c>
    </row>
    <row r="1348" spans="1:3" x14ac:dyDescent="0.35">
      <c r="A1348" s="1">
        <v>1314</v>
      </c>
      <c r="B1348" s="1">
        <v>5.0590328014712869</v>
      </c>
      <c r="C1348" s="1">
        <v>-5.9032801471286867E-2</v>
      </c>
    </row>
    <row r="1349" spans="1:3" x14ac:dyDescent="0.35">
      <c r="A1349" s="1">
        <v>1315</v>
      </c>
      <c r="B1349" s="1">
        <v>5.3360806120755466</v>
      </c>
      <c r="C1349" s="1">
        <v>0.66391938792445337</v>
      </c>
    </row>
    <row r="1350" spans="1:3" x14ac:dyDescent="0.35">
      <c r="A1350" s="1">
        <v>1316</v>
      </c>
      <c r="B1350" s="1">
        <v>5.8468210557065134</v>
      </c>
      <c r="C1350" s="1">
        <v>0.15317894429348655</v>
      </c>
    </row>
    <row r="1351" spans="1:3" x14ac:dyDescent="0.35">
      <c r="A1351" s="1">
        <v>1317</v>
      </c>
      <c r="B1351" s="1">
        <v>5.7300789188298067</v>
      </c>
      <c r="C1351" s="1">
        <v>0.26992108117019331</v>
      </c>
    </row>
    <row r="1352" spans="1:3" x14ac:dyDescent="0.35">
      <c r="A1352" s="1">
        <v>1318</v>
      </c>
      <c r="B1352" s="1">
        <v>6.0843673134228711</v>
      </c>
      <c r="C1352" s="1">
        <v>-1.0843673134228711</v>
      </c>
    </row>
    <row r="1353" spans="1:3" x14ac:dyDescent="0.35">
      <c r="A1353" s="1">
        <v>1319</v>
      </c>
      <c r="B1353" s="1">
        <v>5.9664412811004279</v>
      </c>
      <c r="C1353" s="1">
        <v>3.3558718899572071E-2</v>
      </c>
    </row>
    <row r="1354" spans="1:3" x14ac:dyDescent="0.35">
      <c r="A1354" s="1">
        <v>1320</v>
      </c>
      <c r="B1354" s="1">
        <v>5.2793680104562899</v>
      </c>
      <c r="C1354" s="1">
        <v>-0.27936801045628989</v>
      </c>
    </row>
    <row r="1355" spans="1:3" x14ac:dyDescent="0.35">
      <c r="A1355" s="1">
        <v>1321</v>
      </c>
      <c r="B1355" s="1">
        <v>6.4857636878831482</v>
      </c>
      <c r="C1355" s="1">
        <v>-0.48576368788314817</v>
      </c>
    </row>
    <row r="1356" spans="1:3" x14ac:dyDescent="0.35">
      <c r="A1356" s="1">
        <v>1322</v>
      </c>
      <c r="B1356" s="1">
        <v>6.3876057727323499</v>
      </c>
      <c r="C1356" s="1">
        <v>-0.38760577273234986</v>
      </c>
    </row>
    <row r="1357" spans="1:3" x14ac:dyDescent="0.35">
      <c r="A1357" s="1">
        <v>1323</v>
      </c>
      <c r="B1357" s="1">
        <v>5.7367866108600589</v>
      </c>
      <c r="C1357" s="1">
        <v>0.26321338913994108</v>
      </c>
    </row>
    <row r="1358" spans="1:3" x14ac:dyDescent="0.35">
      <c r="A1358" s="1">
        <v>1324</v>
      </c>
      <c r="B1358" s="1">
        <v>6.215012380388754</v>
      </c>
      <c r="C1358" s="1">
        <v>-1.215012380388754</v>
      </c>
    </row>
    <row r="1359" spans="1:3" x14ac:dyDescent="0.35">
      <c r="A1359" s="1">
        <v>1325</v>
      </c>
      <c r="B1359" s="1">
        <v>6.0007942629409081</v>
      </c>
      <c r="C1359" s="1">
        <v>-7.9426294090811922E-4</v>
      </c>
    </row>
    <row r="1360" spans="1:3" x14ac:dyDescent="0.35">
      <c r="A1360" s="1">
        <v>1326</v>
      </c>
      <c r="B1360" s="1">
        <v>6.415699685442565</v>
      </c>
      <c r="C1360" s="1">
        <v>0.58430031455743503</v>
      </c>
    </row>
    <row r="1361" spans="1:3" x14ac:dyDescent="0.35">
      <c r="A1361" s="1">
        <v>1327</v>
      </c>
      <c r="B1361" s="1">
        <v>5.3393147196042516</v>
      </c>
      <c r="C1361" s="1">
        <v>0.66068528039574836</v>
      </c>
    </row>
    <row r="1362" spans="1:3" x14ac:dyDescent="0.35">
      <c r="A1362" s="1">
        <v>1328</v>
      </c>
      <c r="B1362" s="1">
        <v>5.6369684399148898</v>
      </c>
      <c r="C1362" s="1">
        <v>0.36303156008511017</v>
      </c>
    </row>
    <row r="1363" spans="1:3" x14ac:dyDescent="0.35">
      <c r="A1363" s="1">
        <v>1329</v>
      </c>
      <c r="B1363" s="1">
        <v>5.9729060453627154</v>
      </c>
      <c r="C1363" s="1">
        <v>2.709395463728459E-2</v>
      </c>
    </row>
    <row r="1364" spans="1:3" x14ac:dyDescent="0.35">
      <c r="A1364" s="1">
        <v>1330</v>
      </c>
      <c r="B1364" s="1">
        <v>5.304000821500459</v>
      </c>
      <c r="C1364" s="1">
        <v>-0.30400082150045904</v>
      </c>
    </row>
    <row r="1365" spans="1:3" x14ac:dyDescent="0.35">
      <c r="A1365" s="1">
        <v>1331</v>
      </c>
      <c r="B1365" s="1">
        <v>5.2758596192127314</v>
      </c>
      <c r="C1365" s="1">
        <v>-0.27585961921273139</v>
      </c>
    </row>
    <row r="1366" spans="1:3" x14ac:dyDescent="0.35">
      <c r="A1366" s="1">
        <v>1332</v>
      </c>
      <c r="B1366" s="1">
        <v>5.5521918433289041</v>
      </c>
      <c r="C1366" s="1">
        <v>0.44780815667109586</v>
      </c>
    </row>
    <row r="1367" spans="1:3" x14ac:dyDescent="0.35">
      <c r="A1367" s="1">
        <v>1333</v>
      </c>
      <c r="B1367" s="1">
        <v>5.9359427270446128</v>
      </c>
      <c r="C1367" s="1">
        <v>1.0640572729553872</v>
      </c>
    </row>
    <row r="1368" spans="1:3" x14ac:dyDescent="0.35">
      <c r="A1368" s="1">
        <v>1334</v>
      </c>
      <c r="B1368" s="1">
        <v>6.7400850442018756</v>
      </c>
      <c r="C1368" s="1">
        <v>1.2599149557981244</v>
      </c>
    </row>
    <row r="1369" spans="1:3" x14ac:dyDescent="0.35">
      <c r="A1369" s="1">
        <v>1335</v>
      </c>
      <c r="B1369" s="1">
        <v>6.263905479969841</v>
      </c>
      <c r="C1369" s="1">
        <v>-0.26390547996984104</v>
      </c>
    </row>
    <row r="1370" spans="1:3" x14ac:dyDescent="0.35">
      <c r="A1370" s="1">
        <v>1336</v>
      </c>
      <c r="B1370" s="1">
        <v>5.9072513802689333</v>
      </c>
      <c r="C1370" s="1">
        <v>9.2748619731066739E-2</v>
      </c>
    </row>
    <row r="1371" spans="1:3" x14ac:dyDescent="0.35">
      <c r="A1371" s="1">
        <v>1337</v>
      </c>
      <c r="B1371" s="1">
        <v>6.0679138091025742</v>
      </c>
      <c r="C1371" s="1">
        <v>1.9320861908974258</v>
      </c>
    </row>
    <row r="1372" spans="1:3" x14ac:dyDescent="0.35">
      <c r="A1372" s="1">
        <v>1338</v>
      </c>
      <c r="B1372" s="1">
        <v>5.7885555172212566</v>
      </c>
      <c r="C1372" s="1">
        <v>-0.78855551722125661</v>
      </c>
    </row>
    <row r="1373" spans="1:3" x14ac:dyDescent="0.35">
      <c r="A1373" s="1">
        <v>1339</v>
      </c>
      <c r="B1373" s="1">
        <v>5.7885555172212566</v>
      </c>
      <c r="C1373" s="1">
        <v>-0.78855551722125661</v>
      </c>
    </row>
    <row r="1374" spans="1:3" x14ac:dyDescent="0.35">
      <c r="A1374" s="1">
        <v>1340</v>
      </c>
      <c r="B1374" s="1">
        <v>5.4753190173909925</v>
      </c>
      <c r="C1374" s="1">
        <v>0.52468098260900753</v>
      </c>
    </row>
    <row r="1375" spans="1:3" x14ac:dyDescent="0.35">
      <c r="A1375" s="1">
        <v>1341</v>
      </c>
      <c r="B1375" s="1">
        <v>5.8564289870247324</v>
      </c>
      <c r="C1375" s="1">
        <v>0.14357101297526764</v>
      </c>
    </row>
    <row r="1376" spans="1:3" x14ac:dyDescent="0.35">
      <c r="A1376" s="1">
        <v>1342</v>
      </c>
      <c r="B1376" s="1">
        <v>4.9107316845974518</v>
      </c>
      <c r="C1376" s="1">
        <v>8.9268315402548204E-2</v>
      </c>
    </row>
    <row r="1377" spans="1:3" x14ac:dyDescent="0.35">
      <c r="A1377" s="1">
        <v>1343</v>
      </c>
      <c r="B1377" s="1">
        <v>5.4753190173909925</v>
      </c>
      <c r="C1377" s="1">
        <v>0.52468098260900753</v>
      </c>
    </row>
    <row r="1378" spans="1:3" x14ac:dyDescent="0.35">
      <c r="A1378" s="1">
        <v>1344</v>
      </c>
      <c r="B1378" s="1">
        <v>5.8627052566251914</v>
      </c>
      <c r="C1378" s="1">
        <v>0.13729474337480863</v>
      </c>
    </row>
    <row r="1379" spans="1:3" x14ac:dyDescent="0.35">
      <c r="A1379" s="1">
        <v>1345</v>
      </c>
      <c r="B1379" s="1">
        <v>6.4875910842393845</v>
      </c>
      <c r="C1379" s="1">
        <v>1.5124089157606155</v>
      </c>
    </row>
    <row r="1380" spans="1:3" x14ac:dyDescent="0.35">
      <c r="A1380" s="1">
        <v>1346</v>
      </c>
      <c r="B1380" s="1">
        <v>6.289093158934274</v>
      </c>
      <c r="C1380" s="1">
        <v>1.710906841065726</v>
      </c>
    </row>
    <row r="1381" spans="1:3" x14ac:dyDescent="0.35">
      <c r="A1381" s="1">
        <v>1347</v>
      </c>
      <c r="B1381" s="1">
        <v>6.006165070013159</v>
      </c>
      <c r="C1381" s="1">
        <v>0.99383492998684098</v>
      </c>
    </row>
    <row r="1382" spans="1:3" x14ac:dyDescent="0.35">
      <c r="A1382" s="1">
        <v>1348</v>
      </c>
      <c r="B1382" s="1">
        <v>6.0315675734717829</v>
      </c>
      <c r="C1382" s="1">
        <v>0.96843242652821715</v>
      </c>
    </row>
    <row r="1383" spans="1:3" x14ac:dyDescent="0.35">
      <c r="A1383" s="1">
        <v>1349</v>
      </c>
      <c r="B1383" s="1">
        <v>6.0679138091025742</v>
      </c>
      <c r="C1383" s="1">
        <v>1.9320861908974258</v>
      </c>
    </row>
    <row r="1384" spans="1:3" x14ac:dyDescent="0.35">
      <c r="A1384" s="1">
        <v>1350</v>
      </c>
      <c r="B1384" s="1">
        <v>5.3321564260140741</v>
      </c>
      <c r="C1384" s="1">
        <v>-1.3321564260140741</v>
      </c>
    </row>
    <row r="1385" spans="1:3" x14ac:dyDescent="0.35">
      <c r="A1385" s="1">
        <v>1351</v>
      </c>
      <c r="B1385" s="1">
        <v>6.1410687549944587</v>
      </c>
      <c r="C1385" s="1">
        <v>0.8589312450055413</v>
      </c>
    </row>
    <row r="1386" spans="1:3" x14ac:dyDescent="0.35">
      <c r="A1386" s="1">
        <v>1352</v>
      </c>
      <c r="B1386" s="1">
        <v>6.4430217283860944</v>
      </c>
      <c r="C1386" s="1">
        <v>0.55697827161390556</v>
      </c>
    </row>
    <row r="1387" spans="1:3" x14ac:dyDescent="0.35">
      <c r="A1387" s="1">
        <v>1353</v>
      </c>
      <c r="B1387" s="1">
        <v>5.9072513802689333</v>
      </c>
      <c r="C1387" s="1">
        <v>9.2748619731066739E-2</v>
      </c>
    </row>
    <row r="1388" spans="1:3" x14ac:dyDescent="0.35">
      <c r="A1388" s="1">
        <v>1354</v>
      </c>
      <c r="B1388" s="1">
        <v>5.7885555172212566</v>
      </c>
      <c r="C1388" s="1">
        <v>-0.78855551722125661</v>
      </c>
    </row>
    <row r="1389" spans="1:3" x14ac:dyDescent="0.35">
      <c r="A1389" s="1">
        <v>1355</v>
      </c>
      <c r="B1389" s="1">
        <v>5.460894191916509</v>
      </c>
      <c r="C1389" s="1">
        <v>-0.46089419191650904</v>
      </c>
    </row>
    <row r="1390" spans="1:3" x14ac:dyDescent="0.35">
      <c r="A1390" s="1">
        <v>1356</v>
      </c>
      <c r="B1390" s="1">
        <v>6.1149998120278974</v>
      </c>
      <c r="C1390" s="1">
        <v>-1.1149998120278974</v>
      </c>
    </row>
    <row r="1391" spans="1:3" x14ac:dyDescent="0.35">
      <c r="A1391" s="1">
        <v>1357</v>
      </c>
      <c r="B1391" s="1">
        <v>5.7524773298731517</v>
      </c>
      <c r="C1391" s="1">
        <v>0.24752267012684825</v>
      </c>
    </row>
    <row r="1392" spans="1:3" x14ac:dyDescent="0.35">
      <c r="A1392" s="1">
        <v>1358</v>
      </c>
      <c r="B1392" s="1">
        <v>5.3682279449175638</v>
      </c>
      <c r="C1392" s="1">
        <v>0.63177205508243617</v>
      </c>
    </row>
    <row r="1393" spans="1:3" x14ac:dyDescent="0.35">
      <c r="A1393" s="1">
        <v>1359</v>
      </c>
      <c r="B1393" s="1">
        <v>6.1949829744915377</v>
      </c>
      <c r="C1393" s="1">
        <v>1.8050170255084623</v>
      </c>
    </row>
    <row r="1394" spans="1:3" x14ac:dyDescent="0.35">
      <c r="A1394" s="1">
        <v>1360</v>
      </c>
      <c r="B1394" s="1">
        <v>6.0786551764307131</v>
      </c>
      <c r="C1394" s="1">
        <v>0.92134482356928693</v>
      </c>
    </row>
    <row r="1395" spans="1:3" x14ac:dyDescent="0.35">
      <c r="A1395" s="1">
        <v>1361</v>
      </c>
      <c r="B1395" s="1">
        <v>6.1319699799801208</v>
      </c>
      <c r="C1395" s="1">
        <v>-0.13196997998012083</v>
      </c>
    </row>
    <row r="1396" spans="1:3" x14ac:dyDescent="0.35">
      <c r="A1396" s="1">
        <v>1362</v>
      </c>
      <c r="B1396" s="1">
        <v>6.2435241105225545</v>
      </c>
      <c r="C1396" s="1">
        <v>0.75647588947744548</v>
      </c>
    </row>
    <row r="1397" spans="1:3" x14ac:dyDescent="0.35">
      <c r="A1397" s="1">
        <v>1363</v>
      </c>
      <c r="B1397" s="1">
        <v>6.1890770930971275</v>
      </c>
      <c r="C1397" s="1">
        <v>0.8109229069028725</v>
      </c>
    </row>
    <row r="1398" spans="1:3" x14ac:dyDescent="0.35">
      <c r="A1398" s="1">
        <v>1364</v>
      </c>
      <c r="B1398" s="1">
        <v>5.0878040380398293</v>
      </c>
      <c r="C1398" s="1">
        <v>-1.0878040380398293</v>
      </c>
    </row>
    <row r="1399" spans="1:3" x14ac:dyDescent="0.35">
      <c r="A1399" s="1">
        <v>1365</v>
      </c>
      <c r="B1399" s="1">
        <v>6.1149998120278974</v>
      </c>
      <c r="C1399" s="1">
        <v>-1.1149998120278974</v>
      </c>
    </row>
    <row r="1400" spans="1:3" x14ac:dyDescent="0.35">
      <c r="A1400" s="1">
        <v>1366</v>
      </c>
      <c r="B1400" s="1">
        <v>5.8337555980088416</v>
      </c>
      <c r="C1400" s="1">
        <v>1.1662444019911584</v>
      </c>
    </row>
    <row r="1401" spans="1:3" x14ac:dyDescent="0.35">
      <c r="A1401" s="1">
        <v>1367</v>
      </c>
      <c r="B1401" s="1">
        <v>6.1381550164324414</v>
      </c>
      <c r="C1401" s="1">
        <v>-0.13815501643244144</v>
      </c>
    </row>
    <row r="1402" spans="1:3" x14ac:dyDescent="0.35">
      <c r="A1402" s="1">
        <v>1368</v>
      </c>
      <c r="B1402" s="1">
        <v>5.0414860797962451</v>
      </c>
      <c r="C1402" s="1">
        <v>-4.1486079796245079E-2</v>
      </c>
    </row>
    <row r="1403" spans="1:3" x14ac:dyDescent="0.35">
      <c r="A1403" s="1">
        <v>1369</v>
      </c>
      <c r="B1403" s="1">
        <v>5.7524773298731517</v>
      </c>
      <c r="C1403" s="1">
        <v>0.24752267012684825</v>
      </c>
    </row>
    <row r="1404" spans="1:3" x14ac:dyDescent="0.35">
      <c r="A1404" s="1">
        <v>1370</v>
      </c>
      <c r="B1404" s="1">
        <v>4.7664097107333765</v>
      </c>
      <c r="C1404" s="1">
        <v>0.23359028926662351</v>
      </c>
    </row>
    <row r="1405" spans="1:3" x14ac:dyDescent="0.35">
      <c r="A1405" s="1">
        <v>1371</v>
      </c>
      <c r="B1405" s="1">
        <v>5.4702366899107115</v>
      </c>
      <c r="C1405" s="1">
        <v>0.52976331008928845</v>
      </c>
    </row>
    <row r="1406" spans="1:3" x14ac:dyDescent="0.35">
      <c r="A1406" s="1">
        <v>1372</v>
      </c>
      <c r="B1406" s="1">
        <v>6.3540433961592351</v>
      </c>
      <c r="C1406" s="1">
        <v>0.64595660384076492</v>
      </c>
    </row>
    <row r="1407" spans="1:3" x14ac:dyDescent="0.35">
      <c r="A1407" s="1">
        <v>1373</v>
      </c>
      <c r="B1407" s="1">
        <v>5.4936658877825986</v>
      </c>
      <c r="C1407" s="1">
        <v>0.50633411221740143</v>
      </c>
    </row>
    <row r="1408" spans="1:3" x14ac:dyDescent="0.35">
      <c r="A1408" s="1">
        <v>1374</v>
      </c>
      <c r="B1408" s="1">
        <v>5.4936658877825986</v>
      </c>
      <c r="C1408" s="1">
        <v>0.50633411221740143</v>
      </c>
    </row>
    <row r="1409" spans="1:3" x14ac:dyDescent="0.35">
      <c r="A1409" s="1">
        <v>1375</v>
      </c>
      <c r="B1409" s="1">
        <v>6.4737952201761395</v>
      </c>
      <c r="C1409" s="1">
        <v>0.52620477982386049</v>
      </c>
    </row>
    <row r="1410" spans="1:3" x14ac:dyDescent="0.35">
      <c r="A1410" s="1">
        <v>1376</v>
      </c>
      <c r="B1410" s="1">
        <v>5.9830149273610216</v>
      </c>
      <c r="C1410" s="1">
        <v>1.0169850726389784</v>
      </c>
    </row>
    <row r="1411" spans="1:3" x14ac:dyDescent="0.35">
      <c r="A1411" s="1">
        <v>1377</v>
      </c>
      <c r="B1411" s="1">
        <v>5.8480961690758253</v>
      </c>
      <c r="C1411" s="1">
        <v>0.1519038309241747</v>
      </c>
    </row>
    <row r="1412" spans="1:3" x14ac:dyDescent="0.35">
      <c r="A1412" s="1">
        <v>1378</v>
      </c>
      <c r="B1412" s="1">
        <v>5.8475466832883871</v>
      </c>
      <c r="C1412" s="1">
        <v>0.15245331671161289</v>
      </c>
    </row>
    <row r="1413" spans="1:3" x14ac:dyDescent="0.35">
      <c r="A1413" s="1">
        <v>1379</v>
      </c>
      <c r="B1413" s="1">
        <v>6.0175492296702906</v>
      </c>
      <c r="C1413" s="1">
        <v>0.9824507703297094</v>
      </c>
    </row>
    <row r="1414" spans="1:3" x14ac:dyDescent="0.35">
      <c r="A1414" s="1">
        <v>1380</v>
      </c>
      <c r="B1414" s="1">
        <v>5.1580538463257586</v>
      </c>
      <c r="C1414" s="1">
        <v>0.84194615367424142</v>
      </c>
    </row>
    <row r="1415" spans="1:3" x14ac:dyDescent="0.35">
      <c r="A1415" s="1">
        <v>1381</v>
      </c>
      <c r="B1415" s="1">
        <v>6.3169801846974121</v>
      </c>
      <c r="C1415" s="1">
        <v>0.68301981530258793</v>
      </c>
    </row>
    <row r="1416" spans="1:3" x14ac:dyDescent="0.35">
      <c r="A1416" s="1">
        <v>1382</v>
      </c>
      <c r="B1416" s="1">
        <v>6.4008598935286063</v>
      </c>
      <c r="C1416" s="1">
        <v>0.59914010647139371</v>
      </c>
    </row>
    <row r="1417" spans="1:3" x14ac:dyDescent="0.35">
      <c r="A1417" s="1">
        <v>1383</v>
      </c>
      <c r="B1417" s="1">
        <v>4.6456899611488032</v>
      </c>
      <c r="C1417" s="1">
        <v>1.3543100388511968</v>
      </c>
    </row>
    <row r="1418" spans="1:3" x14ac:dyDescent="0.35">
      <c r="A1418" s="1">
        <v>1384</v>
      </c>
      <c r="B1418" s="1">
        <v>5.4950301521537845</v>
      </c>
      <c r="C1418" s="1">
        <v>0.50496984784621546</v>
      </c>
    </row>
    <row r="1419" spans="1:3" x14ac:dyDescent="0.35">
      <c r="A1419" s="1">
        <v>1385</v>
      </c>
      <c r="B1419" s="1">
        <v>5.9504489025954044</v>
      </c>
      <c r="C1419" s="1">
        <v>4.9551097404595623E-2</v>
      </c>
    </row>
    <row r="1420" spans="1:3" x14ac:dyDescent="0.35">
      <c r="A1420" s="1">
        <v>1386</v>
      </c>
      <c r="B1420" s="1">
        <v>5.3505345063004821</v>
      </c>
      <c r="C1420" s="1">
        <v>-0.35053450630048211</v>
      </c>
    </row>
    <row r="1421" spans="1:3" x14ac:dyDescent="0.35">
      <c r="A1421" s="1">
        <v>1387</v>
      </c>
      <c r="B1421" s="1">
        <v>6.716712103633852</v>
      </c>
      <c r="C1421" s="1">
        <v>0.28328789636614804</v>
      </c>
    </row>
    <row r="1422" spans="1:3" x14ac:dyDescent="0.35">
      <c r="A1422" s="1">
        <v>1388</v>
      </c>
      <c r="B1422" s="1">
        <v>6.485973028417872</v>
      </c>
      <c r="C1422" s="1">
        <v>-0.48597302841787204</v>
      </c>
    </row>
    <row r="1423" spans="1:3" x14ac:dyDescent="0.35">
      <c r="A1423" s="1">
        <v>1389</v>
      </c>
      <c r="B1423" s="1">
        <v>6.0668367172696485</v>
      </c>
      <c r="C1423" s="1">
        <v>0.93316328273035154</v>
      </c>
    </row>
    <row r="1424" spans="1:3" x14ac:dyDescent="0.35">
      <c r="A1424" s="1">
        <v>1390</v>
      </c>
      <c r="B1424" s="1">
        <v>5.7412223738310413</v>
      </c>
      <c r="C1424" s="1">
        <v>0.25877762616895872</v>
      </c>
    </row>
    <row r="1425" spans="1:3" x14ac:dyDescent="0.35">
      <c r="A1425" s="1">
        <v>1391</v>
      </c>
      <c r="B1425" s="1">
        <v>5.9956543357635823</v>
      </c>
      <c r="C1425" s="1">
        <v>4.3456642364176901E-3</v>
      </c>
    </row>
    <row r="1426" spans="1:3" x14ac:dyDescent="0.35">
      <c r="A1426" s="1">
        <v>1392</v>
      </c>
      <c r="B1426" s="1">
        <v>6.5627186921110896</v>
      </c>
      <c r="C1426" s="1">
        <v>-0.5627186921110896</v>
      </c>
    </row>
    <row r="1427" spans="1:3" x14ac:dyDescent="0.35">
      <c r="A1427" s="1">
        <v>1393</v>
      </c>
      <c r="B1427" s="1">
        <v>6.485973028417872</v>
      </c>
      <c r="C1427" s="1">
        <v>-0.48597302841787204</v>
      </c>
    </row>
    <row r="1428" spans="1:3" x14ac:dyDescent="0.35">
      <c r="A1428" s="1">
        <v>1394</v>
      </c>
      <c r="B1428" s="1">
        <v>5.5915976033768544</v>
      </c>
      <c r="C1428" s="1">
        <v>0.40840239662314559</v>
      </c>
    </row>
    <row r="1429" spans="1:3" x14ac:dyDescent="0.35">
      <c r="A1429" s="1">
        <v>1395</v>
      </c>
      <c r="B1429" s="1">
        <v>6.716712103633852</v>
      </c>
      <c r="C1429" s="1">
        <v>0.28328789636614804</v>
      </c>
    </row>
    <row r="1430" spans="1:3" x14ac:dyDescent="0.35">
      <c r="A1430" s="1">
        <v>1396</v>
      </c>
      <c r="B1430" s="1">
        <v>6.5314769026502795</v>
      </c>
      <c r="C1430" s="1">
        <v>0.46852309734972053</v>
      </c>
    </row>
    <row r="1431" spans="1:3" x14ac:dyDescent="0.35">
      <c r="A1431" s="1">
        <v>1397</v>
      </c>
      <c r="B1431" s="1">
        <v>6.0668367172696485</v>
      </c>
      <c r="C1431" s="1">
        <v>0.93316328273035154</v>
      </c>
    </row>
    <row r="1432" spans="1:3" x14ac:dyDescent="0.35">
      <c r="A1432" s="1">
        <v>1398</v>
      </c>
      <c r="B1432" s="1">
        <v>5.3669696940705531</v>
      </c>
      <c r="C1432" s="1">
        <v>1.6330303059294469</v>
      </c>
    </row>
    <row r="1433" spans="1:3" x14ac:dyDescent="0.35">
      <c r="A1433" s="1">
        <v>1399</v>
      </c>
      <c r="B1433" s="1">
        <v>5.3669696940705531</v>
      </c>
      <c r="C1433" s="1">
        <v>1.6330303059294469</v>
      </c>
    </row>
    <row r="1434" spans="1:3" x14ac:dyDescent="0.35">
      <c r="A1434" s="1">
        <v>1400</v>
      </c>
      <c r="B1434" s="1">
        <v>6.3406379386915885</v>
      </c>
      <c r="C1434" s="1">
        <v>-0.34063793869158854</v>
      </c>
    </row>
    <row r="1435" spans="1:3" x14ac:dyDescent="0.35">
      <c r="A1435" s="1">
        <v>1401</v>
      </c>
      <c r="B1435" s="1">
        <v>5.3669696940705531</v>
      </c>
      <c r="C1435" s="1">
        <v>1.6330303059294469</v>
      </c>
    </row>
    <row r="1436" spans="1:3" x14ac:dyDescent="0.35">
      <c r="A1436" s="1">
        <v>1402</v>
      </c>
      <c r="B1436" s="1">
        <v>4.8658670948190332</v>
      </c>
      <c r="C1436" s="1">
        <v>1.1341329051809668</v>
      </c>
    </row>
    <row r="1437" spans="1:3" x14ac:dyDescent="0.35">
      <c r="A1437" s="1">
        <v>1403</v>
      </c>
      <c r="B1437" s="1">
        <v>5.7945843255298231</v>
      </c>
      <c r="C1437" s="1">
        <v>2.2054156744701769</v>
      </c>
    </row>
    <row r="1438" spans="1:3" x14ac:dyDescent="0.35">
      <c r="A1438" s="1">
        <v>1404</v>
      </c>
      <c r="B1438" s="1">
        <v>5.8885405212933559</v>
      </c>
      <c r="C1438" s="1">
        <v>2.1114594787066441</v>
      </c>
    </row>
    <row r="1439" spans="1:3" x14ac:dyDescent="0.35">
      <c r="A1439" s="1">
        <v>1405</v>
      </c>
      <c r="B1439" s="1">
        <v>5.8851523107617325</v>
      </c>
      <c r="C1439" s="1">
        <v>-0.88515231076173251</v>
      </c>
    </row>
    <row r="1440" spans="1:3" x14ac:dyDescent="0.35">
      <c r="A1440" s="1">
        <v>1406</v>
      </c>
      <c r="B1440" s="1">
        <v>5.3735318265444603</v>
      </c>
      <c r="C1440" s="1">
        <v>-1.3735318265444603</v>
      </c>
    </row>
    <row r="1441" spans="1:3" x14ac:dyDescent="0.35">
      <c r="A1441" s="1">
        <v>1407</v>
      </c>
      <c r="B1441" s="1">
        <v>5.7876726006375669</v>
      </c>
      <c r="C1441" s="1">
        <v>2.2123273993624331</v>
      </c>
    </row>
    <row r="1442" spans="1:3" x14ac:dyDescent="0.35">
      <c r="A1442" s="1">
        <v>1408</v>
      </c>
      <c r="B1442" s="1">
        <v>6.0960732729742997</v>
      </c>
      <c r="C1442" s="1">
        <v>-9.6073272974299684E-2</v>
      </c>
    </row>
    <row r="1443" spans="1:3" x14ac:dyDescent="0.35">
      <c r="A1443" s="1">
        <v>1409</v>
      </c>
      <c r="B1443" s="1">
        <v>5.3669696940705531</v>
      </c>
      <c r="C1443" s="1">
        <v>1.6330303059294469</v>
      </c>
    </row>
    <row r="1444" spans="1:3" x14ac:dyDescent="0.35">
      <c r="A1444" s="1">
        <v>1410</v>
      </c>
      <c r="B1444" s="1">
        <v>5.7103646436745734</v>
      </c>
      <c r="C1444" s="1">
        <v>0.28963535632542659</v>
      </c>
    </row>
    <row r="1445" spans="1:3" x14ac:dyDescent="0.35">
      <c r="A1445" s="1">
        <v>1411</v>
      </c>
      <c r="B1445" s="1">
        <v>6.2465381272386855</v>
      </c>
      <c r="C1445" s="1">
        <v>-0.24653812723868551</v>
      </c>
    </row>
    <row r="1446" spans="1:3" x14ac:dyDescent="0.35">
      <c r="A1446" s="1">
        <v>1412</v>
      </c>
      <c r="B1446" s="1">
        <v>6.3406379386915885</v>
      </c>
      <c r="C1446" s="1">
        <v>-0.34063793869158854</v>
      </c>
    </row>
    <row r="1447" spans="1:3" x14ac:dyDescent="0.35">
      <c r="A1447" s="1">
        <v>1413</v>
      </c>
      <c r="B1447" s="1">
        <v>6.4236381142588517</v>
      </c>
      <c r="C1447" s="1">
        <v>1.5763618857411483</v>
      </c>
    </row>
    <row r="1448" spans="1:3" x14ac:dyDescent="0.35">
      <c r="A1448" s="1">
        <v>1414</v>
      </c>
      <c r="B1448" s="1">
        <v>5.869860492103788</v>
      </c>
      <c r="C1448" s="1">
        <v>0.13013950789621198</v>
      </c>
    </row>
    <row r="1449" spans="1:3" x14ac:dyDescent="0.35">
      <c r="A1449" s="1">
        <v>1415</v>
      </c>
      <c r="B1449" s="1">
        <v>6.303539616197682</v>
      </c>
      <c r="C1449" s="1">
        <v>-0.30353961619768199</v>
      </c>
    </row>
    <row r="1450" spans="1:3" x14ac:dyDescent="0.35">
      <c r="A1450" s="1">
        <v>1416</v>
      </c>
      <c r="B1450" s="1">
        <v>4.9970643588334056</v>
      </c>
      <c r="C1450" s="1">
        <v>2.9356411665943938E-3</v>
      </c>
    </row>
    <row r="1451" spans="1:3" x14ac:dyDescent="0.35">
      <c r="A1451" s="1">
        <v>1417</v>
      </c>
      <c r="B1451" s="1">
        <v>5.6478885395596574</v>
      </c>
      <c r="C1451" s="1">
        <v>0.35211146044034258</v>
      </c>
    </row>
    <row r="1452" spans="1:3" x14ac:dyDescent="0.35">
      <c r="A1452" s="1">
        <v>1418</v>
      </c>
      <c r="B1452" s="1">
        <v>5.3333866758523749</v>
      </c>
      <c r="C1452" s="1">
        <v>-2.3333866758523749</v>
      </c>
    </row>
    <row r="1453" spans="1:3" x14ac:dyDescent="0.35">
      <c r="A1453" s="1">
        <v>1419</v>
      </c>
      <c r="B1453" s="1">
        <v>5.4963516577152527</v>
      </c>
      <c r="C1453" s="1">
        <v>-0.49635165771525269</v>
      </c>
    </row>
    <row r="1454" spans="1:3" x14ac:dyDescent="0.35">
      <c r="A1454" s="1">
        <v>1420</v>
      </c>
      <c r="B1454" s="1">
        <v>6.0655401647679126</v>
      </c>
      <c r="C1454" s="1">
        <v>0.93445983523208742</v>
      </c>
    </row>
    <row r="1455" spans="1:3" x14ac:dyDescent="0.35">
      <c r="A1455" s="1">
        <v>1421</v>
      </c>
      <c r="B1455" s="1">
        <v>5.6178348918480809</v>
      </c>
      <c r="C1455" s="1">
        <v>-1.6178348918480809</v>
      </c>
    </row>
    <row r="1456" spans="1:3" x14ac:dyDescent="0.35">
      <c r="A1456" s="1">
        <v>1422</v>
      </c>
      <c r="B1456" s="1">
        <v>6.3227385991942837</v>
      </c>
      <c r="C1456" s="1">
        <v>-0.32273859919428372</v>
      </c>
    </row>
    <row r="1457" spans="1:3" x14ac:dyDescent="0.35">
      <c r="A1457" s="1">
        <v>1423</v>
      </c>
      <c r="B1457" s="1">
        <v>5.5573460983201137</v>
      </c>
      <c r="C1457" s="1">
        <v>-0.55734609832011373</v>
      </c>
    </row>
    <row r="1458" spans="1:3" x14ac:dyDescent="0.35">
      <c r="A1458" s="1">
        <v>1424</v>
      </c>
      <c r="B1458" s="1">
        <v>5.6245342161641894</v>
      </c>
      <c r="C1458" s="1">
        <v>-1.6245342161641894</v>
      </c>
    </row>
    <row r="1459" spans="1:3" x14ac:dyDescent="0.35">
      <c r="A1459" s="1">
        <v>1425</v>
      </c>
      <c r="B1459" s="1">
        <v>5.869860492103788</v>
      </c>
      <c r="C1459" s="1">
        <v>0.13013950789621198</v>
      </c>
    </row>
    <row r="1460" spans="1:3" x14ac:dyDescent="0.35">
      <c r="A1460" s="1">
        <v>1426</v>
      </c>
      <c r="B1460" s="1">
        <v>6.0858897237702401</v>
      </c>
      <c r="C1460" s="1">
        <v>-8.5889723770240067E-2</v>
      </c>
    </row>
    <row r="1461" spans="1:3" x14ac:dyDescent="0.35">
      <c r="A1461" s="1">
        <v>1427</v>
      </c>
      <c r="B1461" s="1">
        <v>6.4066291507221091</v>
      </c>
      <c r="C1461" s="1">
        <v>-0.40662915072210915</v>
      </c>
    </row>
    <row r="1462" spans="1:3" x14ac:dyDescent="0.35">
      <c r="A1462" s="1">
        <v>1428</v>
      </c>
      <c r="B1462" s="1">
        <v>6.0330572221020162</v>
      </c>
      <c r="C1462" s="1">
        <v>-1.0330572221020162</v>
      </c>
    </row>
    <row r="1463" spans="1:3" x14ac:dyDescent="0.35">
      <c r="A1463" s="1">
        <v>1429</v>
      </c>
      <c r="B1463" s="1">
        <v>5.941991395695184</v>
      </c>
      <c r="C1463" s="1">
        <v>1.058008604304816</v>
      </c>
    </row>
    <row r="1464" spans="1:3" x14ac:dyDescent="0.35">
      <c r="A1464" s="1">
        <v>1430</v>
      </c>
      <c r="B1464" s="1">
        <v>5.5560280506093616</v>
      </c>
      <c r="C1464" s="1">
        <v>-0.55602805060936156</v>
      </c>
    </row>
    <row r="1465" spans="1:3" x14ac:dyDescent="0.35">
      <c r="A1465" s="1">
        <v>1431</v>
      </c>
      <c r="B1465" s="1">
        <v>5.0775175644097805</v>
      </c>
      <c r="C1465" s="1">
        <v>-1.0775175644097805</v>
      </c>
    </row>
    <row r="1466" spans="1:3" x14ac:dyDescent="0.35">
      <c r="A1466" s="1">
        <v>1432</v>
      </c>
      <c r="B1466" s="1">
        <v>5.5560280506093616</v>
      </c>
      <c r="C1466" s="1">
        <v>-0.55602805060936156</v>
      </c>
    </row>
    <row r="1467" spans="1:3" x14ac:dyDescent="0.35">
      <c r="A1467" s="1">
        <v>1433</v>
      </c>
      <c r="B1467" s="1">
        <v>6.1872978692864997</v>
      </c>
      <c r="C1467" s="1">
        <v>0.81270213071350028</v>
      </c>
    </row>
    <row r="1468" spans="1:3" x14ac:dyDescent="0.35">
      <c r="A1468" s="1">
        <v>1434</v>
      </c>
      <c r="B1468" s="1">
        <v>6.3095364918865045</v>
      </c>
      <c r="C1468" s="1">
        <v>-0.30953649188650445</v>
      </c>
    </row>
    <row r="1469" spans="1:3" x14ac:dyDescent="0.35">
      <c r="A1469" s="1">
        <v>1435</v>
      </c>
      <c r="B1469" s="1">
        <v>6.0330572221020162</v>
      </c>
      <c r="C1469" s="1">
        <v>-1.0330572221020162</v>
      </c>
    </row>
    <row r="1470" spans="1:3" x14ac:dyDescent="0.35">
      <c r="A1470" s="1">
        <v>1436</v>
      </c>
      <c r="B1470" s="1">
        <v>5.7448590695170072</v>
      </c>
      <c r="C1470" s="1">
        <v>-0.7448590695170072</v>
      </c>
    </row>
    <row r="1471" spans="1:3" x14ac:dyDescent="0.35">
      <c r="A1471" s="1">
        <v>1437</v>
      </c>
      <c r="B1471" s="1">
        <v>5.2003760978293334</v>
      </c>
      <c r="C1471" s="1">
        <v>-0.20037609782933341</v>
      </c>
    </row>
    <row r="1472" spans="1:3" x14ac:dyDescent="0.35">
      <c r="A1472" s="1">
        <v>1438</v>
      </c>
      <c r="B1472" s="1">
        <v>5.941991395695184</v>
      </c>
      <c r="C1472" s="1">
        <v>1.058008604304816</v>
      </c>
    </row>
    <row r="1473" spans="1:3" x14ac:dyDescent="0.35">
      <c r="A1473" s="1">
        <v>1439</v>
      </c>
      <c r="B1473" s="1">
        <v>5.6659873814347117</v>
      </c>
      <c r="C1473" s="1">
        <v>-0.6659873814347117</v>
      </c>
    </row>
    <row r="1474" spans="1:3" x14ac:dyDescent="0.35">
      <c r="A1474" s="1">
        <v>1440</v>
      </c>
      <c r="B1474" s="1">
        <v>5.4941151077680193</v>
      </c>
      <c r="C1474" s="1">
        <v>-0.49411510776801926</v>
      </c>
    </row>
    <row r="1475" spans="1:3" x14ac:dyDescent="0.35">
      <c r="A1475" s="1">
        <v>1441</v>
      </c>
      <c r="B1475" s="1">
        <v>5.531498047308296</v>
      </c>
      <c r="C1475" s="1">
        <v>-0.53149804730829597</v>
      </c>
    </row>
    <row r="1476" spans="1:3" x14ac:dyDescent="0.35">
      <c r="A1476" s="1">
        <v>1442</v>
      </c>
      <c r="B1476" s="1">
        <v>5.4415319840286243</v>
      </c>
      <c r="C1476" s="1">
        <v>-0.44153198402862426</v>
      </c>
    </row>
    <row r="1477" spans="1:3" x14ac:dyDescent="0.35">
      <c r="A1477" s="1">
        <v>1443</v>
      </c>
      <c r="B1477" s="1">
        <v>5.2069734024623813</v>
      </c>
      <c r="C1477" s="1">
        <v>-0.20697340246238127</v>
      </c>
    </row>
    <row r="1478" spans="1:3" x14ac:dyDescent="0.35">
      <c r="A1478" s="1">
        <v>1444</v>
      </c>
      <c r="B1478" s="1">
        <v>6.6851090853095894</v>
      </c>
      <c r="C1478" s="1">
        <v>-0.68510908530958936</v>
      </c>
    </row>
    <row r="1479" spans="1:3" x14ac:dyDescent="0.35">
      <c r="A1479" s="1">
        <v>1445</v>
      </c>
      <c r="B1479" s="1">
        <v>6.0121464624155161</v>
      </c>
      <c r="C1479" s="1">
        <v>-1.2146462415516091E-2</v>
      </c>
    </row>
    <row r="1480" spans="1:3" x14ac:dyDescent="0.35">
      <c r="A1480" s="1">
        <v>1446</v>
      </c>
      <c r="B1480" s="1">
        <v>6.5323418389946584</v>
      </c>
      <c r="C1480" s="1">
        <v>-0.53234183899465837</v>
      </c>
    </row>
    <row r="1481" spans="1:3" x14ac:dyDescent="0.35">
      <c r="A1481" s="1">
        <v>1447</v>
      </c>
      <c r="B1481" s="1">
        <v>6.2987576604077482</v>
      </c>
      <c r="C1481" s="1">
        <v>-0.2987576604077482</v>
      </c>
    </row>
    <row r="1482" spans="1:3" x14ac:dyDescent="0.35">
      <c r="A1482" s="1">
        <v>1448</v>
      </c>
      <c r="B1482" s="1">
        <v>6.1427030085709085</v>
      </c>
      <c r="C1482" s="1">
        <v>-0.14270300857090845</v>
      </c>
    </row>
    <row r="1483" spans="1:3" x14ac:dyDescent="0.35">
      <c r="A1483" s="1">
        <v>1449</v>
      </c>
      <c r="B1483" s="1">
        <v>6.1427030085709085</v>
      </c>
      <c r="C1483" s="1">
        <v>-0.14270300857090845</v>
      </c>
    </row>
    <row r="1484" spans="1:3" x14ac:dyDescent="0.35">
      <c r="A1484" s="1">
        <v>1450</v>
      </c>
      <c r="B1484" s="1">
        <v>6.2939132127842505</v>
      </c>
      <c r="C1484" s="1">
        <v>-0.29391321278425053</v>
      </c>
    </row>
    <row r="1485" spans="1:3" x14ac:dyDescent="0.35">
      <c r="A1485" s="1">
        <v>1451</v>
      </c>
      <c r="B1485" s="1">
        <v>6.0121464624155161</v>
      </c>
      <c r="C1485" s="1">
        <v>-1.2146462415516091E-2</v>
      </c>
    </row>
    <row r="1486" spans="1:3" x14ac:dyDescent="0.35">
      <c r="A1486" s="1">
        <v>1452</v>
      </c>
      <c r="B1486" s="1">
        <v>4.9228044941063249</v>
      </c>
      <c r="C1486" s="1">
        <v>7.7195505893675076E-2</v>
      </c>
    </row>
    <row r="1487" spans="1:3" x14ac:dyDescent="0.35">
      <c r="A1487" s="1">
        <v>1453</v>
      </c>
      <c r="B1487" s="1">
        <v>6.0121464624155161</v>
      </c>
      <c r="C1487" s="1">
        <v>-1.2146462415516091E-2</v>
      </c>
    </row>
    <row r="1488" spans="1:3" x14ac:dyDescent="0.35">
      <c r="A1488" s="1">
        <v>1454</v>
      </c>
      <c r="B1488" s="1">
        <v>5.9837604413920662</v>
      </c>
      <c r="C1488" s="1">
        <v>1.0162395586079338</v>
      </c>
    </row>
    <row r="1489" spans="1:3" x14ac:dyDescent="0.35">
      <c r="A1489" s="1">
        <v>1455</v>
      </c>
      <c r="B1489" s="1">
        <v>5.7854722149566289</v>
      </c>
      <c r="C1489" s="1">
        <v>-0.78547221495662889</v>
      </c>
    </row>
    <row r="1490" spans="1:3" x14ac:dyDescent="0.35">
      <c r="A1490" s="1">
        <v>1456</v>
      </c>
      <c r="B1490" s="1">
        <v>5.591953975968206</v>
      </c>
      <c r="C1490" s="1">
        <v>-0.59195397596820598</v>
      </c>
    </row>
    <row r="1491" spans="1:3" x14ac:dyDescent="0.35">
      <c r="A1491" s="1">
        <v>1457</v>
      </c>
      <c r="B1491" s="1">
        <v>6.2987576604077482</v>
      </c>
      <c r="C1491" s="1">
        <v>-0.2987576604077482</v>
      </c>
    </row>
    <row r="1492" spans="1:3" x14ac:dyDescent="0.35">
      <c r="A1492" s="1">
        <v>1458</v>
      </c>
      <c r="B1492" s="1">
        <v>6.5323418389946584</v>
      </c>
      <c r="C1492" s="1">
        <v>-0.53234183899465837</v>
      </c>
    </row>
    <row r="1493" spans="1:3" x14ac:dyDescent="0.35">
      <c r="A1493" s="1">
        <v>1459</v>
      </c>
      <c r="B1493" s="1">
        <v>6.5487175744017501</v>
      </c>
      <c r="C1493" s="1">
        <v>-0.54871757440175006</v>
      </c>
    </row>
    <row r="1494" spans="1:3" x14ac:dyDescent="0.35">
      <c r="A1494" s="1">
        <v>1460</v>
      </c>
      <c r="B1494" s="1">
        <v>6.0010786928851658</v>
      </c>
      <c r="C1494" s="1">
        <v>-1.0786928851658217E-3</v>
      </c>
    </row>
    <row r="1495" spans="1:3" x14ac:dyDescent="0.35">
      <c r="A1495" s="1">
        <v>1461</v>
      </c>
      <c r="B1495" s="1">
        <v>6.5027797866376194</v>
      </c>
      <c r="C1495" s="1">
        <v>-0.50277978663761935</v>
      </c>
    </row>
    <row r="1496" spans="1:3" x14ac:dyDescent="0.35">
      <c r="A1496" s="1">
        <v>1462</v>
      </c>
      <c r="B1496" s="1">
        <v>6.2738032314926055</v>
      </c>
      <c r="C1496" s="1">
        <v>-0.27380323149260555</v>
      </c>
    </row>
    <row r="1497" spans="1:3" x14ac:dyDescent="0.35">
      <c r="A1497" s="1">
        <v>1463</v>
      </c>
      <c r="B1497" s="1">
        <v>6.1427030085709085</v>
      </c>
      <c r="C1497" s="1">
        <v>-0.14270300857090845</v>
      </c>
    </row>
    <row r="1498" spans="1:3" x14ac:dyDescent="0.35">
      <c r="A1498" s="1">
        <v>1464</v>
      </c>
      <c r="B1498" s="1">
        <v>5.9476333689311076</v>
      </c>
      <c r="C1498" s="1">
        <v>5.2366631068892389E-2</v>
      </c>
    </row>
    <row r="1499" spans="1:3" x14ac:dyDescent="0.35">
      <c r="A1499" s="1">
        <v>1465</v>
      </c>
      <c r="B1499" s="1">
        <v>6.3948242820612098</v>
      </c>
      <c r="C1499" s="1">
        <v>1.6051757179387902</v>
      </c>
    </row>
    <row r="1500" spans="1:3" x14ac:dyDescent="0.35">
      <c r="A1500" s="1">
        <v>1466</v>
      </c>
      <c r="B1500" s="1">
        <v>5.8095095590462664</v>
      </c>
      <c r="C1500" s="1">
        <v>-0.80950955904626642</v>
      </c>
    </row>
    <row r="1501" spans="1:3" x14ac:dyDescent="0.35">
      <c r="A1501" s="1">
        <v>1467</v>
      </c>
      <c r="B1501" s="1">
        <v>6.2939132127842505</v>
      </c>
      <c r="C1501" s="1">
        <v>-0.29391321278425053</v>
      </c>
    </row>
    <row r="1502" spans="1:3" x14ac:dyDescent="0.35">
      <c r="A1502" s="1">
        <v>1468</v>
      </c>
      <c r="B1502" s="1">
        <v>6.4725042107208512</v>
      </c>
      <c r="C1502" s="1">
        <v>0.52749578927914875</v>
      </c>
    </row>
    <row r="1503" spans="1:3" x14ac:dyDescent="0.35">
      <c r="A1503" s="1">
        <v>1469</v>
      </c>
      <c r="B1503" s="1">
        <v>5.464345465564393</v>
      </c>
      <c r="C1503" s="1">
        <v>-0.46434546556439305</v>
      </c>
    </row>
    <row r="1504" spans="1:3" x14ac:dyDescent="0.35">
      <c r="A1504" s="1">
        <v>1470</v>
      </c>
      <c r="B1504" s="1">
        <v>4.9228044941063249</v>
      </c>
      <c r="C1504" s="1">
        <v>7.7195505893675076E-2</v>
      </c>
    </row>
    <row r="1505" spans="1:3" x14ac:dyDescent="0.35">
      <c r="A1505" s="1">
        <v>1471</v>
      </c>
      <c r="B1505" s="1">
        <v>5.9837604413920662</v>
      </c>
      <c r="C1505" s="1">
        <v>1.0162395586079338</v>
      </c>
    </row>
    <row r="1506" spans="1:3" x14ac:dyDescent="0.35">
      <c r="A1506" s="1">
        <v>1472</v>
      </c>
      <c r="B1506" s="1">
        <v>6.0121464624155161</v>
      </c>
      <c r="C1506" s="1">
        <v>-1.2146462415516091E-2</v>
      </c>
    </row>
    <row r="1507" spans="1:3" x14ac:dyDescent="0.35">
      <c r="A1507" s="1">
        <v>1473</v>
      </c>
      <c r="B1507" s="1">
        <v>6.0270470615521052</v>
      </c>
      <c r="C1507" s="1">
        <v>-1.0270470615521052</v>
      </c>
    </row>
    <row r="1508" spans="1:3" x14ac:dyDescent="0.35">
      <c r="A1508" s="1">
        <v>1474</v>
      </c>
      <c r="B1508" s="1">
        <v>6.1134161578619501</v>
      </c>
      <c r="C1508" s="1">
        <v>-0.11341615786195014</v>
      </c>
    </row>
    <row r="1509" spans="1:3" x14ac:dyDescent="0.35">
      <c r="A1509" s="1">
        <v>1475</v>
      </c>
      <c r="B1509" s="1">
        <v>5.2686815988811286</v>
      </c>
      <c r="C1509" s="1">
        <v>-1.2686815988811286</v>
      </c>
    </row>
    <row r="1510" spans="1:3" x14ac:dyDescent="0.35">
      <c r="A1510" s="1">
        <v>1476</v>
      </c>
      <c r="B1510" s="1">
        <v>5.8132527050091483</v>
      </c>
      <c r="C1510" s="1">
        <v>0.18674729499085174</v>
      </c>
    </row>
    <row r="1511" spans="1:3" x14ac:dyDescent="0.35">
      <c r="A1511" s="1">
        <v>1477</v>
      </c>
      <c r="B1511" s="1">
        <v>4.6783152241210093</v>
      </c>
      <c r="C1511" s="1">
        <v>0.32168477587899069</v>
      </c>
    </row>
    <row r="1512" spans="1:3" x14ac:dyDescent="0.35">
      <c r="A1512" s="1">
        <v>1478</v>
      </c>
      <c r="B1512" s="1">
        <v>5.1254807045102631</v>
      </c>
      <c r="C1512" s="1">
        <v>0.87451929548973695</v>
      </c>
    </row>
    <row r="1513" spans="1:3" x14ac:dyDescent="0.35">
      <c r="A1513" s="1">
        <v>1479</v>
      </c>
      <c r="B1513" s="1">
        <v>6.0367832273998427</v>
      </c>
      <c r="C1513" s="1">
        <v>-3.6783227399842744E-2</v>
      </c>
    </row>
    <row r="1514" spans="1:3" x14ac:dyDescent="0.35">
      <c r="A1514" s="1">
        <v>1480</v>
      </c>
      <c r="B1514" s="1">
        <v>5.753974583576313</v>
      </c>
      <c r="C1514" s="1">
        <v>0.24602541642368703</v>
      </c>
    </row>
    <row r="1515" spans="1:3" x14ac:dyDescent="0.35">
      <c r="A1515" s="1">
        <v>1481</v>
      </c>
      <c r="B1515" s="1">
        <v>5.8132527050091483</v>
      </c>
      <c r="C1515" s="1">
        <v>0.18674729499085174</v>
      </c>
    </row>
    <row r="1516" spans="1:3" x14ac:dyDescent="0.35">
      <c r="A1516" s="1">
        <v>1482</v>
      </c>
      <c r="B1516" s="1">
        <v>5.5864887894044406</v>
      </c>
      <c r="C1516" s="1">
        <v>0.4135112105955594</v>
      </c>
    </row>
    <row r="1517" spans="1:3" x14ac:dyDescent="0.35">
      <c r="A1517" s="1">
        <v>1483</v>
      </c>
      <c r="B1517" s="1">
        <v>6.1334499457931173</v>
      </c>
      <c r="C1517" s="1">
        <v>-0.13344994579311731</v>
      </c>
    </row>
    <row r="1518" spans="1:3" x14ac:dyDescent="0.35">
      <c r="A1518" s="1">
        <v>1484</v>
      </c>
      <c r="B1518" s="1">
        <v>5.2686815988811286</v>
      </c>
      <c r="C1518" s="1">
        <v>-1.2686815988811286</v>
      </c>
    </row>
    <row r="1519" spans="1:3" x14ac:dyDescent="0.35">
      <c r="A1519" s="1">
        <v>1485</v>
      </c>
      <c r="B1519" s="1">
        <v>5.0251137614332189</v>
      </c>
      <c r="C1519" s="1">
        <v>-2.0251137614332189</v>
      </c>
    </row>
    <row r="1520" spans="1:3" x14ac:dyDescent="0.35">
      <c r="A1520" s="1">
        <v>1486</v>
      </c>
      <c r="B1520" s="1">
        <v>5.6098649843518427</v>
      </c>
      <c r="C1520" s="1">
        <v>0.39013501564815734</v>
      </c>
    </row>
    <row r="1521" spans="1:3" x14ac:dyDescent="0.35">
      <c r="A1521" s="1">
        <v>1487</v>
      </c>
      <c r="B1521" s="1">
        <v>5.7078634229243725</v>
      </c>
      <c r="C1521" s="1">
        <v>0.29213657707562746</v>
      </c>
    </row>
    <row r="1522" spans="1:3" x14ac:dyDescent="0.35">
      <c r="A1522" s="1">
        <v>1488</v>
      </c>
      <c r="B1522" s="1">
        <v>6.1107409970310327</v>
      </c>
      <c r="C1522" s="1">
        <v>-0.11074099703103268</v>
      </c>
    </row>
    <row r="1523" spans="1:3" x14ac:dyDescent="0.35">
      <c r="A1523" s="1">
        <v>1489</v>
      </c>
      <c r="B1523" s="1">
        <v>5.9115092762045984</v>
      </c>
      <c r="C1523" s="1">
        <v>8.8490723795401571E-2</v>
      </c>
    </row>
    <row r="1524" spans="1:3" x14ac:dyDescent="0.35">
      <c r="A1524" s="1">
        <v>1490</v>
      </c>
      <c r="B1524" s="1">
        <v>5.8709497690900392</v>
      </c>
      <c r="C1524" s="1">
        <v>-0.87094976909003918</v>
      </c>
    </row>
    <row r="1525" spans="1:3" x14ac:dyDescent="0.35">
      <c r="A1525" s="1">
        <v>1491</v>
      </c>
      <c r="B1525" s="1">
        <v>6.0408225231074217</v>
      </c>
      <c r="C1525" s="1">
        <v>-4.0822523107421738E-2</v>
      </c>
    </row>
    <row r="1526" spans="1:3" x14ac:dyDescent="0.35">
      <c r="A1526" s="1">
        <v>1492</v>
      </c>
      <c r="B1526" s="1">
        <v>6.0102948464488044</v>
      </c>
      <c r="C1526" s="1">
        <v>-1.0102948464488044</v>
      </c>
    </row>
    <row r="1527" spans="1:3" x14ac:dyDescent="0.35">
      <c r="A1527" s="1">
        <v>1493</v>
      </c>
      <c r="B1527" s="1">
        <v>5.6949837941020469</v>
      </c>
      <c r="C1527" s="1">
        <v>-0.69498379410204691</v>
      </c>
    </row>
    <row r="1528" spans="1:3" x14ac:dyDescent="0.35">
      <c r="A1528" s="1">
        <v>1494</v>
      </c>
      <c r="B1528" s="1">
        <v>6.3592807667119722</v>
      </c>
      <c r="C1528" s="1">
        <v>1.6407192332880278</v>
      </c>
    </row>
    <row r="1529" spans="1:3" x14ac:dyDescent="0.35">
      <c r="A1529" s="1">
        <v>1495</v>
      </c>
      <c r="B1529" s="1">
        <v>6.4033109349644342</v>
      </c>
      <c r="C1529" s="1">
        <v>1.5966890650355658</v>
      </c>
    </row>
    <row r="1530" spans="1:3" x14ac:dyDescent="0.35">
      <c r="A1530" s="1">
        <v>1496</v>
      </c>
      <c r="B1530" s="1">
        <v>6.4633451968865607</v>
      </c>
      <c r="C1530" s="1">
        <v>0.53665480311343927</v>
      </c>
    </row>
    <row r="1531" spans="1:3" x14ac:dyDescent="0.35">
      <c r="A1531" s="1">
        <v>1497</v>
      </c>
      <c r="B1531" s="1">
        <v>4.8289724957577214</v>
      </c>
      <c r="C1531" s="1">
        <v>0.17102750424227864</v>
      </c>
    </row>
    <row r="1532" spans="1:3" x14ac:dyDescent="0.35">
      <c r="A1532" s="1">
        <v>1498</v>
      </c>
      <c r="B1532" s="1">
        <v>6.3387681648928851</v>
      </c>
      <c r="C1532" s="1">
        <v>0.66123183510711492</v>
      </c>
    </row>
    <row r="1533" spans="1:3" x14ac:dyDescent="0.35">
      <c r="A1533" s="1">
        <v>1499</v>
      </c>
      <c r="B1533" s="1">
        <v>6.2636985056788346</v>
      </c>
      <c r="C1533" s="1">
        <v>-0.26369850567883457</v>
      </c>
    </row>
    <row r="1534" spans="1:3" x14ac:dyDescent="0.35">
      <c r="A1534" s="1">
        <v>1500</v>
      </c>
      <c r="B1534" s="1">
        <v>6.1180007399310163</v>
      </c>
      <c r="C1534" s="1">
        <v>-0.11800073993101634</v>
      </c>
    </row>
    <row r="1535" spans="1:3" x14ac:dyDescent="0.35">
      <c r="A1535" s="1">
        <v>1501</v>
      </c>
      <c r="B1535" s="1">
        <v>6.1442131618982758</v>
      </c>
      <c r="C1535" s="1">
        <v>0.85578683810172418</v>
      </c>
    </row>
    <row r="1536" spans="1:3" x14ac:dyDescent="0.35">
      <c r="A1536" s="1">
        <v>1502</v>
      </c>
      <c r="B1536" s="1">
        <v>5.510779914609401</v>
      </c>
      <c r="C1536" s="1">
        <v>-0.51077991460940098</v>
      </c>
    </row>
    <row r="1537" spans="1:3" x14ac:dyDescent="0.35">
      <c r="A1537" s="1">
        <v>1503</v>
      </c>
      <c r="B1537" s="1">
        <v>5.0681635440847392</v>
      </c>
      <c r="C1537" s="1">
        <v>-6.8163544084739236E-2</v>
      </c>
    </row>
    <row r="1538" spans="1:3" x14ac:dyDescent="0.35">
      <c r="A1538" s="1">
        <v>1504</v>
      </c>
      <c r="B1538" s="1">
        <v>6.3725121695396458</v>
      </c>
      <c r="C1538" s="1">
        <v>0.62748783046035417</v>
      </c>
    </row>
    <row r="1539" spans="1:3" x14ac:dyDescent="0.35">
      <c r="A1539" s="1">
        <v>1505</v>
      </c>
      <c r="B1539" s="1">
        <v>6.8618362838591791</v>
      </c>
      <c r="C1539" s="1">
        <v>1.1381637161408209</v>
      </c>
    </row>
    <row r="1540" spans="1:3" x14ac:dyDescent="0.35">
      <c r="A1540" s="1">
        <v>1506</v>
      </c>
      <c r="B1540" s="1">
        <v>5.5259476636242537</v>
      </c>
      <c r="C1540" s="1">
        <v>1.4740523363757463</v>
      </c>
    </row>
    <row r="1541" spans="1:3" x14ac:dyDescent="0.35">
      <c r="A1541" s="1">
        <v>1507</v>
      </c>
      <c r="B1541" s="1">
        <v>6.1323280150331962</v>
      </c>
      <c r="C1541" s="1">
        <v>-0.13232801503319624</v>
      </c>
    </row>
    <row r="1542" spans="1:3" x14ac:dyDescent="0.35">
      <c r="A1542" s="1">
        <v>1508</v>
      </c>
      <c r="B1542" s="1">
        <v>5.876458181000757</v>
      </c>
      <c r="C1542" s="1">
        <v>0.12354181899924299</v>
      </c>
    </row>
    <row r="1543" spans="1:3" x14ac:dyDescent="0.35">
      <c r="A1543" s="1">
        <v>1509</v>
      </c>
      <c r="B1543" s="1">
        <v>6.0241673979999142</v>
      </c>
      <c r="C1543" s="1">
        <v>-2.4167397999914186E-2</v>
      </c>
    </row>
    <row r="1544" spans="1:3" x14ac:dyDescent="0.35">
      <c r="A1544" s="1">
        <v>1510</v>
      </c>
      <c r="B1544" s="1">
        <v>5.7456932838739165</v>
      </c>
      <c r="C1544" s="1">
        <v>-0.74569328387391653</v>
      </c>
    </row>
    <row r="1545" spans="1:3" x14ac:dyDescent="0.35">
      <c r="A1545" s="1">
        <v>1511</v>
      </c>
      <c r="B1545" s="1">
        <v>5.5621575580378924</v>
      </c>
      <c r="C1545" s="1">
        <v>-0.56215755803789236</v>
      </c>
    </row>
    <row r="1546" spans="1:3" x14ac:dyDescent="0.35">
      <c r="A1546" s="1">
        <v>1512</v>
      </c>
      <c r="B1546" s="1">
        <v>5.8970147170155105</v>
      </c>
      <c r="C1546" s="1">
        <v>0.1029852829844895</v>
      </c>
    </row>
    <row r="1547" spans="1:3" x14ac:dyDescent="0.35">
      <c r="A1547" s="1">
        <v>1513</v>
      </c>
      <c r="B1547" s="1">
        <v>6.1145802459146488</v>
      </c>
      <c r="C1547" s="1">
        <v>0.88541975408535123</v>
      </c>
    </row>
    <row r="1548" spans="1:3" x14ac:dyDescent="0.35">
      <c r="A1548" s="1">
        <v>1514</v>
      </c>
      <c r="B1548" s="1">
        <v>6.2764906266818361</v>
      </c>
      <c r="C1548" s="1">
        <v>-0.2764906266818361</v>
      </c>
    </row>
    <row r="1549" spans="1:3" x14ac:dyDescent="0.35">
      <c r="A1549" s="1">
        <v>1515</v>
      </c>
      <c r="B1549" s="1">
        <v>6.1442131618982758</v>
      </c>
      <c r="C1549" s="1">
        <v>0.85578683810172418</v>
      </c>
    </row>
    <row r="1550" spans="1:3" x14ac:dyDescent="0.35">
      <c r="A1550" s="1">
        <v>1516</v>
      </c>
      <c r="B1550" s="1">
        <v>6.0782795641513365</v>
      </c>
      <c r="C1550" s="1">
        <v>-7.8279564151336523E-2</v>
      </c>
    </row>
    <row r="1551" spans="1:3" x14ac:dyDescent="0.35">
      <c r="A1551" s="1">
        <v>1517</v>
      </c>
      <c r="B1551" s="1">
        <v>6.0421481396724168</v>
      </c>
      <c r="C1551" s="1">
        <v>-4.2148139672416818E-2</v>
      </c>
    </row>
    <row r="1552" spans="1:3" x14ac:dyDescent="0.35">
      <c r="A1552" s="1">
        <v>1518</v>
      </c>
      <c r="B1552" s="1">
        <v>5.9588595704803247</v>
      </c>
      <c r="C1552" s="1">
        <v>4.1140429519675337E-2</v>
      </c>
    </row>
    <row r="1553" spans="1:3" x14ac:dyDescent="0.35">
      <c r="A1553" s="1">
        <v>1519</v>
      </c>
      <c r="B1553" s="1">
        <v>6.3229515507001848</v>
      </c>
      <c r="C1553" s="1">
        <v>-0.32295155070018478</v>
      </c>
    </row>
    <row r="1554" spans="1:3" x14ac:dyDescent="0.35">
      <c r="A1554" s="1">
        <v>1520</v>
      </c>
      <c r="B1554" s="1">
        <v>5.510779914609401</v>
      </c>
      <c r="C1554" s="1">
        <v>-0.51077991460940098</v>
      </c>
    </row>
    <row r="1555" spans="1:3" x14ac:dyDescent="0.35">
      <c r="A1555" s="1">
        <v>1521</v>
      </c>
      <c r="B1555" s="1">
        <v>5.5117486052294851</v>
      </c>
      <c r="C1555" s="1">
        <v>0.48825139477051493</v>
      </c>
    </row>
    <row r="1556" spans="1:3" x14ac:dyDescent="0.35">
      <c r="A1556" s="1">
        <v>1522</v>
      </c>
      <c r="B1556" s="1">
        <v>5.0681635440847392</v>
      </c>
      <c r="C1556" s="1">
        <v>-6.8163544084739236E-2</v>
      </c>
    </row>
    <row r="1557" spans="1:3" x14ac:dyDescent="0.35">
      <c r="A1557" s="1">
        <v>1523</v>
      </c>
      <c r="B1557" s="1">
        <v>5.9471276363161163</v>
      </c>
      <c r="C1557" s="1">
        <v>-0.94712763631611629</v>
      </c>
    </row>
    <row r="1558" spans="1:3" x14ac:dyDescent="0.35">
      <c r="A1558" s="1">
        <v>1524</v>
      </c>
      <c r="B1558" s="1">
        <v>5.6003059040379579</v>
      </c>
      <c r="C1558" s="1">
        <v>0.39969409596204208</v>
      </c>
    </row>
    <row r="1559" spans="1:3" x14ac:dyDescent="0.35">
      <c r="A1559" s="1">
        <v>1525</v>
      </c>
      <c r="B1559" s="1">
        <v>5.7628802860972943</v>
      </c>
      <c r="C1559" s="1">
        <v>0.2371197139027057</v>
      </c>
    </row>
    <row r="1560" spans="1:3" x14ac:dyDescent="0.35">
      <c r="A1560" s="1">
        <v>1526</v>
      </c>
      <c r="B1560" s="1">
        <v>5.3670568358811241</v>
      </c>
      <c r="C1560" s="1">
        <v>-0.36705683588112414</v>
      </c>
    </row>
    <row r="1561" spans="1:3" x14ac:dyDescent="0.35">
      <c r="A1561" s="1">
        <v>1527</v>
      </c>
      <c r="B1561" s="1">
        <v>6.358731986258169</v>
      </c>
      <c r="C1561" s="1">
        <v>-0.35873198625816904</v>
      </c>
    </row>
    <row r="1562" spans="1:3" x14ac:dyDescent="0.35">
      <c r="A1562" s="1">
        <v>1528</v>
      </c>
      <c r="B1562" s="1">
        <v>5.9084832418364801</v>
      </c>
      <c r="C1562" s="1">
        <v>9.1516758163519896E-2</v>
      </c>
    </row>
    <row r="1563" spans="1:3" x14ac:dyDescent="0.35">
      <c r="A1563" s="1">
        <v>1529</v>
      </c>
      <c r="B1563" s="1">
        <v>5.9131962490458019</v>
      </c>
      <c r="C1563" s="1">
        <v>8.6803750954198122E-2</v>
      </c>
    </row>
    <row r="1564" spans="1:3" x14ac:dyDescent="0.35">
      <c r="A1564" s="1">
        <v>1530</v>
      </c>
      <c r="B1564" s="1">
        <v>5.7628802860972943</v>
      </c>
      <c r="C1564" s="1">
        <v>0.2371197139027057</v>
      </c>
    </row>
    <row r="1565" spans="1:3" x14ac:dyDescent="0.35">
      <c r="A1565" s="1">
        <v>1531</v>
      </c>
      <c r="B1565" s="1">
        <v>5.3670568358811241</v>
      </c>
      <c r="C1565" s="1">
        <v>-0.36705683588112414</v>
      </c>
    </row>
    <row r="1566" spans="1:3" x14ac:dyDescent="0.35">
      <c r="A1566" s="1">
        <v>1532</v>
      </c>
      <c r="B1566" s="1">
        <v>5.9300941316079658</v>
      </c>
      <c r="C1566" s="1">
        <v>1.0699058683920342</v>
      </c>
    </row>
    <row r="1567" spans="1:3" x14ac:dyDescent="0.35">
      <c r="A1567" s="1">
        <v>1533</v>
      </c>
      <c r="B1567" s="1">
        <v>6.1444527499002604</v>
      </c>
      <c r="C1567" s="1">
        <v>0.85554725009973964</v>
      </c>
    </row>
    <row r="1568" spans="1:3" x14ac:dyDescent="0.35">
      <c r="A1568" s="1">
        <v>1534</v>
      </c>
      <c r="B1568" s="1">
        <v>6.0188268399157119</v>
      </c>
      <c r="C1568" s="1">
        <v>-1.8826839915711879E-2</v>
      </c>
    </row>
    <row r="1569" spans="1:3" x14ac:dyDescent="0.35">
      <c r="A1569" s="1">
        <v>1535</v>
      </c>
      <c r="B1569" s="1">
        <v>5.9733561857124053</v>
      </c>
      <c r="C1569" s="1">
        <v>2.6643814287594658E-2</v>
      </c>
    </row>
    <row r="1570" spans="1:3" x14ac:dyDescent="0.35">
      <c r="A1570" s="1">
        <v>1536</v>
      </c>
      <c r="B1570" s="1">
        <v>5.6870278773469707</v>
      </c>
      <c r="C1570" s="1">
        <v>0.31297212265302932</v>
      </c>
    </row>
    <row r="1571" spans="1:3" x14ac:dyDescent="0.35">
      <c r="A1571" s="1">
        <v>1537</v>
      </c>
      <c r="B1571" s="1">
        <v>5.5773435245846485</v>
      </c>
      <c r="C1571" s="1">
        <v>-0.57734352458464855</v>
      </c>
    </row>
    <row r="1572" spans="1:3" x14ac:dyDescent="0.35">
      <c r="A1572" s="1">
        <v>1538</v>
      </c>
      <c r="B1572" s="1">
        <v>5.3809947831812526</v>
      </c>
      <c r="C1572" s="1">
        <v>0.61900521681874743</v>
      </c>
    </row>
    <row r="1573" spans="1:3" x14ac:dyDescent="0.35">
      <c r="A1573" s="1">
        <v>1539</v>
      </c>
      <c r="B1573" s="1">
        <v>5.7024226177188817</v>
      </c>
      <c r="C1573" s="1">
        <v>0.2975773822811183</v>
      </c>
    </row>
    <row r="1574" spans="1:3" x14ac:dyDescent="0.35">
      <c r="A1574" s="1">
        <v>1540</v>
      </c>
      <c r="B1574" s="1">
        <v>6.0188268399157119</v>
      </c>
      <c r="C1574" s="1">
        <v>-1.8826839915711879E-2</v>
      </c>
    </row>
    <row r="1575" spans="1:3" x14ac:dyDescent="0.35">
      <c r="A1575" s="1">
        <v>1541</v>
      </c>
      <c r="B1575" s="1">
        <v>5.9733561857124053</v>
      </c>
      <c r="C1575" s="1">
        <v>2.6643814287594658E-2</v>
      </c>
    </row>
    <row r="1576" spans="1:3" x14ac:dyDescent="0.35">
      <c r="A1576" s="1">
        <v>1542</v>
      </c>
      <c r="B1576" s="1">
        <v>4.7168993349625286</v>
      </c>
      <c r="C1576" s="1">
        <v>-0.71689933496252856</v>
      </c>
    </row>
    <row r="1577" spans="1:3" x14ac:dyDescent="0.35">
      <c r="A1577" s="1">
        <v>1543</v>
      </c>
      <c r="B1577" s="1">
        <v>6.0308008447437631</v>
      </c>
      <c r="C1577" s="1">
        <v>-3.0800844743763101E-2</v>
      </c>
    </row>
    <row r="1578" spans="1:3" x14ac:dyDescent="0.35">
      <c r="A1578" s="1">
        <v>1544</v>
      </c>
      <c r="B1578" s="1">
        <v>6.0772515343556375</v>
      </c>
      <c r="C1578" s="1">
        <v>-7.7251534355637475E-2</v>
      </c>
    </row>
    <row r="1579" spans="1:3" x14ac:dyDescent="0.35">
      <c r="A1579" s="1">
        <v>1545</v>
      </c>
      <c r="B1579" s="1">
        <v>5.5773435245846485</v>
      </c>
      <c r="C1579" s="1">
        <v>-0.57734352458464855</v>
      </c>
    </row>
    <row r="1580" spans="1:3" x14ac:dyDescent="0.35">
      <c r="A1580" s="1">
        <v>1546</v>
      </c>
      <c r="B1580" s="1">
        <v>5.9564276882374472</v>
      </c>
      <c r="C1580" s="1">
        <v>4.3572311762552829E-2</v>
      </c>
    </row>
    <row r="1581" spans="1:3" x14ac:dyDescent="0.35">
      <c r="A1581" s="1">
        <v>1547</v>
      </c>
      <c r="B1581" s="1">
        <v>5.4531731382173438</v>
      </c>
      <c r="C1581" s="1">
        <v>0.54682686178265616</v>
      </c>
    </row>
    <row r="1582" spans="1:3" x14ac:dyDescent="0.35">
      <c r="A1582" s="1">
        <v>1548</v>
      </c>
      <c r="B1582" s="1">
        <v>5.4389874804962073</v>
      </c>
      <c r="C1582" s="1">
        <v>0.56101251950379272</v>
      </c>
    </row>
    <row r="1583" spans="1:3" x14ac:dyDescent="0.35">
      <c r="A1583" s="1">
        <v>1549</v>
      </c>
      <c r="B1583" s="1">
        <v>6.5384055747308345</v>
      </c>
      <c r="C1583" s="1">
        <v>-0.5384055747308345</v>
      </c>
    </row>
    <row r="1584" spans="1:3" x14ac:dyDescent="0.35">
      <c r="A1584" s="1">
        <v>1550</v>
      </c>
      <c r="B1584" s="1">
        <v>5.6870278773469707</v>
      </c>
      <c r="C1584" s="1">
        <v>0.31297212265302932</v>
      </c>
    </row>
    <row r="1585" spans="1:3" x14ac:dyDescent="0.35">
      <c r="A1585" s="1">
        <v>1551</v>
      </c>
      <c r="B1585" s="1">
        <v>5.845198414784937</v>
      </c>
      <c r="C1585" s="1">
        <v>0.15480158521506304</v>
      </c>
    </row>
    <row r="1586" spans="1:3" x14ac:dyDescent="0.35">
      <c r="A1586" s="1">
        <v>1552</v>
      </c>
      <c r="B1586" s="1">
        <v>5.169301109448222</v>
      </c>
      <c r="C1586" s="1">
        <v>0.83069889055177804</v>
      </c>
    </row>
    <row r="1587" spans="1:3" x14ac:dyDescent="0.35">
      <c r="A1587" s="1">
        <v>1553</v>
      </c>
      <c r="B1587" s="1">
        <v>6.5814006496669073</v>
      </c>
      <c r="C1587" s="1">
        <v>0.4185993503330927</v>
      </c>
    </row>
    <row r="1588" spans="1:3" x14ac:dyDescent="0.35">
      <c r="A1588" s="1">
        <v>1554</v>
      </c>
      <c r="B1588" s="1">
        <v>5.9178395224877445</v>
      </c>
      <c r="C1588" s="1">
        <v>1.0821604775122555</v>
      </c>
    </row>
    <row r="1589" spans="1:3" x14ac:dyDescent="0.35">
      <c r="A1589" s="1">
        <v>1555</v>
      </c>
      <c r="B1589" s="1">
        <v>5.7113360351235221</v>
      </c>
      <c r="C1589" s="1">
        <v>1.2886639648764779</v>
      </c>
    </row>
    <row r="1590" spans="1:3" x14ac:dyDescent="0.35">
      <c r="A1590" s="1">
        <v>1556</v>
      </c>
      <c r="B1590" s="1">
        <v>5.9307321552041641</v>
      </c>
      <c r="C1590" s="1">
        <v>1.0692678447958359</v>
      </c>
    </row>
    <row r="1591" spans="1:3" x14ac:dyDescent="0.35">
      <c r="A1591" s="1">
        <v>1557</v>
      </c>
      <c r="B1591" s="1">
        <v>5.7443010967879378</v>
      </c>
      <c r="C1591" s="1">
        <v>0.25569890321206223</v>
      </c>
    </row>
    <row r="1592" spans="1:3" x14ac:dyDescent="0.35">
      <c r="A1592" s="1">
        <v>1558</v>
      </c>
      <c r="B1592" s="1">
        <v>5.845198414784937</v>
      </c>
      <c r="C1592" s="1">
        <v>0.15480158521506304</v>
      </c>
    </row>
    <row r="1593" spans="1:3" x14ac:dyDescent="0.35">
      <c r="A1593" s="1">
        <v>1559</v>
      </c>
      <c r="B1593" s="1">
        <v>4.9484567799765538</v>
      </c>
      <c r="C1593" s="1">
        <v>-0.94845677997655375</v>
      </c>
    </row>
    <row r="1594" spans="1:3" x14ac:dyDescent="0.35">
      <c r="A1594" s="1">
        <v>1560</v>
      </c>
      <c r="B1594" s="1">
        <v>5.4265204385214734</v>
      </c>
      <c r="C1594" s="1">
        <v>-1.4265204385214734</v>
      </c>
    </row>
    <row r="1595" spans="1:3" x14ac:dyDescent="0.35">
      <c r="A1595" s="1">
        <v>1561</v>
      </c>
      <c r="B1595" s="1">
        <v>6.5097099992357634</v>
      </c>
      <c r="C1595" s="1">
        <v>-0.50970999923576343</v>
      </c>
    </row>
    <row r="1596" spans="1:3" x14ac:dyDescent="0.35">
      <c r="A1596" s="1">
        <v>1562</v>
      </c>
      <c r="B1596" s="1">
        <v>5.1854884366902141</v>
      </c>
      <c r="C1596" s="1">
        <v>-0.18548843669021409</v>
      </c>
    </row>
    <row r="1597" spans="1:3" x14ac:dyDescent="0.35">
      <c r="A1597" s="1">
        <v>1563</v>
      </c>
      <c r="B1597" s="1">
        <v>6.2643599469560201</v>
      </c>
      <c r="C1597" s="1">
        <v>0.73564005304397995</v>
      </c>
    </row>
    <row r="1598" spans="1:3" x14ac:dyDescent="0.35">
      <c r="A1598" s="1">
        <v>1564</v>
      </c>
      <c r="B1598" s="1">
        <v>6.5097099992357634</v>
      </c>
      <c r="C1598" s="1">
        <v>-0.50970999923576343</v>
      </c>
    </row>
    <row r="1599" spans="1:3" x14ac:dyDescent="0.35">
      <c r="A1599" s="1">
        <v>1565</v>
      </c>
      <c r="B1599" s="1">
        <v>5.1854884366902141</v>
      </c>
      <c r="C1599" s="1">
        <v>-0.18548843669021409</v>
      </c>
    </row>
    <row r="1600" spans="1:3" x14ac:dyDescent="0.35">
      <c r="A1600" s="1">
        <v>1566</v>
      </c>
      <c r="B1600" s="1">
        <v>5.8345682991578727</v>
      </c>
      <c r="C1600" s="1">
        <v>0.16543170084212733</v>
      </c>
    </row>
    <row r="1601" spans="1:3" x14ac:dyDescent="0.35">
      <c r="A1601" s="1">
        <v>1567</v>
      </c>
      <c r="B1601" s="1">
        <v>5.8298945207603232</v>
      </c>
      <c r="C1601" s="1">
        <v>-0.82989452076032322</v>
      </c>
    </row>
    <row r="1602" spans="1:3" x14ac:dyDescent="0.35">
      <c r="A1602" s="1">
        <v>1568</v>
      </c>
      <c r="B1602" s="1">
        <v>5.5197595853582975</v>
      </c>
      <c r="C1602" s="1">
        <v>-0.51975958535829747</v>
      </c>
    </row>
    <row r="1603" spans="1:3" x14ac:dyDescent="0.35">
      <c r="A1603" s="1">
        <v>1569</v>
      </c>
      <c r="B1603" s="1">
        <v>5.6787638750800005</v>
      </c>
      <c r="C1603" s="1">
        <v>0.32123612491999953</v>
      </c>
    </row>
    <row r="1604" spans="1:3" x14ac:dyDescent="0.35">
      <c r="A1604" s="1">
        <v>1570</v>
      </c>
      <c r="B1604" s="1">
        <v>5.52445616876442</v>
      </c>
      <c r="C1604" s="1">
        <v>-0.52445616876442003</v>
      </c>
    </row>
    <row r="1605" spans="1:3" x14ac:dyDescent="0.35">
      <c r="A1605" s="1">
        <v>1571</v>
      </c>
      <c r="B1605" s="1">
        <v>5.4663873095316022</v>
      </c>
      <c r="C1605" s="1">
        <v>-0.46638730953160223</v>
      </c>
    </row>
    <row r="1606" spans="1:3" x14ac:dyDescent="0.35">
      <c r="A1606" s="1">
        <v>1572</v>
      </c>
      <c r="B1606" s="1">
        <v>5.6787638750800005</v>
      </c>
      <c r="C1606" s="1">
        <v>0.32123612491999953</v>
      </c>
    </row>
    <row r="1607" spans="1:3" x14ac:dyDescent="0.35">
      <c r="A1607" s="1">
        <v>1573</v>
      </c>
      <c r="B1607" s="1">
        <v>6.0395254822468436</v>
      </c>
      <c r="C1607" s="1">
        <v>-3.9525482246843602E-2</v>
      </c>
    </row>
    <row r="1608" spans="1:3" x14ac:dyDescent="0.35">
      <c r="A1608" s="1">
        <v>1574</v>
      </c>
      <c r="B1608" s="1">
        <v>5.6524498631108004</v>
      </c>
      <c r="C1608" s="1">
        <v>-0.65244986311080044</v>
      </c>
    </row>
    <row r="1609" spans="1:3" x14ac:dyDescent="0.35">
      <c r="A1609" s="1">
        <v>1575</v>
      </c>
      <c r="B1609" s="1">
        <v>5.9392108675555537</v>
      </c>
      <c r="C1609" s="1">
        <v>-1.9392108675555537</v>
      </c>
    </row>
    <row r="1610" spans="1:3" x14ac:dyDescent="0.35">
      <c r="A1610" s="1">
        <v>1576</v>
      </c>
      <c r="B1610" s="1">
        <v>6.1211303487261457</v>
      </c>
      <c r="C1610" s="1">
        <v>-0.1211303487261457</v>
      </c>
    </row>
    <row r="1611" spans="1:3" x14ac:dyDescent="0.35">
      <c r="A1611" s="1">
        <v>1577</v>
      </c>
      <c r="B1611" s="1">
        <v>5.4674076658807795</v>
      </c>
      <c r="C1611" s="1">
        <v>0.53259233411922047</v>
      </c>
    </row>
    <row r="1612" spans="1:3" x14ac:dyDescent="0.35">
      <c r="A1612" s="1">
        <v>1578</v>
      </c>
      <c r="B1612" s="1">
        <v>4.8538621274921869</v>
      </c>
      <c r="C1612" s="1">
        <v>-0.85386212749218693</v>
      </c>
    </row>
    <row r="1613" spans="1:3" x14ac:dyDescent="0.35">
      <c r="A1613" s="1">
        <v>1579</v>
      </c>
      <c r="B1613" s="1">
        <v>6.2920432263021713</v>
      </c>
      <c r="C1613" s="1">
        <v>-1.2920432263021713</v>
      </c>
    </row>
    <row r="1614" spans="1:3" x14ac:dyDescent="0.35">
      <c r="A1614" s="1">
        <v>1580</v>
      </c>
      <c r="B1614" s="1">
        <v>5.4997550521982577</v>
      </c>
      <c r="C1614" s="1">
        <v>-1.4997550521982577</v>
      </c>
    </row>
    <row r="1615" spans="1:3" x14ac:dyDescent="0.35">
      <c r="A1615" s="1">
        <v>1581</v>
      </c>
      <c r="B1615" s="1">
        <v>5.4866222092843016</v>
      </c>
      <c r="C1615" s="1">
        <v>-0.48662220928430155</v>
      </c>
    </row>
    <row r="1616" spans="1:3" x14ac:dyDescent="0.35">
      <c r="A1616" s="1">
        <v>1582</v>
      </c>
      <c r="B1616" s="1">
        <v>5.9993462104426243</v>
      </c>
      <c r="C1616" s="1">
        <v>6.5378955737571687E-4</v>
      </c>
    </row>
    <row r="1617" spans="1:3" x14ac:dyDescent="0.35">
      <c r="A1617" s="1">
        <v>1583</v>
      </c>
      <c r="B1617" s="1">
        <v>6.3391118469437684</v>
      </c>
      <c r="C1617" s="1">
        <v>0.66088815305623161</v>
      </c>
    </row>
    <row r="1618" spans="1:3" x14ac:dyDescent="0.35">
      <c r="A1618" s="1">
        <v>1584</v>
      </c>
      <c r="B1618" s="1">
        <v>6.2920432263021713</v>
      </c>
      <c r="C1618" s="1">
        <v>-1.2920432263021713</v>
      </c>
    </row>
    <row r="1619" spans="1:3" x14ac:dyDescent="0.35">
      <c r="A1619" s="1">
        <v>1585</v>
      </c>
      <c r="B1619" s="1">
        <v>5.546973443478981</v>
      </c>
      <c r="C1619" s="1">
        <v>0.45302655652101897</v>
      </c>
    </row>
    <row r="1620" spans="1:3" x14ac:dyDescent="0.35">
      <c r="A1620" s="1">
        <v>1586</v>
      </c>
      <c r="B1620" s="1">
        <v>5.3383829250504773</v>
      </c>
      <c r="C1620" s="1">
        <v>-0.33838292505047729</v>
      </c>
    </row>
    <row r="1621" spans="1:3" x14ac:dyDescent="0.35">
      <c r="A1621" s="1">
        <v>1587</v>
      </c>
      <c r="B1621" s="1">
        <v>5.2342357822009076</v>
      </c>
      <c r="C1621" s="1">
        <v>-0.23423578220090757</v>
      </c>
    </row>
    <row r="1622" spans="1:3" x14ac:dyDescent="0.35">
      <c r="A1622" s="1">
        <v>1588</v>
      </c>
      <c r="B1622" s="1">
        <v>5.546973443478981</v>
      </c>
      <c r="C1622" s="1">
        <v>0.45302655652101897</v>
      </c>
    </row>
    <row r="1623" spans="1:3" x14ac:dyDescent="0.35">
      <c r="A1623" s="1">
        <v>1589</v>
      </c>
      <c r="B1623" s="1">
        <v>5.3383829250504773</v>
      </c>
      <c r="C1623" s="1">
        <v>-0.33838292505047729</v>
      </c>
    </row>
    <row r="1624" spans="1:3" x14ac:dyDescent="0.35">
      <c r="A1624" s="1">
        <v>1590</v>
      </c>
      <c r="B1624" s="1">
        <v>5.9412272547100358</v>
      </c>
      <c r="C1624" s="1">
        <v>5.8772745289964234E-2</v>
      </c>
    </row>
    <row r="1625" spans="1:3" x14ac:dyDescent="0.35">
      <c r="A1625" s="1">
        <v>1591</v>
      </c>
      <c r="B1625" s="1">
        <v>6.7015199162999792</v>
      </c>
      <c r="C1625" s="1">
        <v>-0.70151991629997923</v>
      </c>
    </row>
    <row r="1626" spans="1:3" x14ac:dyDescent="0.35">
      <c r="A1626" s="1">
        <v>1592</v>
      </c>
      <c r="B1626" s="1">
        <v>6.17218505292609</v>
      </c>
      <c r="C1626" s="1">
        <v>-0.17218505292608999</v>
      </c>
    </row>
    <row r="1627" spans="1:3" x14ac:dyDescent="0.35">
      <c r="A1627" s="1">
        <v>1593</v>
      </c>
      <c r="B1627" s="1">
        <v>5.8667740522025333</v>
      </c>
      <c r="C1627" s="1">
        <v>0.13322594779746666</v>
      </c>
    </row>
    <row r="1628" spans="1:3" x14ac:dyDescent="0.35">
      <c r="A1628" s="1">
        <v>1594</v>
      </c>
      <c r="B1628" s="1">
        <v>6.0432912797617053</v>
      </c>
      <c r="C1628" s="1">
        <v>-4.3291279761705326E-2</v>
      </c>
    </row>
    <row r="1629" spans="1:3" x14ac:dyDescent="0.35">
      <c r="A1629" s="1">
        <v>1595</v>
      </c>
      <c r="B1629" s="1">
        <v>5.2628058686862236</v>
      </c>
      <c r="C1629" s="1">
        <v>0.73719413131377642</v>
      </c>
    </row>
    <row r="1630" spans="1:3" x14ac:dyDescent="0.35">
      <c r="A1630" s="1">
        <v>1596</v>
      </c>
      <c r="B1630" s="1">
        <v>5.4946937580405288</v>
      </c>
      <c r="C1630" s="1">
        <v>0.50530624195947116</v>
      </c>
    </row>
    <row r="1631" spans="1:3" x14ac:dyDescent="0.35">
      <c r="A1631" s="1">
        <v>1597</v>
      </c>
      <c r="B1631" s="1">
        <v>5.7687947804754707</v>
      </c>
      <c r="C1631" s="1">
        <v>-0.76879478047547067</v>
      </c>
    </row>
    <row r="1632" spans="1:3" x14ac:dyDescent="0.35">
      <c r="A1632" s="1">
        <v>1598</v>
      </c>
      <c r="B1632" s="1">
        <v>5.4946937580405288</v>
      </c>
      <c r="C1632" s="1">
        <v>0.50530624195947116</v>
      </c>
    </row>
    <row r="1633" spans="1:3" x14ac:dyDescent="0.35">
      <c r="A1633" s="1">
        <v>1599</v>
      </c>
      <c r="B1633" s="1">
        <v>5.4488535769415654</v>
      </c>
      <c r="C1633" s="1">
        <v>0.55114642305843464</v>
      </c>
    </row>
    <row r="1634" spans="1:3" x14ac:dyDescent="0.35">
      <c r="A1634" s="1">
        <v>1600</v>
      </c>
      <c r="B1634" s="1">
        <v>5.8288279035173733</v>
      </c>
      <c r="C1634" s="1">
        <v>0.17117209648262666</v>
      </c>
    </row>
    <row r="1635" spans="1:3" x14ac:dyDescent="0.35">
      <c r="A1635" s="1">
        <v>1601</v>
      </c>
      <c r="B1635" s="1">
        <v>5.2628058686862236</v>
      </c>
      <c r="C1635" s="1">
        <v>0.73719413131377642</v>
      </c>
    </row>
    <row r="1636" spans="1:3" x14ac:dyDescent="0.35">
      <c r="A1636" s="1">
        <v>1602</v>
      </c>
      <c r="B1636" s="1">
        <v>5.7189708355600786</v>
      </c>
      <c r="C1636" s="1">
        <v>0.28102916443992143</v>
      </c>
    </row>
    <row r="1637" spans="1:3" x14ac:dyDescent="0.35">
      <c r="A1637" s="1">
        <v>1603</v>
      </c>
      <c r="B1637" s="1">
        <v>6.355931781126043</v>
      </c>
      <c r="C1637" s="1">
        <v>-1.355931781126043</v>
      </c>
    </row>
    <row r="1638" spans="1:3" x14ac:dyDescent="0.35">
      <c r="A1638" s="1">
        <v>1604</v>
      </c>
      <c r="B1638" s="1">
        <v>6.6727545777640085</v>
      </c>
      <c r="C1638" s="1">
        <v>0.32724542223599151</v>
      </c>
    </row>
    <row r="1639" spans="1:3" x14ac:dyDescent="0.35">
      <c r="A1639" s="1">
        <v>1605</v>
      </c>
      <c r="B1639" s="1">
        <v>5.0611147956591527</v>
      </c>
      <c r="C1639" s="1">
        <v>-6.1114795659152676E-2</v>
      </c>
    </row>
    <row r="1640" spans="1:3" x14ac:dyDescent="0.35">
      <c r="A1640" s="1">
        <v>1606</v>
      </c>
      <c r="B1640" s="1">
        <v>6.6868189142314929</v>
      </c>
      <c r="C1640" s="1">
        <v>2.3131810857685071</v>
      </c>
    </row>
    <row r="1641" spans="1:3" x14ac:dyDescent="0.35">
      <c r="A1641" s="1">
        <v>1607</v>
      </c>
      <c r="B1641" s="1">
        <v>6.3072914889363059</v>
      </c>
      <c r="C1641" s="1">
        <v>-0.30729148893630587</v>
      </c>
    </row>
    <row r="1642" spans="1:3" x14ac:dyDescent="0.35">
      <c r="A1642" s="1">
        <v>1608</v>
      </c>
      <c r="B1642" s="1">
        <v>5.8126118065754033</v>
      </c>
      <c r="C1642" s="1">
        <v>1.1873881934245967</v>
      </c>
    </row>
    <row r="1643" spans="1:3" x14ac:dyDescent="0.35">
      <c r="A1643" s="1">
        <v>1609</v>
      </c>
      <c r="B1643" s="1">
        <v>5.5676568551844561</v>
      </c>
      <c r="C1643" s="1">
        <v>-0.56765685518445608</v>
      </c>
    </row>
    <row r="1644" spans="1:3" x14ac:dyDescent="0.35">
      <c r="A1644" s="1">
        <v>1610</v>
      </c>
      <c r="B1644" s="1">
        <v>5.965266580683652</v>
      </c>
      <c r="C1644" s="1">
        <v>1.034733419316348</v>
      </c>
    </row>
    <row r="1645" spans="1:3" x14ac:dyDescent="0.35">
      <c r="A1645" s="1">
        <v>1611</v>
      </c>
      <c r="B1645" s="1">
        <v>6.3072914889363059</v>
      </c>
      <c r="C1645" s="1">
        <v>-0.30729148893630587</v>
      </c>
    </row>
    <row r="1646" spans="1:3" x14ac:dyDescent="0.35">
      <c r="A1646" s="1">
        <v>1612</v>
      </c>
      <c r="B1646" s="1">
        <v>5.625366709748584</v>
      </c>
      <c r="C1646" s="1">
        <v>0.37463329025141601</v>
      </c>
    </row>
    <row r="1647" spans="1:3" x14ac:dyDescent="0.35">
      <c r="A1647" s="1">
        <v>1613</v>
      </c>
      <c r="B1647" s="1">
        <v>5.9651128858313527</v>
      </c>
      <c r="C1647" s="1">
        <v>1.0348871141686473</v>
      </c>
    </row>
    <row r="1648" spans="1:3" x14ac:dyDescent="0.35">
      <c r="A1648" s="1">
        <v>1614</v>
      </c>
      <c r="B1648" s="1">
        <v>6.0418166281111763</v>
      </c>
      <c r="C1648" s="1">
        <v>0.95818337188882374</v>
      </c>
    </row>
    <row r="1649" spans="1:3" x14ac:dyDescent="0.35">
      <c r="A1649" s="1">
        <v>1615</v>
      </c>
      <c r="B1649" s="1">
        <v>6.0504486594592475</v>
      </c>
      <c r="C1649" s="1">
        <v>-1.0504486594592475</v>
      </c>
    </row>
    <row r="1650" spans="1:3" x14ac:dyDescent="0.35">
      <c r="A1650" s="1">
        <v>1616</v>
      </c>
      <c r="B1650" s="1">
        <v>6.0148891807000577</v>
      </c>
      <c r="C1650" s="1">
        <v>-1.4889180700057736E-2</v>
      </c>
    </row>
    <row r="1651" spans="1:3" x14ac:dyDescent="0.35">
      <c r="A1651" s="1">
        <v>1617</v>
      </c>
      <c r="B1651" s="1">
        <v>5.2515213273863468</v>
      </c>
      <c r="C1651" s="1">
        <v>0.7484786726136532</v>
      </c>
    </row>
    <row r="1652" spans="1:3" x14ac:dyDescent="0.35">
      <c r="A1652" s="1">
        <v>1618</v>
      </c>
      <c r="B1652" s="1">
        <v>5.3551304242921027</v>
      </c>
      <c r="C1652" s="1">
        <v>0.64486957570789727</v>
      </c>
    </row>
    <row r="1653" spans="1:3" x14ac:dyDescent="0.35">
      <c r="A1653" s="1">
        <v>1619</v>
      </c>
      <c r="B1653" s="1">
        <v>5.2237150785433721</v>
      </c>
      <c r="C1653" s="1">
        <v>0.77628492145662786</v>
      </c>
    </row>
    <row r="1654" spans="1:3" x14ac:dyDescent="0.35">
      <c r="A1654" s="1">
        <v>1620</v>
      </c>
      <c r="B1654" s="1">
        <v>6.3127618953325637</v>
      </c>
      <c r="C1654" s="1">
        <v>1.6872381046674363</v>
      </c>
    </row>
    <row r="1655" spans="1:3" x14ac:dyDescent="0.35">
      <c r="A1655" s="1">
        <v>1621</v>
      </c>
      <c r="B1655" s="1">
        <v>5.9651128858313527</v>
      </c>
      <c r="C1655" s="1">
        <v>1.0348871141686473</v>
      </c>
    </row>
    <row r="1656" spans="1:3" x14ac:dyDescent="0.35">
      <c r="A1656" s="1">
        <v>1622</v>
      </c>
      <c r="B1656" s="1">
        <v>4.8933096804139069</v>
      </c>
      <c r="C1656" s="1">
        <v>0.1066903195860931</v>
      </c>
    </row>
    <row r="1657" spans="1:3" x14ac:dyDescent="0.35">
      <c r="A1657" s="1">
        <v>1623</v>
      </c>
      <c r="B1657" s="1">
        <v>4.8509268470144402</v>
      </c>
      <c r="C1657" s="1">
        <v>1.1490731529855598</v>
      </c>
    </row>
    <row r="1658" spans="1:3" x14ac:dyDescent="0.35">
      <c r="A1658" s="1">
        <v>1624</v>
      </c>
      <c r="B1658" s="1">
        <v>5.6767518207593195</v>
      </c>
      <c r="C1658" s="1">
        <v>0.3232481792406805</v>
      </c>
    </row>
    <row r="1659" spans="1:3" x14ac:dyDescent="0.35">
      <c r="A1659" s="1">
        <v>1625</v>
      </c>
      <c r="B1659" s="1">
        <v>5.9248781784466082</v>
      </c>
      <c r="C1659" s="1">
        <v>1.0751218215533918</v>
      </c>
    </row>
    <row r="1660" spans="1:3" x14ac:dyDescent="0.35">
      <c r="A1660" s="1">
        <v>1626</v>
      </c>
      <c r="B1660" s="1">
        <v>5.6813813420318864</v>
      </c>
      <c r="C1660" s="1">
        <v>0.31861865796811362</v>
      </c>
    </row>
    <row r="1661" spans="1:3" x14ac:dyDescent="0.35">
      <c r="A1661" s="1">
        <v>1627</v>
      </c>
      <c r="B1661" s="1">
        <v>5.7916706676859748</v>
      </c>
      <c r="C1661" s="1">
        <v>0.20832933231402517</v>
      </c>
    </row>
    <row r="1662" spans="1:3" x14ac:dyDescent="0.35">
      <c r="A1662" s="1">
        <v>1628</v>
      </c>
      <c r="B1662" s="1">
        <v>4.8933096804139069</v>
      </c>
      <c r="C1662" s="1">
        <v>0.1066903195860931</v>
      </c>
    </row>
    <row r="1663" spans="1:3" x14ac:dyDescent="0.35">
      <c r="A1663" s="1">
        <v>1629</v>
      </c>
      <c r="B1663" s="1">
        <v>6.0940773018811711</v>
      </c>
      <c r="C1663" s="1">
        <v>-9.4077301881171138E-2</v>
      </c>
    </row>
    <row r="1664" spans="1:3" x14ac:dyDescent="0.35">
      <c r="A1664" s="1">
        <v>1630</v>
      </c>
      <c r="B1664" s="1">
        <v>5.6190905543216658</v>
      </c>
      <c r="C1664" s="1">
        <v>0.38090944567833418</v>
      </c>
    </row>
    <row r="1665" spans="1:3" x14ac:dyDescent="0.35">
      <c r="A1665" s="1">
        <v>1631</v>
      </c>
      <c r="B1665" s="1">
        <v>5.9381775603032381</v>
      </c>
      <c r="C1665" s="1">
        <v>-0.93817756030323807</v>
      </c>
    </row>
    <row r="1666" spans="1:3" x14ac:dyDescent="0.35">
      <c r="A1666" s="1">
        <v>1632</v>
      </c>
      <c r="B1666" s="1">
        <v>6.0940773018811711</v>
      </c>
      <c r="C1666" s="1">
        <v>-9.4077301881171138E-2</v>
      </c>
    </row>
    <row r="1667" spans="1:3" x14ac:dyDescent="0.35">
      <c r="A1667" s="1">
        <v>1633</v>
      </c>
      <c r="B1667" s="1">
        <v>6.6344825160424383</v>
      </c>
      <c r="C1667" s="1">
        <v>1.3655174839575617</v>
      </c>
    </row>
    <row r="1668" spans="1:3" x14ac:dyDescent="0.35">
      <c r="A1668" s="1">
        <v>1634</v>
      </c>
      <c r="B1668" s="1">
        <v>6.107930575644902</v>
      </c>
      <c r="C1668" s="1">
        <v>0.89206942435509795</v>
      </c>
    </row>
    <row r="1669" spans="1:3" x14ac:dyDescent="0.35">
      <c r="A1669" s="1">
        <v>1635</v>
      </c>
      <c r="B1669" s="1">
        <v>5.6489744437126692</v>
      </c>
      <c r="C1669" s="1">
        <v>0.35102555628733079</v>
      </c>
    </row>
    <row r="1670" spans="1:3" x14ac:dyDescent="0.35">
      <c r="A1670" s="1">
        <v>1636</v>
      </c>
      <c r="B1670" s="1">
        <v>5.8216663787694172</v>
      </c>
      <c r="C1670" s="1">
        <v>0.17833362123058283</v>
      </c>
    </row>
    <row r="1671" spans="1:3" x14ac:dyDescent="0.35">
      <c r="A1671" s="1">
        <v>1637</v>
      </c>
      <c r="B1671" s="1">
        <v>5.2106772412097317</v>
      </c>
      <c r="C1671" s="1">
        <v>-0.21067724120973175</v>
      </c>
    </row>
    <row r="1672" spans="1:3" x14ac:dyDescent="0.35">
      <c r="A1672" s="1">
        <v>1638</v>
      </c>
      <c r="B1672" s="1">
        <v>5.7487540535206181</v>
      </c>
      <c r="C1672" s="1">
        <v>0.25124594647938192</v>
      </c>
    </row>
    <row r="1673" spans="1:3" x14ac:dyDescent="0.35">
      <c r="A1673" s="1">
        <v>1639</v>
      </c>
      <c r="B1673" s="1">
        <v>4.9497815078946914</v>
      </c>
      <c r="C1673" s="1">
        <v>5.0218492105308599E-2</v>
      </c>
    </row>
    <row r="1674" spans="1:3" x14ac:dyDescent="0.35">
      <c r="A1674" s="1">
        <v>1640</v>
      </c>
      <c r="B1674" s="1">
        <v>5.8509177738567466</v>
      </c>
      <c r="C1674" s="1">
        <v>-0.85091777385674661</v>
      </c>
    </row>
    <row r="1675" spans="1:3" x14ac:dyDescent="0.35">
      <c r="A1675" s="1">
        <v>1641</v>
      </c>
      <c r="B1675" s="1">
        <v>5.2106772412097317</v>
      </c>
      <c r="C1675" s="1">
        <v>-0.21067724120973175</v>
      </c>
    </row>
    <row r="1676" spans="1:3" x14ac:dyDescent="0.35">
      <c r="A1676" s="1">
        <v>1642</v>
      </c>
      <c r="B1676" s="1">
        <v>5.9486053185595065</v>
      </c>
      <c r="C1676" s="1">
        <v>5.1394681440493528E-2</v>
      </c>
    </row>
    <row r="1677" spans="1:3" x14ac:dyDescent="0.35">
      <c r="A1677" s="1">
        <v>1643</v>
      </c>
      <c r="B1677" s="1">
        <v>5.810154604719787</v>
      </c>
      <c r="C1677" s="1">
        <v>1.189845395280213</v>
      </c>
    </row>
    <row r="1678" spans="1:3" x14ac:dyDescent="0.35">
      <c r="A1678" s="1">
        <v>1644</v>
      </c>
      <c r="B1678" s="1">
        <v>5.9168771787505454</v>
      </c>
      <c r="C1678" s="1">
        <v>1.0831228212494546</v>
      </c>
    </row>
    <row r="1679" spans="1:3" x14ac:dyDescent="0.35">
      <c r="A1679" s="1">
        <v>1645</v>
      </c>
      <c r="B1679" s="1">
        <v>5.810154604719787</v>
      </c>
      <c r="C1679" s="1">
        <v>1.189845395280213</v>
      </c>
    </row>
    <row r="1680" spans="1:3" x14ac:dyDescent="0.35">
      <c r="A1680" s="1">
        <v>1646</v>
      </c>
      <c r="B1680" s="1">
        <v>6.0127097397630607</v>
      </c>
      <c r="C1680" s="1">
        <v>0.98729026023693933</v>
      </c>
    </row>
    <row r="1681" spans="1:3" x14ac:dyDescent="0.35">
      <c r="A1681" s="1">
        <v>1647</v>
      </c>
      <c r="B1681" s="1">
        <v>5.9486053185595065</v>
      </c>
      <c r="C1681" s="1">
        <v>5.1394681440493528E-2</v>
      </c>
    </row>
    <row r="1682" spans="1:3" x14ac:dyDescent="0.35">
      <c r="A1682" s="1">
        <v>1648</v>
      </c>
      <c r="B1682" s="1">
        <v>6.2885778726034491</v>
      </c>
      <c r="C1682" s="1">
        <v>0.71142212739655086</v>
      </c>
    </row>
    <row r="1683" spans="1:3" x14ac:dyDescent="0.35">
      <c r="A1683" s="1">
        <v>1649</v>
      </c>
      <c r="B1683" s="1">
        <v>5.5833508962489624</v>
      </c>
      <c r="C1683" s="1">
        <v>-0.58335089624896241</v>
      </c>
    </row>
    <row r="1684" spans="1:3" x14ac:dyDescent="0.35">
      <c r="A1684" s="1">
        <v>1650</v>
      </c>
      <c r="B1684" s="1">
        <v>5.2795105938119136</v>
      </c>
      <c r="C1684" s="1">
        <v>-1.2795105938119136</v>
      </c>
    </row>
    <row r="1685" spans="1:3" x14ac:dyDescent="0.35">
      <c r="A1685" s="1">
        <v>1651</v>
      </c>
      <c r="B1685" s="1">
        <v>6.5501992129580895</v>
      </c>
      <c r="C1685" s="1">
        <v>0.44980078704191051</v>
      </c>
    </row>
    <row r="1686" spans="1:3" x14ac:dyDescent="0.35">
      <c r="A1686" s="1">
        <v>1652</v>
      </c>
      <c r="B1686" s="1">
        <v>5.2849956797007405</v>
      </c>
      <c r="C1686" s="1">
        <v>0.71500432029925953</v>
      </c>
    </row>
    <row r="1687" spans="1:3" x14ac:dyDescent="0.35">
      <c r="A1687" s="1">
        <v>1653</v>
      </c>
      <c r="B1687" s="1">
        <v>5.7035794891626548</v>
      </c>
      <c r="C1687" s="1">
        <v>-1.7035794891626548</v>
      </c>
    </row>
    <row r="1688" spans="1:3" x14ac:dyDescent="0.35">
      <c r="A1688" s="1">
        <v>1654</v>
      </c>
      <c r="B1688" s="1">
        <v>5.0163154557300693</v>
      </c>
      <c r="C1688" s="1">
        <v>0.98368454426993068</v>
      </c>
    </row>
    <row r="1689" spans="1:3" x14ac:dyDescent="0.35">
      <c r="A1689" s="1">
        <v>1655</v>
      </c>
      <c r="B1689" s="1">
        <v>4.88033750100342</v>
      </c>
      <c r="C1689" s="1">
        <v>0.11966249899657999</v>
      </c>
    </row>
    <row r="1690" spans="1:3" x14ac:dyDescent="0.35">
      <c r="A1690" s="1">
        <v>1656</v>
      </c>
      <c r="B1690" s="1">
        <v>5.4922577897523484</v>
      </c>
      <c r="C1690" s="1">
        <v>-0.49225778975234835</v>
      </c>
    </row>
    <row r="1691" spans="1:3" x14ac:dyDescent="0.35">
      <c r="A1691" s="1">
        <v>1657</v>
      </c>
      <c r="B1691" s="1">
        <v>5.4877112620919881</v>
      </c>
      <c r="C1691" s="1">
        <v>-0.48771126209198812</v>
      </c>
    </row>
    <row r="1692" spans="1:3" x14ac:dyDescent="0.35">
      <c r="A1692" s="1">
        <v>1658</v>
      </c>
      <c r="B1692" s="1">
        <v>5.6876016888031096</v>
      </c>
      <c r="C1692" s="1">
        <v>0.31239831119689043</v>
      </c>
    </row>
    <row r="1693" spans="1:3" x14ac:dyDescent="0.35">
      <c r="A1693" s="1">
        <v>1659</v>
      </c>
      <c r="B1693" s="1">
        <v>5.1897921095521422</v>
      </c>
      <c r="C1693" s="1">
        <v>-0.18979210955214221</v>
      </c>
    </row>
    <row r="1694" spans="1:3" x14ac:dyDescent="0.35">
      <c r="A1694" s="1">
        <v>1660</v>
      </c>
      <c r="B1694" s="1">
        <v>5.3194131840349712</v>
      </c>
      <c r="C1694" s="1">
        <v>-0.31941318403497121</v>
      </c>
    </row>
    <row r="1695" spans="1:3" x14ac:dyDescent="0.35">
      <c r="A1695" s="1">
        <v>1661</v>
      </c>
      <c r="B1695" s="1">
        <v>5.5364443399328653</v>
      </c>
      <c r="C1695" s="1">
        <v>0.46355566006713467</v>
      </c>
    </row>
    <row r="1696" spans="1:3" x14ac:dyDescent="0.35">
      <c r="A1696" s="1">
        <v>1662</v>
      </c>
      <c r="B1696" s="1">
        <v>5.8393083913886237</v>
      </c>
      <c r="C1696" s="1">
        <v>0.16069160861137632</v>
      </c>
    </row>
    <row r="1697" spans="1:3" x14ac:dyDescent="0.35">
      <c r="A1697" s="1">
        <v>1663</v>
      </c>
      <c r="B1697" s="1">
        <v>5.8003896349151187</v>
      </c>
      <c r="C1697" s="1">
        <v>1.1996103650848813</v>
      </c>
    </row>
    <row r="1698" spans="1:3" x14ac:dyDescent="0.35">
      <c r="A1698" s="1">
        <v>1664</v>
      </c>
      <c r="B1698" s="1">
        <v>5.0163154557300693</v>
      </c>
      <c r="C1698" s="1">
        <v>0.98368454426993068</v>
      </c>
    </row>
    <row r="1699" spans="1:3" x14ac:dyDescent="0.35">
      <c r="A1699" s="1">
        <v>1665</v>
      </c>
      <c r="B1699" s="1">
        <v>5.5287305047313566</v>
      </c>
      <c r="C1699" s="1">
        <v>-1.5287305047313566</v>
      </c>
    </row>
    <row r="1700" spans="1:3" x14ac:dyDescent="0.35">
      <c r="A1700" s="1">
        <v>1666</v>
      </c>
      <c r="B1700" s="1">
        <v>6.5446652385064867</v>
      </c>
      <c r="C1700" s="1">
        <v>1.4553347614935133</v>
      </c>
    </row>
    <row r="1701" spans="1:3" x14ac:dyDescent="0.35">
      <c r="A1701" s="1">
        <v>1667</v>
      </c>
      <c r="B1701" s="1">
        <v>5.2038768589142563</v>
      </c>
      <c r="C1701" s="1">
        <v>-0.20387685891425633</v>
      </c>
    </row>
    <row r="1702" spans="1:3" x14ac:dyDescent="0.35">
      <c r="A1702" s="1">
        <v>1668</v>
      </c>
      <c r="B1702" s="1">
        <v>6.0467178355829754</v>
      </c>
      <c r="C1702" s="1">
        <v>-4.6717835582975376E-2</v>
      </c>
    </row>
    <row r="1703" spans="1:3" x14ac:dyDescent="0.35">
      <c r="A1703" s="1">
        <v>1669</v>
      </c>
      <c r="B1703" s="1">
        <v>5.8269531556599787</v>
      </c>
      <c r="C1703" s="1">
        <v>1.1730468443400213</v>
      </c>
    </row>
    <row r="1704" spans="1:3" x14ac:dyDescent="0.35">
      <c r="A1704" s="1">
        <v>1670</v>
      </c>
      <c r="B1704" s="1">
        <v>5.3859735360785681</v>
      </c>
      <c r="C1704" s="1">
        <v>0.6140264639214319</v>
      </c>
    </row>
    <row r="1705" spans="1:3" x14ac:dyDescent="0.35">
      <c r="A1705" s="1">
        <v>1671</v>
      </c>
      <c r="B1705" s="1">
        <v>5.5905931340046706</v>
      </c>
      <c r="C1705" s="1">
        <v>0.40940686599532938</v>
      </c>
    </row>
    <row r="1706" spans="1:3" x14ac:dyDescent="0.35">
      <c r="A1706" s="1">
        <v>1672</v>
      </c>
      <c r="B1706" s="1">
        <v>6.0866863417442385</v>
      </c>
      <c r="C1706" s="1">
        <v>0.9133136582557615</v>
      </c>
    </row>
    <row r="1707" spans="1:3" x14ac:dyDescent="0.35">
      <c r="A1707" s="1">
        <v>1673</v>
      </c>
      <c r="B1707" s="1">
        <v>5.2975241434564353</v>
      </c>
      <c r="C1707" s="1">
        <v>-0.2975241434564353</v>
      </c>
    </row>
    <row r="1708" spans="1:3" x14ac:dyDescent="0.35">
      <c r="A1708" s="1">
        <v>1674</v>
      </c>
      <c r="B1708" s="1">
        <v>5.2989131963299272</v>
      </c>
      <c r="C1708" s="1">
        <v>-0.29891319632992719</v>
      </c>
    </row>
    <row r="1709" spans="1:3" x14ac:dyDescent="0.35">
      <c r="A1709" s="1">
        <v>1675</v>
      </c>
      <c r="B1709" s="1">
        <v>6.1287557596113045</v>
      </c>
      <c r="C1709" s="1">
        <v>-0.12875575961130448</v>
      </c>
    </row>
    <row r="1710" spans="1:3" x14ac:dyDescent="0.35">
      <c r="A1710" s="1">
        <v>1676</v>
      </c>
      <c r="B1710" s="1">
        <v>5.4834912853640851</v>
      </c>
      <c r="C1710" s="1">
        <v>-0.48349128536408514</v>
      </c>
    </row>
    <row r="1711" spans="1:3" x14ac:dyDescent="0.35">
      <c r="A1711" s="1">
        <v>1677</v>
      </c>
      <c r="B1711" s="1">
        <v>6.0866863417442385</v>
      </c>
      <c r="C1711" s="1">
        <v>0.9133136582557615</v>
      </c>
    </row>
    <row r="1712" spans="1:3" x14ac:dyDescent="0.35">
      <c r="A1712" s="1">
        <v>1678</v>
      </c>
      <c r="B1712" s="1">
        <v>5.9901452377504301</v>
      </c>
      <c r="C1712" s="1">
        <v>9.8547622495699372E-3</v>
      </c>
    </row>
    <row r="1713" spans="1:3" x14ac:dyDescent="0.35">
      <c r="A1713" s="1">
        <v>1679</v>
      </c>
      <c r="B1713" s="1">
        <v>5.8392267312952946</v>
      </c>
      <c r="C1713" s="1">
        <v>0.16077326870470543</v>
      </c>
    </row>
    <row r="1714" spans="1:3" x14ac:dyDescent="0.35">
      <c r="A1714" s="1">
        <v>1680</v>
      </c>
      <c r="B1714" s="1">
        <v>5.5228530861933605</v>
      </c>
      <c r="C1714" s="1">
        <v>-0.52285308619336046</v>
      </c>
    </row>
    <row r="1715" spans="1:3" x14ac:dyDescent="0.35">
      <c r="A1715" s="1">
        <v>1681</v>
      </c>
      <c r="B1715" s="1">
        <v>5.5861063471717527</v>
      </c>
      <c r="C1715" s="1">
        <v>-0.5861063471717527</v>
      </c>
    </row>
    <row r="1716" spans="1:3" x14ac:dyDescent="0.35">
      <c r="A1716" s="1">
        <v>1682</v>
      </c>
      <c r="B1716" s="1">
        <v>6.4639384836588789</v>
      </c>
      <c r="C1716" s="1">
        <v>-0.46393848365887891</v>
      </c>
    </row>
    <row r="1717" spans="1:3" x14ac:dyDescent="0.35">
      <c r="A1717" s="1">
        <v>1683</v>
      </c>
      <c r="B1717" s="1">
        <v>5.5603052606289838</v>
      </c>
      <c r="C1717" s="1">
        <v>1.4396947393710162</v>
      </c>
    </row>
    <row r="1718" spans="1:3" x14ac:dyDescent="0.35">
      <c r="A1718" s="1">
        <v>1684</v>
      </c>
      <c r="B1718" s="1">
        <v>5.5603052606289838</v>
      </c>
      <c r="C1718" s="1">
        <v>1.4396947393710162</v>
      </c>
    </row>
    <row r="1719" spans="1:3" x14ac:dyDescent="0.35">
      <c r="A1719" s="1">
        <v>1685</v>
      </c>
      <c r="B1719" s="1">
        <v>5.5900521490205879</v>
      </c>
      <c r="C1719" s="1">
        <v>1.4099478509794121</v>
      </c>
    </row>
    <row r="1720" spans="1:3" x14ac:dyDescent="0.35">
      <c r="A1720" s="1">
        <v>1686</v>
      </c>
      <c r="B1720" s="1">
        <v>5.5603052606289838</v>
      </c>
      <c r="C1720" s="1">
        <v>1.4396947393710162</v>
      </c>
    </row>
    <row r="1721" spans="1:3" x14ac:dyDescent="0.35">
      <c r="A1721" s="1">
        <v>1687</v>
      </c>
      <c r="B1721" s="1">
        <v>5.8210254443155671</v>
      </c>
      <c r="C1721" s="1">
        <v>-0.82102544431556712</v>
      </c>
    </row>
    <row r="1722" spans="1:3" x14ac:dyDescent="0.35">
      <c r="A1722" s="1">
        <v>1688</v>
      </c>
      <c r="B1722" s="1">
        <v>5.5900521490205879</v>
      </c>
      <c r="C1722" s="1">
        <v>1.4099478509794121</v>
      </c>
    </row>
    <row r="1723" spans="1:3" x14ac:dyDescent="0.35">
      <c r="A1723" s="1">
        <v>1689</v>
      </c>
      <c r="B1723" s="1">
        <v>5.8038373759296675</v>
      </c>
      <c r="C1723" s="1">
        <v>-2.8038373759296675</v>
      </c>
    </row>
    <row r="1724" spans="1:3" x14ac:dyDescent="0.35">
      <c r="A1724" s="1">
        <v>1690</v>
      </c>
      <c r="B1724" s="1">
        <v>6.3228531348150057</v>
      </c>
      <c r="C1724" s="1">
        <v>-0.32285313481500566</v>
      </c>
    </row>
    <row r="1725" spans="1:3" x14ac:dyDescent="0.35">
      <c r="A1725" s="1">
        <v>1691</v>
      </c>
      <c r="B1725" s="1">
        <v>4.8215865762951937</v>
      </c>
      <c r="C1725" s="1">
        <v>-0.82158657629519372</v>
      </c>
    </row>
    <row r="1726" spans="1:3" x14ac:dyDescent="0.35">
      <c r="A1726" s="1">
        <v>1692</v>
      </c>
      <c r="B1726" s="1">
        <v>5.5603052606289838</v>
      </c>
      <c r="C1726" s="1">
        <v>1.4396947393710162</v>
      </c>
    </row>
    <row r="1727" spans="1:3" x14ac:dyDescent="0.35">
      <c r="A1727" s="1">
        <v>1693</v>
      </c>
      <c r="B1727" s="1">
        <v>6.2920007408028322</v>
      </c>
      <c r="C1727" s="1">
        <v>-0.29200074080283223</v>
      </c>
    </row>
    <row r="1728" spans="1:3" x14ac:dyDescent="0.35">
      <c r="A1728" s="1">
        <v>1694</v>
      </c>
      <c r="B1728" s="1">
        <v>5.8318911358508156</v>
      </c>
      <c r="C1728" s="1">
        <v>-0.83189113585081564</v>
      </c>
    </row>
    <row r="1729" spans="1:3" x14ac:dyDescent="0.35">
      <c r="A1729" s="1">
        <v>1695</v>
      </c>
      <c r="B1729" s="1">
        <v>5.5080093886782633</v>
      </c>
      <c r="C1729" s="1">
        <v>0.49199061132173671</v>
      </c>
    </row>
    <row r="1730" spans="1:3" x14ac:dyDescent="0.35">
      <c r="A1730" s="1">
        <v>1696</v>
      </c>
      <c r="B1730" s="1">
        <v>6.0183892739799933</v>
      </c>
      <c r="C1730" s="1">
        <v>-1.8389273979993348E-2</v>
      </c>
    </row>
    <row r="1731" spans="1:3" x14ac:dyDescent="0.35">
      <c r="A1731" s="1">
        <v>1697</v>
      </c>
      <c r="B1731" s="1">
        <v>5.717385659250338</v>
      </c>
      <c r="C1731" s="1">
        <v>0.28261434074966196</v>
      </c>
    </row>
    <row r="1732" spans="1:3" x14ac:dyDescent="0.35">
      <c r="A1732" s="1">
        <v>1698</v>
      </c>
      <c r="B1732" s="1">
        <v>6.4420147043236389</v>
      </c>
      <c r="C1732" s="1">
        <v>-0.44201470432363887</v>
      </c>
    </row>
    <row r="1733" spans="1:3" x14ac:dyDescent="0.35">
      <c r="A1733" s="1">
        <v>1699</v>
      </c>
      <c r="B1733" s="1">
        <v>6.2920007408028322</v>
      </c>
      <c r="C1733" s="1">
        <v>-0.29200074080283223</v>
      </c>
    </row>
    <row r="1734" spans="1:3" x14ac:dyDescent="0.35">
      <c r="A1734" s="1">
        <v>1700</v>
      </c>
      <c r="B1734" s="1">
        <v>6.160713108795342</v>
      </c>
      <c r="C1734" s="1">
        <v>-0.16071310879534195</v>
      </c>
    </row>
    <row r="1735" spans="1:3" x14ac:dyDescent="0.35">
      <c r="A1735" s="1">
        <v>1701</v>
      </c>
      <c r="B1735" s="1">
        <v>5.6258931269251855</v>
      </c>
      <c r="C1735" s="1">
        <v>0.37410687307481449</v>
      </c>
    </row>
    <row r="1736" spans="1:3" x14ac:dyDescent="0.35">
      <c r="A1736" s="1">
        <v>1702</v>
      </c>
      <c r="B1736" s="1">
        <v>5.7955522825242385</v>
      </c>
      <c r="C1736" s="1">
        <v>-0.79555228252423849</v>
      </c>
    </row>
    <row r="1737" spans="1:3" x14ac:dyDescent="0.35">
      <c r="A1737" s="1">
        <v>1703</v>
      </c>
      <c r="B1737" s="1">
        <v>4.9481591236157616</v>
      </c>
      <c r="C1737" s="1">
        <v>-0.9481591236157616</v>
      </c>
    </row>
    <row r="1738" spans="1:3" x14ac:dyDescent="0.35">
      <c r="A1738" s="1">
        <v>1704</v>
      </c>
      <c r="B1738" s="1">
        <v>5.3022295594674489</v>
      </c>
      <c r="C1738" s="1">
        <v>-0.30222955946744889</v>
      </c>
    </row>
    <row r="1739" spans="1:3" x14ac:dyDescent="0.35">
      <c r="A1739" s="1">
        <v>1705</v>
      </c>
      <c r="B1739" s="1">
        <v>5.3244184363857974</v>
      </c>
      <c r="C1739" s="1">
        <v>-0.32441843638579737</v>
      </c>
    </row>
    <row r="1740" spans="1:3" x14ac:dyDescent="0.35">
      <c r="A1740" s="1">
        <v>1706</v>
      </c>
      <c r="B1740" s="1">
        <v>6.0896219109269039</v>
      </c>
      <c r="C1740" s="1">
        <v>-8.9621910926903858E-2</v>
      </c>
    </row>
    <row r="1741" spans="1:3" x14ac:dyDescent="0.35">
      <c r="A1741" s="1">
        <v>1707</v>
      </c>
      <c r="B1741" s="1">
        <v>5.6905266174481124</v>
      </c>
      <c r="C1741" s="1">
        <v>0.30947338255188761</v>
      </c>
    </row>
    <row r="1742" spans="1:3" x14ac:dyDescent="0.35">
      <c r="A1742" s="1">
        <v>1708</v>
      </c>
      <c r="B1742" s="1">
        <v>5.8793877197599187</v>
      </c>
      <c r="C1742" s="1">
        <v>-0.8793877197599187</v>
      </c>
    </row>
    <row r="1743" spans="1:3" x14ac:dyDescent="0.35">
      <c r="A1743" s="1">
        <v>1709</v>
      </c>
      <c r="B1743" s="1">
        <v>4.9571083144311174</v>
      </c>
      <c r="C1743" s="1">
        <v>-0.95710831443111744</v>
      </c>
    </row>
    <row r="1744" spans="1:3" x14ac:dyDescent="0.35">
      <c r="A1744" s="1">
        <v>1710</v>
      </c>
      <c r="B1744" s="1">
        <v>5.9245101662558906</v>
      </c>
      <c r="C1744" s="1">
        <v>-0.92451016625589055</v>
      </c>
    </row>
    <row r="1745" spans="1:3" x14ac:dyDescent="0.35">
      <c r="A1745" s="1">
        <v>1711</v>
      </c>
      <c r="B1745" s="1">
        <v>5.5921197874015851</v>
      </c>
      <c r="C1745" s="1">
        <v>-0.59211978740158511</v>
      </c>
    </row>
    <row r="1746" spans="1:3" x14ac:dyDescent="0.35">
      <c r="A1746" s="1">
        <v>1712</v>
      </c>
      <c r="B1746" s="1">
        <v>6.1226929029839106</v>
      </c>
      <c r="C1746" s="1">
        <v>-1.1226929029839106</v>
      </c>
    </row>
    <row r="1747" spans="1:3" x14ac:dyDescent="0.35">
      <c r="A1747" s="1">
        <v>1713</v>
      </c>
      <c r="B1747" s="1">
        <v>5.5891494263361627</v>
      </c>
      <c r="C1747" s="1">
        <v>0.41085057366383726</v>
      </c>
    </row>
    <row r="1748" spans="1:3" x14ac:dyDescent="0.35">
      <c r="A1748" s="1">
        <v>1714</v>
      </c>
      <c r="B1748" s="1">
        <v>5.4258581176684464</v>
      </c>
      <c r="C1748" s="1">
        <v>0.57414188233155361</v>
      </c>
    </row>
    <row r="1749" spans="1:3" x14ac:dyDescent="0.35">
      <c r="A1749" s="1">
        <v>1715</v>
      </c>
      <c r="B1749" s="1">
        <v>5.3406088998451127</v>
      </c>
      <c r="C1749" s="1">
        <v>-0.34060889984511267</v>
      </c>
    </row>
    <row r="1750" spans="1:3" x14ac:dyDescent="0.35">
      <c r="A1750" s="1">
        <v>1716</v>
      </c>
      <c r="B1750" s="1">
        <v>6.4440837781085518</v>
      </c>
      <c r="C1750" s="1">
        <v>1.5559162218914482</v>
      </c>
    </row>
    <row r="1751" spans="1:3" x14ac:dyDescent="0.35">
      <c r="A1751" s="1">
        <v>1717</v>
      </c>
      <c r="B1751" s="1">
        <v>6.0972838137244025</v>
      </c>
      <c r="C1751" s="1">
        <v>-9.7283813724402535E-2</v>
      </c>
    </row>
    <row r="1752" spans="1:3" x14ac:dyDescent="0.35">
      <c r="A1752" s="1">
        <v>1718</v>
      </c>
      <c r="B1752" s="1">
        <v>5.5017540207898286</v>
      </c>
      <c r="C1752" s="1">
        <v>0.49824597921017144</v>
      </c>
    </row>
    <row r="1753" spans="1:3" x14ac:dyDescent="0.35">
      <c r="A1753" s="1">
        <v>1719</v>
      </c>
      <c r="B1753" s="1">
        <v>5.2054328046428875</v>
      </c>
      <c r="C1753" s="1">
        <v>-1.2054328046428875</v>
      </c>
    </row>
    <row r="1754" spans="1:3" x14ac:dyDescent="0.35">
      <c r="A1754" s="1">
        <v>1720</v>
      </c>
      <c r="B1754" s="1">
        <v>5.4131923436056795</v>
      </c>
      <c r="C1754" s="1">
        <v>0.58680765639432053</v>
      </c>
    </row>
    <row r="1755" spans="1:3" x14ac:dyDescent="0.35">
      <c r="A1755" s="1">
        <v>1721</v>
      </c>
      <c r="B1755" s="1">
        <v>5.932930076545186</v>
      </c>
      <c r="C1755" s="1">
        <v>1.067069923454814</v>
      </c>
    </row>
    <row r="1756" spans="1:3" x14ac:dyDescent="0.35">
      <c r="A1756" s="1">
        <v>1722</v>
      </c>
      <c r="B1756" s="1">
        <v>5.9661653502363166</v>
      </c>
      <c r="C1756" s="1">
        <v>1.0338346497636834</v>
      </c>
    </row>
    <row r="1757" spans="1:3" x14ac:dyDescent="0.35">
      <c r="A1757" s="1">
        <v>1723</v>
      </c>
      <c r="B1757" s="1">
        <v>6.4676246664757731</v>
      </c>
      <c r="C1757" s="1">
        <v>-0.46762466647577305</v>
      </c>
    </row>
    <row r="1758" spans="1:3" x14ac:dyDescent="0.35">
      <c r="A1758" s="1">
        <v>1724</v>
      </c>
      <c r="B1758" s="1">
        <v>6.4440837781085518</v>
      </c>
      <c r="C1758" s="1">
        <v>1.5559162218914482</v>
      </c>
    </row>
    <row r="1759" spans="1:3" x14ac:dyDescent="0.35">
      <c r="A1759" s="1">
        <v>1725</v>
      </c>
      <c r="B1759" s="1">
        <v>6.1110274280527523</v>
      </c>
      <c r="C1759" s="1">
        <v>-0.11102742805275234</v>
      </c>
    </row>
    <row r="1760" spans="1:3" x14ac:dyDescent="0.35">
      <c r="A1760" s="1">
        <v>1726</v>
      </c>
      <c r="B1760" s="1">
        <v>5.5821382806527868</v>
      </c>
      <c r="C1760" s="1">
        <v>0.41786171934721317</v>
      </c>
    </row>
    <row r="1761" spans="1:3" x14ac:dyDescent="0.35">
      <c r="A1761" s="1">
        <v>1727</v>
      </c>
      <c r="B1761" s="1">
        <v>6.3252127408339778</v>
      </c>
      <c r="C1761" s="1">
        <v>-0.32521274083397778</v>
      </c>
    </row>
    <row r="1762" spans="1:3" x14ac:dyDescent="0.35">
      <c r="A1762" s="1">
        <v>1728</v>
      </c>
      <c r="B1762" s="1">
        <v>5.7118048203151499</v>
      </c>
      <c r="C1762" s="1">
        <v>0.28819517968485009</v>
      </c>
    </row>
    <row r="1763" spans="1:3" x14ac:dyDescent="0.35">
      <c r="A1763" s="1">
        <v>1729</v>
      </c>
      <c r="B1763" s="1">
        <v>5.3406088998451127</v>
      </c>
      <c r="C1763" s="1">
        <v>-0.34060889984511267</v>
      </c>
    </row>
    <row r="1764" spans="1:3" x14ac:dyDescent="0.35">
      <c r="A1764" s="1">
        <v>1730</v>
      </c>
      <c r="B1764" s="1">
        <v>6.4110869341241967</v>
      </c>
      <c r="C1764" s="1">
        <v>-0.41108693412419672</v>
      </c>
    </row>
    <row r="1765" spans="1:3" x14ac:dyDescent="0.35">
      <c r="A1765" s="1">
        <v>1731</v>
      </c>
      <c r="B1765" s="1">
        <v>5.5789874536580752</v>
      </c>
      <c r="C1765" s="1">
        <v>0.42101254634192475</v>
      </c>
    </row>
    <row r="1766" spans="1:3" x14ac:dyDescent="0.35">
      <c r="A1766" s="1">
        <v>1732</v>
      </c>
      <c r="B1766" s="1">
        <v>5.7216007441304306</v>
      </c>
      <c r="C1766" s="1">
        <v>0.27839925586956937</v>
      </c>
    </row>
    <row r="1767" spans="1:3" x14ac:dyDescent="0.35">
      <c r="A1767" s="1">
        <v>1733</v>
      </c>
      <c r="B1767" s="1">
        <v>5.7422658331423264</v>
      </c>
      <c r="C1767" s="1">
        <v>-0.74226583314232641</v>
      </c>
    </row>
    <row r="1768" spans="1:3" x14ac:dyDescent="0.35">
      <c r="A1768" s="1">
        <v>1734</v>
      </c>
      <c r="B1768" s="1">
        <v>5.8908761019800444</v>
      </c>
      <c r="C1768" s="1">
        <v>0.10912389801995559</v>
      </c>
    </row>
    <row r="1769" spans="1:3" x14ac:dyDescent="0.35">
      <c r="A1769" s="1">
        <v>1735</v>
      </c>
      <c r="B1769" s="1">
        <v>5.725841704304365</v>
      </c>
      <c r="C1769" s="1">
        <v>0.27415829569563499</v>
      </c>
    </row>
    <row r="1770" spans="1:3" x14ac:dyDescent="0.35">
      <c r="A1770" s="1">
        <v>1736</v>
      </c>
      <c r="B1770" s="1">
        <v>6.3257837816922589</v>
      </c>
      <c r="C1770" s="1">
        <v>-0.32578378169225886</v>
      </c>
    </row>
    <row r="1771" spans="1:3" x14ac:dyDescent="0.35">
      <c r="A1771" s="1">
        <v>1737</v>
      </c>
      <c r="B1771" s="1">
        <v>5.0545832581356063</v>
      </c>
      <c r="C1771" s="1">
        <v>-5.4583258135606272E-2</v>
      </c>
    </row>
    <row r="1772" spans="1:3" x14ac:dyDescent="0.35">
      <c r="A1772" s="1">
        <v>1738</v>
      </c>
      <c r="B1772" s="1">
        <v>5.725841704304365</v>
      </c>
      <c r="C1772" s="1">
        <v>0.27415829569563499</v>
      </c>
    </row>
    <row r="1773" spans="1:3" x14ac:dyDescent="0.35">
      <c r="A1773" s="1">
        <v>1739</v>
      </c>
      <c r="B1773" s="1">
        <v>5.5522523832315427</v>
      </c>
      <c r="C1773" s="1">
        <v>-0.55225238323154269</v>
      </c>
    </row>
    <row r="1774" spans="1:3" x14ac:dyDescent="0.35">
      <c r="A1774" s="1">
        <v>1740</v>
      </c>
      <c r="B1774" s="1">
        <v>5.7895435735340008</v>
      </c>
      <c r="C1774" s="1">
        <v>-1.7895435735340008</v>
      </c>
    </row>
    <row r="1775" spans="1:3" x14ac:dyDescent="0.35">
      <c r="A1775" s="1">
        <v>1741</v>
      </c>
      <c r="B1775" s="1">
        <v>5.2076040168731863</v>
      </c>
      <c r="C1775" s="1">
        <v>0.7923959831268137</v>
      </c>
    </row>
    <row r="1776" spans="1:3" x14ac:dyDescent="0.35">
      <c r="A1776" s="1">
        <v>1742</v>
      </c>
      <c r="B1776" s="1">
        <v>6.221800644871875</v>
      </c>
      <c r="C1776" s="1">
        <v>-0.22180064487187501</v>
      </c>
    </row>
    <row r="1777" spans="1:3" x14ac:dyDescent="0.35">
      <c r="A1777" s="1">
        <v>1743</v>
      </c>
      <c r="B1777" s="1">
        <v>5.8962266257512947</v>
      </c>
      <c r="C1777" s="1">
        <v>0.10377337424870525</v>
      </c>
    </row>
    <row r="1778" spans="1:3" x14ac:dyDescent="0.35">
      <c r="A1778" s="1">
        <v>1744</v>
      </c>
      <c r="B1778" s="1">
        <v>5.3895880502333631</v>
      </c>
      <c r="C1778" s="1">
        <v>0.61041194976663693</v>
      </c>
    </row>
    <row r="1779" spans="1:3" x14ac:dyDescent="0.35">
      <c r="A1779" s="1">
        <v>1745</v>
      </c>
      <c r="B1779" s="1">
        <v>5.2556622404659397</v>
      </c>
      <c r="C1779" s="1">
        <v>-0.25566224046593966</v>
      </c>
    </row>
    <row r="1780" spans="1:3" x14ac:dyDescent="0.35">
      <c r="A1780" s="1">
        <v>1746</v>
      </c>
      <c r="B1780" s="1">
        <v>5.2315882266612475</v>
      </c>
      <c r="C1780" s="1">
        <v>-0.23158822666124745</v>
      </c>
    </row>
    <row r="1781" spans="1:3" x14ac:dyDescent="0.35">
      <c r="A1781" s="1">
        <v>1747</v>
      </c>
      <c r="B1781" s="1">
        <v>5.711097594337037</v>
      </c>
      <c r="C1781" s="1">
        <v>-0.71109759433703701</v>
      </c>
    </row>
    <row r="1782" spans="1:3" x14ac:dyDescent="0.35">
      <c r="A1782" s="1">
        <v>1748</v>
      </c>
      <c r="B1782" s="1">
        <v>5.3895880502333631</v>
      </c>
      <c r="C1782" s="1">
        <v>0.61041194976663693</v>
      </c>
    </row>
    <row r="1783" spans="1:3" x14ac:dyDescent="0.35">
      <c r="A1783" s="1">
        <v>1749</v>
      </c>
      <c r="B1783" s="1">
        <v>5.7598040410363227</v>
      </c>
      <c r="C1783" s="1">
        <v>-0.75980404103632271</v>
      </c>
    </row>
    <row r="1784" spans="1:3" x14ac:dyDescent="0.35">
      <c r="A1784" s="1">
        <v>1750</v>
      </c>
      <c r="B1784" s="1">
        <v>5.8187798846787073</v>
      </c>
      <c r="C1784" s="1">
        <v>0.18122011532129267</v>
      </c>
    </row>
    <row r="1785" spans="1:3" x14ac:dyDescent="0.35">
      <c r="A1785" s="1">
        <v>1751</v>
      </c>
      <c r="B1785" s="1">
        <v>5.8977312026863222</v>
      </c>
      <c r="C1785" s="1">
        <v>0.10226879731367777</v>
      </c>
    </row>
    <row r="1786" spans="1:3" x14ac:dyDescent="0.35">
      <c r="A1786" s="1">
        <v>1752</v>
      </c>
      <c r="B1786" s="1">
        <v>6.3884089050968527</v>
      </c>
      <c r="C1786" s="1">
        <v>0.61159109490314734</v>
      </c>
    </row>
    <row r="1787" spans="1:3" x14ac:dyDescent="0.35">
      <c r="A1787" s="1">
        <v>1753</v>
      </c>
      <c r="B1787" s="1">
        <v>5.8743064549750947</v>
      </c>
      <c r="C1787" s="1">
        <v>0.12569354502490526</v>
      </c>
    </row>
    <row r="1788" spans="1:3" x14ac:dyDescent="0.35">
      <c r="A1788" s="1">
        <v>1754</v>
      </c>
      <c r="B1788" s="1">
        <v>5.8462999000912648</v>
      </c>
      <c r="C1788" s="1">
        <v>1.1537000999087352</v>
      </c>
    </row>
    <row r="1789" spans="1:3" x14ac:dyDescent="0.35">
      <c r="A1789" s="1">
        <v>1755</v>
      </c>
      <c r="B1789" s="1">
        <v>6.2849067083369894</v>
      </c>
      <c r="C1789" s="1">
        <v>-0.28490670833698939</v>
      </c>
    </row>
    <row r="1790" spans="1:3" x14ac:dyDescent="0.35">
      <c r="A1790" s="1">
        <v>1756</v>
      </c>
      <c r="B1790" s="1">
        <v>5.8962266257512947</v>
      </c>
      <c r="C1790" s="1">
        <v>0.10377337424870525</v>
      </c>
    </row>
    <row r="1791" spans="1:3" x14ac:dyDescent="0.35">
      <c r="A1791" s="1">
        <v>1757</v>
      </c>
      <c r="B1791" s="1">
        <v>5.4997094838242955</v>
      </c>
      <c r="C1791" s="1">
        <v>-0.49970948382429548</v>
      </c>
    </row>
    <row r="1792" spans="1:3" x14ac:dyDescent="0.35">
      <c r="A1792" s="1">
        <v>1758</v>
      </c>
      <c r="B1792" s="1">
        <v>5.312096016825592</v>
      </c>
      <c r="C1792" s="1">
        <v>-0.31209601682559196</v>
      </c>
    </row>
    <row r="1793" spans="1:3" x14ac:dyDescent="0.35">
      <c r="A1793" s="1">
        <v>1759</v>
      </c>
      <c r="B1793" s="1">
        <v>5.6457899818114381</v>
      </c>
      <c r="C1793" s="1">
        <v>-0.6457899818114381</v>
      </c>
    </row>
    <row r="1794" spans="1:3" x14ac:dyDescent="0.35">
      <c r="A1794" s="1">
        <v>1760</v>
      </c>
      <c r="B1794" s="1">
        <v>4.9727198966491279</v>
      </c>
      <c r="C1794" s="1">
        <v>2.7280103350872054E-2</v>
      </c>
    </row>
    <row r="1795" spans="1:3" x14ac:dyDescent="0.35">
      <c r="A1795" s="1">
        <v>1761</v>
      </c>
      <c r="B1795" s="1">
        <v>5.7538659732770512</v>
      </c>
      <c r="C1795" s="1">
        <v>0.24613402672294882</v>
      </c>
    </row>
    <row r="1796" spans="1:3" x14ac:dyDescent="0.35">
      <c r="A1796" s="1">
        <v>1762</v>
      </c>
      <c r="B1796" s="1">
        <v>5.6597376244130002</v>
      </c>
      <c r="C1796" s="1">
        <v>0.34026237558699979</v>
      </c>
    </row>
    <row r="1797" spans="1:3" x14ac:dyDescent="0.35">
      <c r="A1797" s="1">
        <v>1763</v>
      </c>
      <c r="B1797" s="1">
        <v>6.2075301623574113</v>
      </c>
      <c r="C1797" s="1">
        <v>0.79246983764258871</v>
      </c>
    </row>
    <row r="1798" spans="1:3" x14ac:dyDescent="0.35">
      <c r="A1798" s="1">
        <v>1764</v>
      </c>
      <c r="B1798" s="1">
        <v>5.8740430424362158</v>
      </c>
      <c r="C1798" s="1">
        <v>0.12595695756378422</v>
      </c>
    </row>
    <row r="1799" spans="1:3" x14ac:dyDescent="0.35">
      <c r="A1799" s="1">
        <v>1765</v>
      </c>
      <c r="B1799" s="1">
        <v>5.4997094838242955</v>
      </c>
      <c r="C1799" s="1">
        <v>-0.49970948382429548</v>
      </c>
    </row>
    <row r="1800" spans="1:3" x14ac:dyDescent="0.35">
      <c r="A1800" s="1">
        <v>1766</v>
      </c>
      <c r="B1800" s="1">
        <v>5.312096016825592</v>
      </c>
      <c r="C1800" s="1">
        <v>-0.31209601682559196</v>
      </c>
    </row>
    <row r="1801" spans="1:3" x14ac:dyDescent="0.35">
      <c r="A1801" s="1">
        <v>1767</v>
      </c>
      <c r="B1801" s="1">
        <v>5.2625672099738798</v>
      </c>
      <c r="C1801" s="1">
        <v>-0.26256720997387983</v>
      </c>
    </row>
    <row r="1802" spans="1:3" x14ac:dyDescent="0.35">
      <c r="A1802" s="1">
        <v>1768</v>
      </c>
      <c r="B1802" s="1">
        <v>5.1486906593533543</v>
      </c>
      <c r="C1802" s="1">
        <v>-0.14869065935335435</v>
      </c>
    </row>
    <row r="1803" spans="1:3" x14ac:dyDescent="0.35">
      <c r="A1803" s="1">
        <v>1769</v>
      </c>
      <c r="B1803" s="1">
        <v>5.4534681203386386</v>
      </c>
      <c r="C1803" s="1">
        <v>-0.45346812033863859</v>
      </c>
    </row>
    <row r="1804" spans="1:3" x14ac:dyDescent="0.35">
      <c r="A1804" s="1">
        <v>1770</v>
      </c>
      <c r="B1804" s="1">
        <v>6.1827244312301817</v>
      </c>
      <c r="C1804" s="1">
        <v>0.81727556876981833</v>
      </c>
    </row>
    <row r="1805" spans="1:3" x14ac:dyDescent="0.35">
      <c r="A1805" s="1">
        <v>1771</v>
      </c>
      <c r="B1805" s="1">
        <v>5.6992423704403965</v>
      </c>
      <c r="C1805" s="1">
        <v>0.3007576295596035</v>
      </c>
    </row>
    <row r="1806" spans="1:3" x14ac:dyDescent="0.35">
      <c r="A1806" s="1">
        <v>1772</v>
      </c>
      <c r="B1806" s="1">
        <v>5.6896179594814313</v>
      </c>
      <c r="C1806" s="1">
        <v>0.31038204051856866</v>
      </c>
    </row>
    <row r="1807" spans="1:3" x14ac:dyDescent="0.35">
      <c r="A1807" s="1">
        <v>1773</v>
      </c>
      <c r="B1807" s="1">
        <v>5.6514567202545809</v>
      </c>
      <c r="C1807" s="1">
        <v>0.3485432797454191</v>
      </c>
    </row>
    <row r="1808" spans="1:3" x14ac:dyDescent="0.35">
      <c r="A1808" s="1">
        <v>1774</v>
      </c>
      <c r="B1808" s="1">
        <v>5.6992423704403965</v>
      </c>
      <c r="C1808" s="1">
        <v>0.3007576295596035</v>
      </c>
    </row>
    <row r="1809" spans="1:3" x14ac:dyDescent="0.35">
      <c r="A1809" s="1">
        <v>1775</v>
      </c>
      <c r="B1809" s="1">
        <v>5.9920530701904609</v>
      </c>
      <c r="C1809" s="1">
        <v>7.9469298095391494E-3</v>
      </c>
    </row>
    <row r="1810" spans="1:3" x14ac:dyDescent="0.35">
      <c r="A1810" s="1">
        <v>1776</v>
      </c>
      <c r="B1810" s="1">
        <v>6.3817051347956379</v>
      </c>
      <c r="C1810" s="1">
        <v>-0.38170513479563795</v>
      </c>
    </row>
    <row r="1811" spans="1:3" x14ac:dyDescent="0.35">
      <c r="A1811" s="1">
        <v>1777</v>
      </c>
      <c r="B1811" s="1">
        <v>5.9034510638501434</v>
      </c>
      <c r="C1811" s="1">
        <v>-0.9034510638501434</v>
      </c>
    </row>
    <row r="1812" spans="1:3" x14ac:dyDescent="0.35">
      <c r="A1812" s="1">
        <v>1778</v>
      </c>
      <c r="B1812" s="1">
        <v>5.6896179594814313</v>
      </c>
      <c r="C1812" s="1">
        <v>0.31038204051856866</v>
      </c>
    </row>
    <row r="1813" spans="1:3" x14ac:dyDescent="0.35">
      <c r="A1813" s="1">
        <v>1779</v>
      </c>
      <c r="B1813" s="1">
        <v>6.3958376159120336</v>
      </c>
      <c r="C1813" s="1">
        <v>1.6041623840879664</v>
      </c>
    </row>
    <row r="1814" spans="1:3" x14ac:dyDescent="0.35">
      <c r="A1814" s="1">
        <v>1780</v>
      </c>
      <c r="B1814" s="1">
        <v>6.3958376159120336</v>
      </c>
      <c r="C1814" s="1">
        <v>1.6041623840879664</v>
      </c>
    </row>
    <row r="1815" spans="1:3" x14ac:dyDescent="0.35">
      <c r="A1815" s="1">
        <v>1781</v>
      </c>
      <c r="B1815" s="1">
        <v>5.7749762827736113</v>
      </c>
      <c r="C1815" s="1">
        <v>-0.7749762827736113</v>
      </c>
    </row>
    <row r="1816" spans="1:3" x14ac:dyDescent="0.35">
      <c r="A1816" s="1">
        <v>1782</v>
      </c>
      <c r="B1816" s="1">
        <v>5.3769718757821066</v>
      </c>
      <c r="C1816" s="1">
        <v>-1.3769718757821066</v>
      </c>
    </row>
    <row r="1817" spans="1:3" x14ac:dyDescent="0.35">
      <c r="A1817" s="1">
        <v>1783</v>
      </c>
      <c r="B1817" s="1">
        <v>6.4164627116895172</v>
      </c>
      <c r="C1817" s="1">
        <v>-0.41646271168951721</v>
      </c>
    </row>
    <row r="1818" spans="1:3" x14ac:dyDescent="0.35">
      <c r="A1818" s="1">
        <v>1784</v>
      </c>
      <c r="B1818" s="1">
        <v>4.9942430192551228</v>
      </c>
      <c r="C1818" s="1">
        <v>1.0057569807448772</v>
      </c>
    </row>
    <row r="1819" spans="1:3" x14ac:dyDescent="0.35">
      <c r="A1819" s="1">
        <v>1785</v>
      </c>
      <c r="B1819" s="1">
        <v>6.4591095789995192</v>
      </c>
      <c r="C1819" s="1">
        <v>0.54089042100048079</v>
      </c>
    </row>
    <row r="1820" spans="1:3" x14ac:dyDescent="0.35">
      <c r="A1820" s="1">
        <v>1786</v>
      </c>
      <c r="B1820" s="1">
        <v>6.4164627116895172</v>
      </c>
      <c r="C1820" s="1">
        <v>-0.41646271168951721</v>
      </c>
    </row>
    <row r="1821" spans="1:3" x14ac:dyDescent="0.35">
      <c r="A1821" s="1">
        <v>1787</v>
      </c>
      <c r="B1821" s="1">
        <v>6.087686720768045</v>
      </c>
      <c r="C1821" s="1">
        <v>0.91231327923195504</v>
      </c>
    </row>
    <row r="1822" spans="1:3" x14ac:dyDescent="0.35">
      <c r="A1822" s="1">
        <v>1788</v>
      </c>
      <c r="B1822" s="1">
        <v>6.4727520691795872</v>
      </c>
      <c r="C1822" s="1">
        <v>0.52724793082041277</v>
      </c>
    </row>
    <row r="1823" spans="1:3" x14ac:dyDescent="0.35">
      <c r="A1823" s="1">
        <v>1789</v>
      </c>
      <c r="B1823" s="1">
        <v>6.1174438101430226</v>
      </c>
      <c r="C1823" s="1">
        <v>-1.1174438101430226</v>
      </c>
    </row>
    <row r="1824" spans="1:3" x14ac:dyDescent="0.35">
      <c r="A1824" s="1">
        <v>1790</v>
      </c>
      <c r="B1824" s="1">
        <v>6.494217612347188</v>
      </c>
      <c r="C1824" s="1">
        <v>0.50578238765281203</v>
      </c>
    </row>
    <row r="1825" spans="1:3" x14ac:dyDescent="0.35">
      <c r="A1825" s="1">
        <v>1791</v>
      </c>
      <c r="B1825" s="1">
        <v>5.2879169408829227</v>
      </c>
      <c r="C1825" s="1">
        <v>-0.28791694088292275</v>
      </c>
    </row>
    <row r="1826" spans="1:3" x14ac:dyDescent="0.35">
      <c r="A1826" s="1">
        <v>1792</v>
      </c>
      <c r="B1826" s="1">
        <v>5.1731460965022711</v>
      </c>
      <c r="C1826" s="1">
        <v>-0.17314609650227109</v>
      </c>
    </row>
    <row r="1827" spans="1:3" x14ac:dyDescent="0.35">
      <c r="A1827" s="1">
        <v>1793</v>
      </c>
      <c r="B1827" s="1">
        <v>5.7477872623698172</v>
      </c>
      <c r="C1827" s="1">
        <v>0.25221273763018281</v>
      </c>
    </row>
    <row r="1828" spans="1:3" x14ac:dyDescent="0.35">
      <c r="A1828" s="1">
        <v>1794</v>
      </c>
      <c r="B1828" s="1">
        <v>5.67793309428518</v>
      </c>
      <c r="C1828" s="1">
        <v>-0.67793309428518</v>
      </c>
    </row>
    <row r="1829" spans="1:3" x14ac:dyDescent="0.35">
      <c r="A1829" s="1">
        <v>1795</v>
      </c>
      <c r="B1829" s="1">
        <v>5.1055882129098951</v>
      </c>
      <c r="C1829" s="1">
        <v>-0.10558821290989506</v>
      </c>
    </row>
    <row r="1830" spans="1:3" x14ac:dyDescent="0.35">
      <c r="A1830" s="1">
        <v>1796</v>
      </c>
      <c r="B1830" s="1">
        <v>5.2344718450173922</v>
      </c>
      <c r="C1830" s="1">
        <v>0.76552815498260784</v>
      </c>
    </row>
    <row r="1831" spans="1:3" x14ac:dyDescent="0.35">
      <c r="A1831" s="1">
        <v>1797</v>
      </c>
      <c r="B1831" s="1">
        <v>5.996244720600604</v>
      </c>
      <c r="C1831" s="1">
        <v>-0.99624472060060398</v>
      </c>
    </row>
    <row r="1832" spans="1:3" x14ac:dyDescent="0.35">
      <c r="A1832" s="1">
        <v>1798</v>
      </c>
      <c r="B1832" s="1">
        <v>6.3373720874088253</v>
      </c>
      <c r="C1832" s="1">
        <v>1.6626279125911747</v>
      </c>
    </row>
    <row r="1833" spans="1:3" x14ac:dyDescent="0.35">
      <c r="A1833" s="1">
        <v>1799</v>
      </c>
      <c r="B1833" s="1">
        <v>5.611268024136109</v>
      </c>
      <c r="C1833" s="1">
        <v>0.38873197586389097</v>
      </c>
    </row>
    <row r="1834" spans="1:3" x14ac:dyDescent="0.35">
      <c r="A1834" s="1">
        <v>1800</v>
      </c>
      <c r="B1834" s="1">
        <v>5.7708165046489821</v>
      </c>
      <c r="C1834" s="1">
        <v>0.2291834953510179</v>
      </c>
    </row>
    <row r="1835" spans="1:3" x14ac:dyDescent="0.35">
      <c r="A1835" s="1">
        <v>1801</v>
      </c>
      <c r="B1835" s="1">
        <v>5.5065377110542659</v>
      </c>
      <c r="C1835" s="1">
        <v>0.49346228894573407</v>
      </c>
    </row>
    <row r="1836" spans="1:3" x14ac:dyDescent="0.35">
      <c r="A1836" s="1">
        <v>1802</v>
      </c>
      <c r="B1836" s="1">
        <v>5.4034375637722274</v>
      </c>
      <c r="C1836" s="1">
        <v>-0.40343756377222739</v>
      </c>
    </row>
    <row r="1837" spans="1:3" x14ac:dyDescent="0.35">
      <c r="A1837" s="1">
        <v>1803</v>
      </c>
      <c r="B1837" s="1">
        <v>5.611268024136109</v>
      </c>
      <c r="C1837" s="1">
        <v>0.38873197586389097</v>
      </c>
    </row>
    <row r="1838" spans="1:3" x14ac:dyDescent="0.35">
      <c r="A1838" s="1">
        <v>1804</v>
      </c>
      <c r="B1838" s="1">
        <v>5.7708165046489821</v>
      </c>
      <c r="C1838" s="1">
        <v>0.2291834953510179</v>
      </c>
    </row>
    <row r="1839" spans="1:3" x14ac:dyDescent="0.35">
      <c r="A1839" s="1">
        <v>1805</v>
      </c>
      <c r="B1839" s="1">
        <v>5.5065377110542659</v>
      </c>
      <c r="C1839" s="1">
        <v>0.49346228894573407</v>
      </c>
    </row>
    <row r="1840" spans="1:3" x14ac:dyDescent="0.35">
      <c r="A1840" s="1">
        <v>1806</v>
      </c>
      <c r="B1840" s="1">
        <v>5.4869208261063349</v>
      </c>
      <c r="C1840" s="1">
        <v>-0.48692082610633491</v>
      </c>
    </row>
    <row r="1841" spans="1:3" x14ac:dyDescent="0.35">
      <c r="A1841" s="1">
        <v>1807</v>
      </c>
      <c r="B1841" s="1">
        <v>5.0502904322092474</v>
      </c>
      <c r="C1841" s="1">
        <v>-5.0290432209247449E-2</v>
      </c>
    </row>
    <row r="1842" spans="1:3" x14ac:dyDescent="0.35">
      <c r="A1842" s="1">
        <v>1808</v>
      </c>
      <c r="B1842" s="1">
        <v>5.8350583556576678</v>
      </c>
      <c r="C1842" s="1">
        <v>0.16494164434233216</v>
      </c>
    </row>
    <row r="1843" spans="1:3" x14ac:dyDescent="0.35">
      <c r="A1843" s="1">
        <v>1809</v>
      </c>
      <c r="B1843" s="1">
        <v>5.4869208261063349</v>
      </c>
      <c r="C1843" s="1">
        <v>-0.48692082610633491</v>
      </c>
    </row>
    <row r="1844" spans="1:3" x14ac:dyDescent="0.35">
      <c r="A1844" s="1">
        <v>1810</v>
      </c>
      <c r="B1844" s="1">
        <v>5.8350583556576678</v>
      </c>
      <c r="C1844" s="1">
        <v>0.16494164434233216</v>
      </c>
    </row>
    <row r="1845" spans="1:3" x14ac:dyDescent="0.35">
      <c r="A1845" s="1">
        <v>1811</v>
      </c>
      <c r="B1845" s="1">
        <v>5.3170307411981916</v>
      </c>
      <c r="C1845" s="1">
        <v>0.68296925880180837</v>
      </c>
    </row>
    <row r="1846" spans="1:3" x14ac:dyDescent="0.35">
      <c r="A1846" s="1">
        <v>1812</v>
      </c>
      <c r="B1846" s="1">
        <v>5.0502904322092474</v>
      </c>
      <c r="C1846" s="1">
        <v>-5.0290432209247449E-2</v>
      </c>
    </row>
    <row r="1847" spans="1:3" x14ac:dyDescent="0.35">
      <c r="A1847" s="1">
        <v>1813</v>
      </c>
      <c r="B1847" s="1">
        <v>6.1856836904662762</v>
      </c>
      <c r="C1847" s="1">
        <v>-0.1856836904662762</v>
      </c>
    </row>
    <row r="1848" spans="1:3" x14ac:dyDescent="0.35">
      <c r="A1848" s="1">
        <v>1814</v>
      </c>
      <c r="B1848" s="1">
        <v>6.0893740847173579</v>
      </c>
      <c r="C1848" s="1">
        <v>-8.937408471735786E-2</v>
      </c>
    </row>
    <row r="1849" spans="1:3" x14ac:dyDescent="0.35">
      <c r="A1849" s="1">
        <v>1815</v>
      </c>
      <c r="B1849" s="1">
        <v>6.1587213454220731</v>
      </c>
      <c r="C1849" s="1">
        <v>0.84127865457792694</v>
      </c>
    </row>
    <row r="1850" spans="1:3" x14ac:dyDescent="0.35">
      <c r="A1850" s="1">
        <v>1816</v>
      </c>
      <c r="B1850" s="1">
        <v>6.1118903232752171</v>
      </c>
      <c r="C1850" s="1">
        <v>-0.11189032327521709</v>
      </c>
    </row>
    <row r="1851" spans="1:3" x14ac:dyDescent="0.35">
      <c r="A1851" s="1">
        <v>1817</v>
      </c>
      <c r="B1851" s="1">
        <v>6.7160331330617504</v>
      </c>
      <c r="C1851" s="1">
        <v>0.28396686693824957</v>
      </c>
    </row>
    <row r="1852" spans="1:3" x14ac:dyDescent="0.35">
      <c r="A1852" s="1">
        <v>1818</v>
      </c>
      <c r="B1852" s="1">
        <v>4.850775268871157</v>
      </c>
      <c r="C1852" s="1">
        <v>-0.85077526887115695</v>
      </c>
    </row>
    <row r="1853" spans="1:3" x14ac:dyDescent="0.35">
      <c r="A1853" s="1">
        <v>1819</v>
      </c>
      <c r="B1853" s="1">
        <v>6.5110826737587022</v>
      </c>
      <c r="C1853" s="1">
        <v>-0.5110826737587022</v>
      </c>
    </row>
    <row r="1854" spans="1:3" x14ac:dyDescent="0.35">
      <c r="A1854" s="1">
        <v>1820</v>
      </c>
      <c r="B1854" s="1">
        <v>6.5714934717088243</v>
      </c>
      <c r="C1854" s="1">
        <v>-0.57149347170882425</v>
      </c>
    </row>
    <row r="1855" spans="1:3" x14ac:dyDescent="0.35">
      <c r="A1855" s="1">
        <v>1821</v>
      </c>
      <c r="B1855" s="1">
        <v>6.1118903232752171</v>
      </c>
      <c r="C1855" s="1">
        <v>-0.11189032327521709</v>
      </c>
    </row>
    <row r="1856" spans="1:3" x14ac:dyDescent="0.35">
      <c r="A1856" s="1">
        <v>1822</v>
      </c>
      <c r="B1856" s="1">
        <v>5.6123480522931821</v>
      </c>
      <c r="C1856" s="1">
        <v>-0.61234805229318212</v>
      </c>
    </row>
    <row r="1857" spans="1:3" x14ac:dyDescent="0.35">
      <c r="A1857" s="1">
        <v>1823</v>
      </c>
      <c r="B1857" s="1">
        <v>6.1587213454220731</v>
      </c>
      <c r="C1857" s="1">
        <v>0.84127865457792694</v>
      </c>
    </row>
    <row r="1858" spans="1:3" x14ac:dyDescent="0.35">
      <c r="A1858" s="1">
        <v>1824</v>
      </c>
      <c r="B1858" s="1">
        <v>5.7220429757094884</v>
      </c>
      <c r="C1858" s="1">
        <v>0.27795702429051161</v>
      </c>
    </row>
    <row r="1859" spans="1:3" x14ac:dyDescent="0.35">
      <c r="A1859" s="1">
        <v>1825</v>
      </c>
      <c r="B1859" s="1">
        <v>5.2974858107206559</v>
      </c>
      <c r="C1859" s="1">
        <v>-0.29748581072065594</v>
      </c>
    </row>
    <row r="1860" spans="1:3" x14ac:dyDescent="0.35">
      <c r="A1860" s="1">
        <v>1826</v>
      </c>
      <c r="B1860" s="1">
        <v>5.5047331261061361</v>
      </c>
      <c r="C1860" s="1">
        <v>-0.50473312610613608</v>
      </c>
    </row>
    <row r="1861" spans="1:3" x14ac:dyDescent="0.35">
      <c r="A1861" s="1">
        <v>1827</v>
      </c>
      <c r="B1861" s="1">
        <v>5.2974858107206559</v>
      </c>
      <c r="C1861" s="1">
        <v>-0.29748581072065594</v>
      </c>
    </row>
    <row r="1862" spans="1:3" x14ac:dyDescent="0.35">
      <c r="A1862" s="1">
        <v>1828</v>
      </c>
      <c r="B1862" s="1">
        <v>5.7220429757094884</v>
      </c>
      <c r="C1862" s="1">
        <v>0.27795702429051161</v>
      </c>
    </row>
    <row r="1863" spans="1:3" x14ac:dyDescent="0.35">
      <c r="A1863" s="1">
        <v>1829</v>
      </c>
      <c r="B1863" s="1">
        <v>5.7760169016398812</v>
      </c>
      <c r="C1863" s="1">
        <v>0.22398309836011876</v>
      </c>
    </row>
    <row r="1864" spans="1:3" x14ac:dyDescent="0.35">
      <c r="A1864" s="1">
        <v>1830</v>
      </c>
      <c r="B1864" s="1">
        <v>5.9896151569155514</v>
      </c>
      <c r="C1864" s="1">
        <v>1.0103848430844486</v>
      </c>
    </row>
    <row r="1865" spans="1:3" x14ac:dyDescent="0.35">
      <c r="A1865" s="1">
        <v>1831</v>
      </c>
      <c r="B1865" s="1">
        <v>5.9896151569155514</v>
      </c>
      <c r="C1865" s="1">
        <v>1.0103848430844486</v>
      </c>
    </row>
    <row r="1866" spans="1:3" x14ac:dyDescent="0.35">
      <c r="A1866" s="1">
        <v>1832</v>
      </c>
      <c r="B1866" s="1">
        <v>6.2903740812185793</v>
      </c>
      <c r="C1866" s="1">
        <v>0.70962591878142067</v>
      </c>
    </row>
    <row r="1867" spans="1:3" x14ac:dyDescent="0.35">
      <c r="A1867" s="1">
        <v>1833</v>
      </c>
      <c r="B1867" s="1">
        <v>5.9896151569155514</v>
      </c>
      <c r="C1867" s="1">
        <v>1.0103848430844486</v>
      </c>
    </row>
    <row r="1868" spans="1:3" x14ac:dyDescent="0.35">
      <c r="A1868" s="1">
        <v>1834</v>
      </c>
      <c r="B1868" s="1">
        <v>6.2903740812185793</v>
      </c>
      <c r="C1868" s="1">
        <v>0.70962591878142067</v>
      </c>
    </row>
    <row r="1869" spans="1:3" x14ac:dyDescent="0.35">
      <c r="A1869" s="1">
        <v>1835</v>
      </c>
      <c r="B1869" s="1">
        <v>6.0505968834769925</v>
      </c>
      <c r="C1869" s="1">
        <v>-5.0596883476992538E-2</v>
      </c>
    </row>
    <row r="1870" spans="1:3" x14ac:dyDescent="0.35">
      <c r="A1870" s="1">
        <v>1836</v>
      </c>
      <c r="B1870" s="1">
        <v>4.8545677445683628</v>
      </c>
      <c r="C1870" s="1">
        <v>0.14543225543163718</v>
      </c>
    </row>
    <row r="1871" spans="1:3" x14ac:dyDescent="0.35">
      <c r="A1871" s="1">
        <v>1837</v>
      </c>
      <c r="B1871" s="1">
        <v>5.4609436534067299</v>
      </c>
      <c r="C1871" s="1">
        <v>0.53905634659327006</v>
      </c>
    </row>
    <row r="1872" spans="1:3" x14ac:dyDescent="0.35">
      <c r="A1872" s="1">
        <v>1838</v>
      </c>
      <c r="B1872" s="1">
        <v>6.1977233602542947</v>
      </c>
      <c r="C1872" s="1">
        <v>0.80227663974570529</v>
      </c>
    </row>
    <row r="1873" spans="1:3" x14ac:dyDescent="0.35">
      <c r="A1873" s="1">
        <v>1839</v>
      </c>
      <c r="B1873" s="1">
        <v>5.4678364871371201</v>
      </c>
      <c r="C1873" s="1">
        <v>0.53216351286287988</v>
      </c>
    </row>
    <row r="1874" spans="1:3" x14ac:dyDescent="0.35">
      <c r="A1874" s="1">
        <v>1840</v>
      </c>
      <c r="B1874" s="1">
        <v>5.4609436534067299</v>
      </c>
      <c r="C1874" s="1">
        <v>0.53905634659327006</v>
      </c>
    </row>
    <row r="1875" spans="1:3" x14ac:dyDescent="0.35">
      <c r="A1875" s="1">
        <v>1841</v>
      </c>
      <c r="B1875" s="1">
        <v>5.9564675165134897</v>
      </c>
      <c r="C1875" s="1">
        <v>-0.95646751651348971</v>
      </c>
    </row>
    <row r="1876" spans="1:3" x14ac:dyDescent="0.35">
      <c r="A1876" s="1">
        <v>1842</v>
      </c>
      <c r="B1876" s="1">
        <v>6.1977233602542947</v>
      </c>
      <c r="C1876" s="1">
        <v>0.80227663974570529</v>
      </c>
    </row>
    <row r="1877" spans="1:3" x14ac:dyDescent="0.35">
      <c r="A1877" s="1">
        <v>1843</v>
      </c>
      <c r="B1877" s="1">
        <v>5.9905934969378114</v>
      </c>
      <c r="C1877" s="1">
        <v>9.4065030621885981E-3</v>
      </c>
    </row>
    <row r="1878" spans="1:3" x14ac:dyDescent="0.35">
      <c r="A1878" s="1">
        <v>1844</v>
      </c>
      <c r="B1878" s="1">
        <v>6.0009197629566291</v>
      </c>
      <c r="C1878" s="1">
        <v>-9.197629566290999E-4</v>
      </c>
    </row>
    <row r="1879" spans="1:3" x14ac:dyDescent="0.35">
      <c r="A1879" s="1">
        <v>1845</v>
      </c>
      <c r="B1879" s="1">
        <v>6.4942359151727622</v>
      </c>
      <c r="C1879" s="1">
        <v>-0.49423591517276222</v>
      </c>
    </row>
    <row r="1880" spans="1:3" x14ac:dyDescent="0.35">
      <c r="A1880" s="1">
        <v>1846</v>
      </c>
      <c r="B1880" s="1">
        <v>5.1864880378846436</v>
      </c>
      <c r="C1880" s="1">
        <v>-0.18648803788464363</v>
      </c>
    </row>
    <row r="1881" spans="1:3" x14ac:dyDescent="0.35">
      <c r="A1881" s="1">
        <v>1847</v>
      </c>
      <c r="B1881" s="1">
        <v>5.3478564047459436</v>
      </c>
      <c r="C1881" s="1">
        <v>-0.34785640474594359</v>
      </c>
    </row>
    <row r="1882" spans="1:3" x14ac:dyDescent="0.35">
      <c r="A1882" s="1">
        <v>1848</v>
      </c>
      <c r="B1882" s="1">
        <v>5.1864880378846436</v>
      </c>
      <c r="C1882" s="1">
        <v>-0.18648803788464363</v>
      </c>
    </row>
    <row r="1883" spans="1:3" x14ac:dyDescent="0.35">
      <c r="A1883" s="1">
        <v>1849</v>
      </c>
      <c r="B1883" s="1">
        <v>5.2725304912434661</v>
      </c>
      <c r="C1883" s="1">
        <v>-0.27253049124346607</v>
      </c>
    </row>
    <row r="1884" spans="1:3" x14ac:dyDescent="0.35">
      <c r="A1884" s="1">
        <v>1850</v>
      </c>
      <c r="B1884" s="1">
        <v>6.0826969476908168</v>
      </c>
      <c r="C1884" s="1">
        <v>-8.2696947690816813E-2</v>
      </c>
    </row>
    <row r="1885" spans="1:3" x14ac:dyDescent="0.35">
      <c r="A1885" s="1">
        <v>1851</v>
      </c>
      <c r="B1885" s="1">
        <v>5.8843817399552716</v>
      </c>
      <c r="C1885" s="1">
        <v>1.1156182600447284</v>
      </c>
    </row>
    <row r="1886" spans="1:3" x14ac:dyDescent="0.35">
      <c r="A1886" s="1">
        <v>1852</v>
      </c>
      <c r="B1886" s="1">
        <v>6.4942359151727622</v>
      </c>
      <c r="C1886" s="1">
        <v>-0.49423591517276222</v>
      </c>
    </row>
    <row r="1887" spans="1:3" x14ac:dyDescent="0.35">
      <c r="A1887" s="1">
        <v>1853</v>
      </c>
      <c r="B1887" s="1">
        <v>6.1137608278497853</v>
      </c>
      <c r="C1887" s="1">
        <v>0.88623917215021475</v>
      </c>
    </row>
    <row r="1888" spans="1:3" x14ac:dyDescent="0.35">
      <c r="A1888" s="1">
        <v>1854</v>
      </c>
      <c r="B1888" s="1">
        <v>5.4612579658097413</v>
      </c>
      <c r="C1888" s="1">
        <v>-0.46125796580974132</v>
      </c>
    </row>
    <row r="1889" spans="1:3" x14ac:dyDescent="0.35">
      <c r="A1889" s="1">
        <v>1855</v>
      </c>
      <c r="B1889" s="1">
        <v>6.017949664213222</v>
      </c>
      <c r="C1889" s="1">
        <v>0.98205033578677803</v>
      </c>
    </row>
    <row r="1890" spans="1:3" x14ac:dyDescent="0.35">
      <c r="A1890" s="1">
        <v>1856</v>
      </c>
      <c r="B1890" s="1">
        <v>6.0311742552213108</v>
      </c>
      <c r="C1890" s="1">
        <v>-3.1174255221310787E-2</v>
      </c>
    </row>
    <row r="1891" spans="1:3" x14ac:dyDescent="0.35">
      <c r="A1891" s="1">
        <v>1857</v>
      </c>
      <c r="B1891" s="1">
        <v>3.9100415210864354</v>
      </c>
      <c r="C1891" s="1">
        <v>8.9958478913564566E-2</v>
      </c>
    </row>
    <row r="1892" spans="1:3" x14ac:dyDescent="0.35">
      <c r="A1892" s="1">
        <v>1858</v>
      </c>
      <c r="B1892" s="1">
        <v>5.120741523269416</v>
      </c>
      <c r="C1892" s="1">
        <v>-0.12074152326941601</v>
      </c>
    </row>
    <row r="1893" spans="1:3" x14ac:dyDescent="0.35">
      <c r="A1893" s="1">
        <v>1859</v>
      </c>
      <c r="B1893" s="1">
        <v>5.1213747985311837</v>
      </c>
      <c r="C1893" s="1">
        <v>-0.12137479853118371</v>
      </c>
    </row>
    <row r="1894" spans="1:3" x14ac:dyDescent="0.35">
      <c r="A1894" s="1">
        <v>1860</v>
      </c>
      <c r="B1894" s="1">
        <v>6.0311742552213108</v>
      </c>
      <c r="C1894" s="1">
        <v>-3.1174255221310787E-2</v>
      </c>
    </row>
    <row r="1895" spans="1:3" x14ac:dyDescent="0.35">
      <c r="A1895" s="1">
        <v>1861</v>
      </c>
      <c r="B1895" s="1">
        <v>6.0932927073267988</v>
      </c>
      <c r="C1895" s="1">
        <v>-9.329270732679884E-2</v>
      </c>
    </row>
    <row r="1896" spans="1:3" x14ac:dyDescent="0.35">
      <c r="A1896" s="1">
        <v>1862</v>
      </c>
      <c r="B1896" s="1">
        <v>5.940253776706462</v>
      </c>
      <c r="C1896" s="1">
        <v>5.9746223293537959E-2</v>
      </c>
    </row>
    <row r="1897" spans="1:3" x14ac:dyDescent="0.35">
      <c r="A1897" s="1">
        <v>1863</v>
      </c>
      <c r="B1897" s="1">
        <v>6.5498955234248077</v>
      </c>
      <c r="C1897" s="1">
        <v>0.45010447657519226</v>
      </c>
    </row>
    <row r="1898" spans="1:3" x14ac:dyDescent="0.35">
      <c r="A1898" s="1">
        <v>1864</v>
      </c>
      <c r="B1898" s="1">
        <v>5.5437692775466703</v>
      </c>
      <c r="C1898" s="1">
        <v>-0.54376927754667026</v>
      </c>
    </row>
    <row r="1899" spans="1:3" x14ac:dyDescent="0.35">
      <c r="A1899" s="1">
        <v>1865</v>
      </c>
      <c r="B1899" s="1">
        <v>5.8308770370727432</v>
      </c>
      <c r="C1899" s="1">
        <v>0.16912296292725681</v>
      </c>
    </row>
    <row r="1900" spans="1:3" x14ac:dyDescent="0.35">
      <c r="A1900" s="1">
        <v>1866</v>
      </c>
      <c r="B1900" s="1">
        <v>5.4403555868624709</v>
      </c>
      <c r="C1900" s="1">
        <v>0.55964441313752911</v>
      </c>
    </row>
    <row r="1901" spans="1:3" x14ac:dyDescent="0.35">
      <c r="A1901" s="1">
        <v>1867</v>
      </c>
      <c r="B1901" s="1">
        <v>5.8850790050708559</v>
      </c>
      <c r="C1901" s="1">
        <v>0.11492099492914409</v>
      </c>
    </row>
    <row r="1902" spans="1:3" x14ac:dyDescent="0.35">
      <c r="A1902" s="1">
        <v>1868</v>
      </c>
      <c r="B1902" s="1">
        <v>6.2692307913457315</v>
      </c>
      <c r="C1902" s="1">
        <v>-0.26923079134573147</v>
      </c>
    </row>
    <row r="1903" spans="1:3" x14ac:dyDescent="0.35">
      <c r="A1903" s="1">
        <v>1869</v>
      </c>
      <c r="B1903" s="1">
        <v>6.4141508922524046</v>
      </c>
      <c r="C1903" s="1">
        <v>0.58584910774759535</v>
      </c>
    </row>
    <row r="1904" spans="1:3" x14ac:dyDescent="0.35">
      <c r="A1904" s="1">
        <v>1870</v>
      </c>
      <c r="B1904" s="1">
        <v>5.9093267000242724</v>
      </c>
      <c r="C1904" s="1">
        <v>1.0906732999757276</v>
      </c>
    </row>
    <row r="1905" spans="1:3" x14ac:dyDescent="0.35">
      <c r="A1905" s="1">
        <v>1871</v>
      </c>
      <c r="B1905" s="1">
        <v>5.9131908543770191</v>
      </c>
      <c r="C1905" s="1">
        <v>8.6809145622980921E-2</v>
      </c>
    </row>
    <row r="1906" spans="1:3" x14ac:dyDescent="0.35">
      <c r="A1906" s="1">
        <v>1872</v>
      </c>
      <c r="B1906" s="1">
        <v>5.9189486092004735</v>
      </c>
      <c r="C1906" s="1">
        <v>8.1051390799526501E-2</v>
      </c>
    </row>
    <row r="1907" spans="1:3" x14ac:dyDescent="0.35">
      <c r="A1907" s="1">
        <v>1873</v>
      </c>
      <c r="B1907" s="1">
        <v>5.517939143144921</v>
      </c>
      <c r="C1907" s="1">
        <v>-0.51793914314492095</v>
      </c>
    </row>
    <row r="1908" spans="1:3" x14ac:dyDescent="0.35">
      <c r="A1908" s="1">
        <v>1874</v>
      </c>
      <c r="B1908" s="1">
        <v>5.517939143144921</v>
      </c>
      <c r="C1908" s="1">
        <v>-0.51793914314492095</v>
      </c>
    </row>
    <row r="1909" spans="1:3" x14ac:dyDescent="0.35">
      <c r="A1909" s="1">
        <v>1875</v>
      </c>
      <c r="B1909" s="1">
        <v>5.8946635937305452</v>
      </c>
      <c r="C1909" s="1">
        <v>-0.89466359373054516</v>
      </c>
    </row>
    <row r="1910" spans="1:3" x14ac:dyDescent="0.35">
      <c r="A1910" s="1">
        <v>1876</v>
      </c>
      <c r="B1910" s="1">
        <v>5.6017252649944211</v>
      </c>
      <c r="C1910" s="1">
        <v>-0.60172526499442114</v>
      </c>
    </row>
    <row r="1911" spans="1:3" x14ac:dyDescent="0.35">
      <c r="A1911" s="1">
        <v>1877</v>
      </c>
      <c r="B1911" s="1">
        <v>5.6255413710846494</v>
      </c>
      <c r="C1911" s="1">
        <v>0.37445862891535064</v>
      </c>
    </row>
    <row r="1912" spans="1:3" x14ac:dyDescent="0.35">
      <c r="A1912" s="1">
        <v>1878</v>
      </c>
      <c r="B1912" s="1">
        <v>5.7610822071288972</v>
      </c>
      <c r="C1912" s="1">
        <v>0.23891779287110282</v>
      </c>
    </row>
    <row r="1913" spans="1:3" x14ac:dyDescent="0.35">
      <c r="A1913" s="1">
        <v>1879</v>
      </c>
      <c r="B1913" s="1">
        <v>5.5182746552761586</v>
      </c>
      <c r="C1913" s="1">
        <v>0.48172534472384143</v>
      </c>
    </row>
    <row r="1914" spans="1:3" x14ac:dyDescent="0.35">
      <c r="A1914" s="1">
        <v>1880</v>
      </c>
      <c r="B1914" s="1">
        <v>5.6563496758900218</v>
      </c>
      <c r="C1914" s="1">
        <v>0.3436503241099782</v>
      </c>
    </row>
    <row r="1915" spans="1:3" x14ac:dyDescent="0.35">
      <c r="A1915" s="1">
        <v>1881</v>
      </c>
      <c r="B1915" s="1">
        <v>5.620312660450935</v>
      </c>
      <c r="C1915" s="1">
        <v>-0.62031266045093503</v>
      </c>
    </row>
    <row r="1916" spans="1:3" x14ac:dyDescent="0.35">
      <c r="A1916" s="1">
        <v>1882</v>
      </c>
      <c r="B1916" s="1">
        <v>5.6563496758900218</v>
      </c>
      <c r="C1916" s="1">
        <v>0.3436503241099782</v>
      </c>
    </row>
    <row r="1917" spans="1:3" x14ac:dyDescent="0.35">
      <c r="A1917" s="1">
        <v>1883</v>
      </c>
      <c r="B1917" s="1">
        <v>5.620312660450935</v>
      </c>
      <c r="C1917" s="1">
        <v>-0.62031266045093503</v>
      </c>
    </row>
    <row r="1918" spans="1:3" x14ac:dyDescent="0.35">
      <c r="A1918" s="1">
        <v>1884</v>
      </c>
      <c r="B1918" s="1">
        <v>5.620312660450935</v>
      </c>
      <c r="C1918" s="1">
        <v>-0.62031266045093503</v>
      </c>
    </row>
    <row r="1919" spans="1:3" x14ac:dyDescent="0.35">
      <c r="A1919" s="1">
        <v>1885</v>
      </c>
      <c r="B1919" s="1">
        <v>5.9879583923880899</v>
      </c>
      <c r="C1919" s="1">
        <v>-0.98795839238808991</v>
      </c>
    </row>
    <row r="1920" spans="1:3" x14ac:dyDescent="0.35">
      <c r="A1920" s="1">
        <v>1886</v>
      </c>
      <c r="B1920" s="1">
        <v>5.6563496758900218</v>
      </c>
      <c r="C1920" s="1">
        <v>0.3436503241099782</v>
      </c>
    </row>
    <row r="1921" spans="1:3" x14ac:dyDescent="0.35">
      <c r="A1921" s="1">
        <v>1887</v>
      </c>
      <c r="B1921" s="1">
        <v>4.7594862555309252</v>
      </c>
      <c r="C1921" s="1">
        <v>0.24051374446907481</v>
      </c>
    </row>
    <row r="1922" spans="1:3" x14ac:dyDescent="0.35">
      <c r="A1922" s="1">
        <v>1888</v>
      </c>
      <c r="B1922" s="1">
        <v>5.7884032729747812</v>
      </c>
      <c r="C1922" s="1">
        <v>-0.78840327297478119</v>
      </c>
    </row>
    <row r="1923" spans="1:3" x14ac:dyDescent="0.35">
      <c r="A1923" s="1">
        <v>1889</v>
      </c>
      <c r="B1923" s="1">
        <v>5.9331805539565341</v>
      </c>
      <c r="C1923" s="1">
        <v>-0.9331805539565341</v>
      </c>
    </row>
    <row r="1924" spans="1:3" x14ac:dyDescent="0.35">
      <c r="A1924" s="1">
        <v>1890</v>
      </c>
      <c r="B1924" s="1">
        <v>5.8823123140033609</v>
      </c>
      <c r="C1924" s="1">
        <v>-0.88231231400336085</v>
      </c>
    </row>
    <row r="1925" spans="1:3" x14ac:dyDescent="0.35">
      <c r="A1925" s="1">
        <v>1891</v>
      </c>
      <c r="B1925" s="1">
        <v>5.620312660450935</v>
      </c>
      <c r="C1925" s="1">
        <v>-0.62031266045093503</v>
      </c>
    </row>
    <row r="1926" spans="1:3" x14ac:dyDescent="0.35">
      <c r="A1926" s="1">
        <v>1892</v>
      </c>
      <c r="B1926" s="1">
        <v>5.5266179925950283</v>
      </c>
      <c r="C1926" s="1">
        <v>-0.52661799259502828</v>
      </c>
    </row>
    <row r="1927" spans="1:3" x14ac:dyDescent="0.35">
      <c r="A1927" s="1">
        <v>1893</v>
      </c>
      <c r="B1927" s="1">
        <v>5.7094563873474833</v>
      </c>
      <c r="C1927" s="1">
        <v>-0.70945638734748329</v>
      </c>
    </row>
    <row r="1928" spans="1:3" x14ac:dyDescent="0.35">
      <c r="A1928" s="1">
        <v>1894</v>
      </c>
      <c r="B1928" s="1">
        <v>5.7094563873474833</v>
      </c>
      <c r="C1928" s="1">
        <v>-0.70945638734748329</v>
      </c>
    </row>
    <row r="1929" spans="1:3" x14ac:dyDescent="0.35">
      <c r="A1929" s="1">
        <v>1895</v>
      </c>
      <c r="B1929" s="1">
        <v>5.2896586292557588</v>
      </c>
      <c r="C1929" s="1">
        <v>-0.2896586292557588</v>
      </c>
    </row>
    <row r="1930" spans="1:3" x14ac:dyDescent="0.35">
      <c r="A1930" s="1">
        <v>1896</v>
      </c>
      <c r="B1930" s="1">
        <v>5.6149865046682397</v>
      </c>
      <c r="C1930" s="1">
        <v>0.38501349533176032</v>
      </c>
    </row>
    <row r="1931" spans="1:3" x14ac:dyDescent="0.35">
      <c r="A1931" s="1">
        <v>1897</v>
      </c>
      <c r="B1931" s="1">
        <v>5.1580067460630685</v>
      </c>
      <c r="C1931" s="1">
        <v>0.84199325393693147</v>
      </c>
    </row>
    <row r="1932" spans="1:3" x14ac:dyDescent="0.35">
      <c r="A1932" s="1">
        <v>1898</v>
      </c>
      <c r="B1932" s="1">
        <v>5.1580067460630685</v>
      </c>
      <c r="C1932" s="1">
        <v>0.84199325393693147</v>
      </c>
    </row>
    <row r="1933" spans="1:3" x14ac:dyDescent="0.35">
      <c r="A1933" s="1">
        <v>1899</v>
      </c>
      <c r="B1933" s="1">
        <v>5.4683913789390157</v>
      </c>
      <c r="C1933" s="1">
        <v>0.53160862106098428</v>
      </c>
    </row>
    <row r="1934" spans="1:3" x14ac:dyDescent="0.35">
      <c r="A1934" s="1">
        <v>1900</v>
      </c>
      <c r="B1934" s="1">
        <v>6.3956422481668813</v>
      </c>
      <c r="C1934" s="1">
        <v>0.60435775183311868</v>
      </c>
    </row>
    <row r="1935" spans="1:3" x14ac:dyDescent="0.35">
      <c r="A1935" s="1">
        <v>1901</v>
      </c>
      <c r="B1935" s="1">
        <v>5.5980280115108147</v>
      </c>
      <c r="C1935" s="1">
        <v>0.40197198848918525</v>
      </c>
    </row>
    <row r="1936" spans="1:3" x14ac:dyDescent="0.35">
      <c r="A1936" s="1">
        <v>1902</v>
      </c>
      <c r="B1936" s="1">
        <v>5.791555313713376</v>
      </c>
      <c r="C1936" s="1">
        <v>-0.79155531371337595</v>
      </c>
    </row>
    <row r="1937" spans="1:3" x14ac:dyDescent="0.35">
      <c r="A1937" s="1">
        <v>1903</v>
      </c>
      <c r="B1937" s="1">
        <v>5.292667592504519</v>
      </c>
      <c r="C1937" s="1">
        <v>0.70733240749548099</v>
      </c>
    </row>
    <row r="1938" spans="1:3" x14ac:dyDescent="0.35">
      <c r="A1938" s="1">
        <v>1904</v>
      </c>
      <c r="B1938" s="1">
        <v>5.3904063291456001</v>
      </c>
      <c r="C1938" s="1">
        <v>-0.39040632914560014</v>
      </c>
    </row>
    <row r="1939" spans="1:3" x14ac:dyDescent="0.35">
      <c r="A1939" s="1">
        <v>1905</v>
      </c>
      <c r="B1939" s="1">
        <v>5.6149865046682397</v>
      </c>
      <c r="C1939" s="1">
        <v>0.38501349533176032</v>
      </c>
    </row>
    <row r="1940" spans="1:3" x14ac:dyDescent="0.35">
      <c r="A1940" s="1">
        <v>1906</v>
      </c>
      <c r="B1940" s="1">
        <v>5.1580067460630685</v>
      </c>
      <c r="C1940" s="1">
        <v>0.84199325393693147</v>
      </c>
    </row>
    <row r="1941" spans="1:3" x14ac:dyDescent="0.35">
      <c r="A1941" s="1">
        <v>1907</v>
      </c>
      <c r="B1941" s="1">
        <v>5.6212376699881279</v>
      </c>
      <c r="C1941" s="1">
        <v>-0.62123766998812791</v>
      </c>
    </row>
    <row r="1942" spans="1:3" x14ac:dyDescent="0.35">
      <c r="A1942" s="1">
        <v>1908</v>
      </c>
      <c r="B1942" s="1">
        <v>6.2481616161221787</v>
      </c>
      <c r="C1942" s="1">
        <v>0.75183838387782131</v>
      </c>
    </row>
    <row r="1943" spans="1:3" x14ac:dyDescent="0.35">
      <c r="A1943" s="1">
        <v>1909</v>
      </c>
      <c r="B1943" s="1">
        <v>6.3361668868094494</v>
      </c>
      <c r="C1943" s="1">
        <v>0.66383311319055061</v>
      </c>
    </row>
    <row r="1944" spans="1:3" x14ac:dyDescent="0.35">
      <c r="A1944" s="1">
        <v>1910</v>
      </c>
      <c r="B1944" s="1">
        <v>5.845448728270318</v>
      </c>
      <c r="C1944" s="1">
        <v>-0.84544872827031803</v>
      </c>
    </row>
    <row r="1945" spans="1:3" x14ac:dyDescent="0.35">
      <c r="A1945" s="1">
        <v>1911</v>
      </c>
      <c r="B1945" s="1">
        <v>5.4725986832533025</v>
      </c>
      <c r="C1945" s="1">
        <v>-0.47259868325330245</v>
      </c>
    </row>
    <row r="1946" spans="1:3" x14ac:dyDescent="0.35">
      <c r="A1946" s="1">
        <v>1912</v>
      </c>
      <c r="B1946" s="1">
        <v>5.7756716281839262</v>
      </c>
      <c r="C1946" s="1">
        <v>0.22432837181607379</v>
      </c>
    </row>
    <row r="1947" spans="1:3" x14ac:dyDescent="0.35">
      <c r="A1947" s="1">
        <v>1913</v>
      </c>
      <c r="B1947" s="1">
        <v>6.1020900742064734</v>
      </c>
      <c r="C1947" s="1">
        <v>-0.10209007420647342</v>
      </c>
    </row>
    <row r="1948" spans="1:3" x14ac:dyDescent="0.35">
      <c r="A1948" s="1">
        <v>1914</v>
      </c>
      <c r="B1948" s="1">
        <v>5.2244826787612091</v>
      </c>
      <c r="C1948" s="1">
        <v>0.77551732123879091</v>
      </c>
    </row>
    <row r="1949" spans="1:3" x14ac:dyDescent="0.35">
      <c r="A1949" s="1">
        <v>1915</v>
      </c>
      <c r="B1949" s="1">
        <v>5.9259541551654351</v>
      </c>
      <c r="C1949" s="1">
        <v>7.4045844834564889E-2</v>
      </c>
    </row>
    <row r="1950" spans="1:3" x14ac:dyDescent="0.35">
      <c r="A1950" s="1">
        <v>1916</v>
      </c>
      <c r="B1950" s="1">
        <v>6.3361668868094494</v>
      </c>
      <c r="C1950" s="1">
        <v>0.66383311319055061</v>
      </c>
    </row>
    <row r="1951" spans="1:3" x14ac:dyDescent="0.35">
      <c r="A1951" s="1">
        <v>1917</v>
      </c>
      <c r="B1951" s="1">
        <v>5.4725986832533025</v>
      </c>
      <c r="C1951" s="1">
        <v>-0.47259868325330245</v>
      </c>
    </row>
    <row r="1952" spans="1:3" x14ac:dyDescent="0.35">
      <c r="A1952" s="1">
        <v>1918</v>
      </c>
      <c r="B1952" s="1">
        <v>5.7756716281839262</v>
      </c>
      <c r="C1952" s="1">
        <v>0.22432837181607379</v>
      </c>
    </row>
    <row r="1953" spans="1:3" x14ac:dyDescent="0.35">
      <c r="A1953" s="1">
        <v>1919</v>
      </c>
      <c r="B1953" s="1">
        <v>5.4080075026543488</v>
      </c>
      <c r="C1953" s="1">
        <v>0.59199249734565118</v>
      </c>
    </row>
    <row r="1954" spans="1:3" x14ac:dyDescent="0.35">
      <c r="A1954" s="1">
        <v>1920</v>
      </c>
      <c r="B1954" s="1">
        <v>5.7193101518412792</v>
      </c>
      <c r="C1954" s="1">
        <v>0.28068984815872078</v>
      </c>
    </row>
    <row r="1955" spans="1:3" x14ac:dyDescent="0.35">
      <c r="A1955" s="1">
        <v>1921</v>
      </c>
      <c r="B1955" s="1">
        <v>5.7278392540453407</v>
      </c>
      <c r="C1955" s="1">
        <v>1.2721607459546593</v>
      </c>
    </row>
    <row r="1956" spans="1:3" x14ac:dyDescent="0.35">
      <c r="A1956" s="1">
        <v>1922</v>
      </c>
      <c r="B1956" s="1">
        <v>5.845448728270318</v>
      </c>
      <c r="C1956" s="1">
        <v>-0.84544872827031803</v>
      </c>
    </row>
    <row r="1957" spans="1:3" x14ac:dyDescent="0.35">
      <c r="A1957" s="1">
        <v>1923</v>
      </c>
      <c r="B1957" s="1">
        <v>5.6400612256487257</v>
      </c>
      <c r="C1957" s="1">
        <v>-0.6400612256487257</v>
      </c>
    </row>
    <row r="1958" spans="1:3" x14ac:dyDescent="0.35">
      <c r="A1958" s="1">
        <v>1924</v>
      </c>
      <c r="B1958" s="1">
        <v>5.4254650312542587</v>
      </c>
      <c r="C1958" s="1">
        <v>-0.42546503125425872</v>
      </c>
    </row>
    <row r="1959" spans="1:3" x14ac:dyDescent="0.35">
      <c r="A1959" s="1">
        <v>1925</v>
      </c>
      <c r="B1959" s="1">
        <v>5.5234169060717342</v>
      </c>
      <c r="C1959" s="1">
        <v>-1.5234169060717342</v>
      </c>
    </row>
    <row r="1960" spans="1:3" x14ac:dyDescent="0.35">
      <c r="A1960" s="1">
        <v>1926</v>
      </c>
      <c r="B1960" s="1">
        <v>5.4656189493084337</v>
      </c>
      <c r="C1960" s="1">
        <v>0.53438105069156627</v>
      </c>
    </row>
    <row r="1961" spans="1:3" x14ac:dyDescent="0.35">
      <c r="A1961" s="1">
        <v>1927</v>
      </c>
      <c r="B1961" s="1">
        <v>5.4086699634779603</v>
      </c>
      <c r="C1961" s="1">
        <v>0.59133003652203975</v>
      </c>
    </row>
    <row r="1962" spans="1:3" x14ac:dyDescent="0.35">
      <c r="A1962" s="1">
        <v>1928</v>
      </c>
      <c r="B1962" s="1">
        <v>5.6510261023477355</v>
      </c>
      <c r="C1962" s="1">
        <v>-0.6510261023477355</v>
      </c>
    </row>
    <row r="1963" spans="1:3" x14ac:dyDescent="0.35">
      <c r="A1963" s="1">
        <v>1929</v>
      </c>
      <c r="B1963" s="1">
        <v>6.1346154107765294</v>
      </c>
      <c r="C1963" s="1">
        <v>-0.13461541077652939</v>
      </c>
    </row>
    <row r="1964" spans="1:3" x14ac:dyDescent="0.35">
      <c r="A1964" s="1">
        <v>1930</v>
      </c>
      <c r="B1964" s="1">
        <v>5.6140346080507459</v>
      </c>
      <c r="C1964" s="1">
        <v>-0.61403460805074594</v>
      </c>
    </row>
    <row r="1965" spans="1:3" x14ac:dyDescent="0.35">
      <c r="A1965" s="1">
        <v>1931</v>
      </c>
      <c r="B1965" s="1">
        <v>5.7268664475477138</v>
      </c>
      <c r="C1965" s="1">
        <v>0.27313355245228621</v>
      </c>
    </row>
    <row r="1966" spans="1:3" x14ac:dyDescent="0.35">
      <c r="A1966" s="1">
        <v>1932</v>
      </c>
      <c r="B1966" s="1">
        <v>5.803875513025158</v>
      </c>
      <c r="C1966" s="1">
        <v>-2.803875513025158</v>
      </c>
    </row>
    <row r="1967" spans="1:3" x14ac:dyDescent="0.35">
      <c r="A1967" s="1">
        <v>1933</v>
      </c>
      <c r="B1967" s="1">
        <v>4.6517129611405821</v>
      </c>
      <c r="C1967" s="1">
        <v>1.3482870388594179</v>
      </c>
    </row>
    <row r="1968" spans="1:3" x14ac:dyDescent="0.35">
      <c r="A1968" s="1">
        <v>1934</v>
      </c>
      <c r="B1968" s="1">
        <v>4.8246803942949024</v>
      </c>
      <c r="C1968" s="1">
        <v>0.17531960570509764</v>
      </c>
    </row>
    <row r="1969" spans="1:3" x14ac:dyDescent="0.35">
      <c r="A1969" s="1">
        <v>1935</v>
      </c>
      <c r="B1969" s="1">
        <v>5.7980252433512307</v>
      </c>
      <c r="C1969" s="1">
        <v>0.20197475664876929</v>
      </c>
    </row>
    <row r="1970" spans="1:3" x14ac:dyDescent="0.35">
      <c r="A1970" s="1">
        <v>1936</v>
      </c>
      <c r="B1970" s="1">
        <v>5.6140346080507459</v>
      </c>
      <c r="C1970" s="1">
        <v>-0.61403460805074594</v>
      </c>
    </row>
    <row r="1971" spans="1:3" x14ac:dyDescent="0.35">
      <c r="A1971" s="1">
        <v>1937</v>
      </c>
      <c r="B1971" s="1">
        <v>5.7268664475477138</v>
      </c>
      <c r="C1971" s="1">
        <v>0.27313355245228621</v>
      </c>
    </row>
    <row r="1972" spans="1:3" x14ac:dyDescent="0.35">
      <c r="A1972" s="1">
        <v>1938</v>
      </c>
      <c r="B1972" s="1">
        <v>6.1260214296690005</v>
      </c>
      <c r="C1972" s="1">
        <v>0.87397857033099946</v>
      </c>
    </row>
    <row r="1973" spans="1:3" x14ac:dyDescent="0.35">
      <c r="A1973" s="1">
        <v>1939</v>
      </c>
      <c r="B1973" s="1">
        <v>5.7546066691548035</v>
      </c>
      <c r="C1973" s="1">
        <v>-0.75460666915480346</v>
      </c>
    </row>
    <row r="1974" spans="1:3" x14ac:dyDescent="0.35">
      <c r="A1974" s="1">
        <v>1940</v>
      </c>
      <c r="B1974" s="1">
        <v>5.232404228829715</v>
      </c>
      <c r="C1974" s="1">
        <v>-0.23240422882971501</v>
      </c>
    </row>
    <row r="1975" spans="1:3" x14ac:dyDescent="0.35">
      <c r="A1975" s="1">
        <v>1941</v>
      </c>
      <c r="B1975" s="1">
        <v>5.1251990073455005</v>
      </c>
      <c r="C1975" s="1">
        <v>-0.12519900734550049</v>
      </c>
    </row>
    <row r="1976" spans="1:3" x14ac:dyDescent="0.35">
      <c r="A1976" s="1">
        <v>1942</v>
      </c>
      <c r="B1976" s="1">
        <v>5.232404228829715</v>
      </c>
      <c r="C1976" s="1">
        <v>-0.23240422882971501</v>
      </c>
    </row>
    <row r="1977" spans="1:3" x14ac:dyDescent="0.35">
      <c r="A1977" s="1">
        <v>1943</v>
      </c>
      <c r="B1977" s="1">
        <v>5.1251990073455005</v>
      </c>
      <c r="C1977" s="1">
        <v>-0.12519900734550049</v>
      </c>
    </row>
    <row r="1978" spans="1:3" x14ac:dyDescent="0.35">
      <c r="A1978" s="1">
        <v>1944</v>
      </c>
      <c r="B1978" s="1">
        <v>5.7537465738593765</v>
      </c>
      <c r="C1978" s="1">
        <v>-0.75374657385937649</v>
      </c>
    </row>
    <row r="1979" spans="1:3" x14ac:dyDescent="0.35">
      <c r="A1979" s="1">
        <v>1945</v>
      </c>
      <c r="B1979" s="1">
        <v>4.8096186487499901</v>
      </c>
      <c r="C1979" s="1">
        <v>0.19038135125000988</v>
      </c>
    </row>
    <row r="1980" spans="1:3" x14ac:dyDescent="0.35">
      <c r="A1980" s="1">
        <v>1946</v>
      </c>
      <c r="B1980" s="1">
        <v>5.7316564740974538</v>
      </c>
      <c r="C1980" s="1">
        <v>0.26834352590254618</v>
      </c>
    </row>
    <row r="1981" spans="1:3" x14ac:dyDescent="0.35">
      <c r="A1981" s="1">
        <v>1947</v>
      </c>
      <c r="B1981" s="1">
        <v>5.6581334145174402</v>
      </c>
      <c r="C1981" s="1">
        <v>0.34186658548255977</v>
      </c>
    </row>
    <row r="1982" spans="1:3" x14ac:dyDescent="0.35">
      <c r="A1982" s="1">
        <v>1948</v>
      </c>
      <c r="B1982" s="1">
        <v>4.7899626603435488</v>
      </c>
      <c r="C1982" s="1">
        <v>0.21003733965645122</v>
      </c>
    </row>
    <row r="1983" spans="1:3" x14ac:dyDescent="0.35">
      <c r="A1983" s="1">
        <v>1949</v>
      </c>
      <c r="B1983" s="1">
        <v>5.7780028310510927</v>
      </c>
      <c r="C1983" s="1">
        <v>1.2219971689489073</v>
      </c>
    </row>
    <row r="1984" spans="1:3" x14ac:dyDescent="0.35">
      <c r="A1984" s="1">
        <v>1950</v>
      </c>
      <c r="B1984" s="1">
        <v>5.3179582429799215</v>
      </c>
      <c r="C1984" s="1">
        <v>-0.31795824297992148</v>
      </c>
    </row>
    <row r="1985" spans="1:3" x14ac:dyDescent="0.35">
      <c r="A1985" s="1">
        <v>1951</v>
      </c>
      <c r="B1985" s="1">
        <v>5.7417126727454653</v>
      </c>
      <c r="C1985" s="1">
        <v>-0.74171267274546526</v>
      </c>
    </row>
    <row r="1986" spans="1:3" x14ac:dyDescent="0.35">
      <c r="A1986" s="1">
        <v>1952</v>
      </c>
      <c r="B1986" s="1">
        <v>3.7383298573656667</v>
      </c>
      <c r="C1986" s="1">
        <v>0.2616701426343333</v>
      </c>
    </row>
    <row r="1987" spans="1:3" x14ac:dyDescent="0.35">
      <c r="A1987" s="1">
        <v>1953</v>
      </c>
      <c r="B1987" s="1">
        <v>6.5215625188618533</v>
      </c>
      <c r="C1987" s="1">
        <v>0.47843748113814666</v>
      </c>
    </row>
    <row r="1988" spans="1:3" x14ac:dyDescent="0.35">
      <c r="A1988" s="1">
        <v>1954</v>
      </c>
      <c r="B1988" s="1">
        <v>5.9448034159253069</v>
      </c>
      <c r="C1988" s="1">
        <v>5.5196584074693078E-2</v>
      </c>
    </row>
    <row r="1989" spans="1:3" x14ac:dyDescent="0.35">
      <c r="A1989" s="1">
        <v>1955</v>
      </c>
      <c r="B1989" s="1">
        <v>5.7417126727454653</v>
      </c>
      <c r="C1989" s="1">
        <v>-0.74171267274546526</v>
      </c>
    </row>
    <row r="1990" spans="1:3" x14ac:dyDescent="0.35">
      <c r="A1990" s="1">
        <v>1956</v>
      </c>
      <c r="B1990" s="1">
        <v>5.3713289750264703</v>
      </c>
      <c r="C1990" s="1">
        <v>-0.37132897502647033</v>
      </c>
    </row>
    <row r="1991" spans="1:3" x14ac:dyDescent="0.35">
      <c r="A1991" s="1">
        <v>1957</v>
      </c>
      <c r="B1991" s="1">
        <v>5.6606643161180941</v>
      </c>
      <c r="C1991" s="1">
        <v>-0.66066431611809406</v>
      </c>
    </row>
    <row r="1992" spans="1:3" x14ac:dyDescent="0.35">
      <c r="A1992" s="1">
        <v>1958</v>
      </c>
      <c r="B1992" s="1">
        <v>5.5687872757403278</v>
      </c>
      <c r="C1992" s="1">
        <v>0.43121272425967216</v>
      </c>
    </row>
    <row r="1993" spans="1:3" x14ac:dyDescent="0.35">
      <c r="A1993" s="1">
        <v>1959</v>
      </c>
      <c r="B1993" s="1">
        <v>5.1036275315233546</v>
      </c>
      <c r="C1993" s="1">
        <v>0.89637246847664542</v>
      </c>
    </row>
    <row r="1994" spans="1:3" x14ac:dyDescent="0.35">
      <c r="A1994" s="1">
        <v>1960</v>
      </c>
      <c r="B1994" s="1">
        <v>5.4083996474906559</v>
      </c>
      <c r="C1994" s="1">
        <v>-0.40839964749065594</v>
      </c>
    </row>
    <row r="1995" spans="1:3" x14ac:dyDescent="0.35">
      <c r="A1995" s="1">
        <v>1961</v>
      </c>
      <c r="B1995" s="1">
        <v>5.4083996474906559</v>
      </c>
      <c r="C1995" s="1">
        <v>-0.40839964749065594</v>
      </c>
    </row>
    <row r="1996" spans="1:3" x14ac:dyDescent="0.35">
      <c r="A1996" s="1">
        <v>1962</v>
      </c>
      <c r="B1996" s="1">
        <v>5.1384677713161189</v>
      </c>
      <c r="C1996" s="1">
        <v>-0.13846777131611887</v>
      </c>
    </row>
    <row r="1997" spans="1:3" x14ac:dyDescent="0.35">
      <c r="A1997" s="1">
        <v>1963</v>
      </c>
      <c r="B1997" s="1">
        <v>5.2642248910223799</v>
      </c>
      <c r="C1997" s="1">
        <v>-0.26422489102237989</v>
      </c>
    </row>
    <row r="1998" spans="1:3" x14ac:dyDescent="0.35">
      <c r="A1998" s="1">
        <v>1964</v>
      </c>
      <c r="B1998" s="1">
        <v>5.1036275315233546</v>
      </c>
      <c r="C1998" s="1">
        <v>0.89637246847664542</v>
      </c>
    </row>
    <row r="1999" spans="1:3" x14ac:dyDescent="0.35">
      <c r="A1999" s="1">
        <v>1965</v>
      </c>
      <c r="B1999" s="1">
        <v>5.326341724563008</v>
      </c>
      <c r="C1999" s="1">
        <v>-0.32634172456300803</v>
      </c>
    </row>
    <row r="2000" spans="1:3" x14ac:dyDescent="0.35">
      <c r="A2000" s="1">
        <v>1966</v>
      </c>
      <c r="B2000" s="1">
        <v>5.3613851204706142</v>
      </c>
      <c r="C2000" s="1">
        <v>0.63861487952938578</v>
      </c>
    </row>
    <row r="2001" spans="1:3" x14ac:dyDescent="0.35">
      <c r="A2001" s="1">
        <v>1967</v>
      </c>
      <c r="B2001" s="1">
        <v>5.9537896376292032</v>
      </c>
      <c r="C2001" s="1">
        <v>4.6210362370796787E-2</v>
      </c>
    </row>
    <row r="2002" spans="1:3" x14ac:dyDescent="0.35">
      <c r="A2002" s="1">
        <v>1968</v>
      </c>
      <c r="B2002" s="1">
        <v>5.658772214758292</v>
      </c>
      <c r="C2002" s="1">
        <v>1.341227785241708</v>
      </c>
    </row>
    <row r="2003" spans="1:3" x14ac:dyDescent="0.35">
      <c r="A2003" s="1">
        <v>1969</v>
      </c>
      <c r="B2003" s="1">
        <v>5.890568995408473</v>
      </c>
      <c r="C2003" s="1">
        <v>0.10943100459152699</v>
      </c>
    </row>
    <row r="2004" spans="1:3" x14ac:dyDescent="0.35">
      <c r="A2004" s="1">
        <v>1970</v>
      </c>
      <c r="B2004" s="1">
        <v>6.2359316775200497</v>
      </c>
      <c r="C2004" s="1">
        <v>0.76406832247995027</v>
      </c>
    </row>
    <row r="2005" spans="1:3" x14ac:dyDescent="0.35">
      <c r="A2005" s="1">
        <v>1971</v>
      </c>
      <c r="B2005" s="1">
        <v>5.2555920076676585</v>
      </c>
      <c r="C2005" s="1">
        <v>0.74440799233234145</v>
      </c>
    </row>
    <row r="2006" spans="1:3" x14ac:dyDescent="0.35">
      <c r="A2006" s="1">
        <v>1972</v>
      </c>
      <c r="B2006" s="1">
        <v>6.2359316775200497</v>
      </c>
      <c r="C2006" s="1">
        <v>0.76406832247995027</v>
      </c>
    </row>
    <row r="2007" spans="1:3" x14ac:dyDescent="0.35">
      <c r="A2007" s="1">
        <v>1973</v>
      </c>
      <c r="B2007" s="1">
        <v>5.2484671436852857</v>
      </c>
      <c r="C2007" s="1">
        <v>-0.24846714368528566</v>
      </c>
    </row>
    <row r="2008" spans="1:3" x14ac:dyDescent="0.35">
      <c r="A2008" s="1">
        <v>1974</v>
      </c>
      <c r="B2008" s="1">
        <v>5.4385385812348286</v>
      </c>
      <c r="C2008" s="1">
        <v>-0.43853858123482858</v>
      </c>
    </row>
    <row r="2009" spans="1:3" x14ac:dyDescent="0.35">
      <c r="A2009" s="1">
        <v>1975</v>
      </c>
      <c r="B2009" s="1">
        <v>5.4385385812348286</v>
      </c>
      <c r="C2009" s="1">
        <v>-0.43853858123482858</v>
      </c>
    </row>
    <row r="2010" spans="1:3" x14ac:dyDescent="0.35">
      <c r="A2010" s="1">
        <v>1976</v>
      </c>
      <c r="B2010" s="1">
        <v>5.659438743906243</v>
      </c>
      <c r="C2010" s="1">
        <v>0.34056125609375698</v>
      </c>
    </row>
    <row r="2011" spans="1:3" x14ac:dyDescent="0.35">
      <c r="A2011" s="1">
        <v>1977</v>
      </c>
      <c r="B2011" s="1">
        <v>5.6449561982954171</v>
      </c>
      <c r="C2011" s="1">
        <v>-0.64495619829541706</v>
      </c>
    </row>
    <row r="2012" spans="1:3" x14ac:dyDescent="0.35">
      <c r="A2012" s="1">
        <v>1978</v>
      </c>
      <c r="B2012" s="1">
        <v>5.4829024054828865</v>
      </c>
      <c r="C2012" s="1">
        <v>0.51709759451711346</v>
      </c>
    </row>
    <row r="2013" spans="1:3" x14ac:dyDescent="0.35">
      <c r="A2013" s="1">
        <v>1979</v>
      </c>
      <c r="B2013" s="1">
        <v>5.5443464784420673</v>
      </c>
      <c r="C2013" s="1">
        <v>0.45565352155793271</v>
      </c>
    </row>
    <row r="2014" spans="1:3" x14ac:dyDescent="0.35">
      <c r="A2014" s="1">
        <v>1980</v>
      </c>
      <c r="B2014" s="1">
        <v>5.2889010498205646</v>
      </c>
      <c r="C2014" s="1">
        <v>0.71109895017943536</v>
      </c>
    </row>
    <row r="2015" spans="1:3" x14ac:dyDescent="0.35">
      <c r="A2015" s="1">
        <v>1981</v>
      </c>
      <c r="B2015" s="1">
        <v>5.6387451813957696</v>
      </c>
      <c r="C2015" s="1">
        <v>2.3612548186042304</v>
      </c>
    </row>
    <row r="2016" spans="1:3" x14ac:dyDescent="0.35">
      <c r="A2016" s="1">
        <v>1982</v>
      </c>
      <c r="B2016" s="1">
        <v>5.6387451813957696</v>
      </c>
      <c r="C2016" s="1">
        <v>2.3612548186042304</v>
      </c>
    </row>
    <row r="2017" spans="1:3" x14ac:dyDescent="0.35">
      <c r="A2017" s="1">
        <v>1983</v>
      </c>
      <c r="B2017" s="1">
        <v>5.6387451813957696</v>
      </c>
      <c r="C2017" s="1">
        <v>2.3612548186042304</v>
      </c>
    </row>
    <row r="2018" spans="1:3" x14ac:dyDescent="0.35">
      <c r="A2018" s="1">
        <v>1984</v>
      </c>
      <c r="B2018" s="1">
        <v>5.6387451813957696</v>
      </c>
      <c r="C2018" s="1">
        <v>2.3612548186042304</v>
      </c>
    </row>
    <row r="2019" spans="1:3" x14ac:dyDescent="0.35">
      <c r="A2019" s="1">
        <v>1985</v>
      </c>
      <c r="B2019" s="1">
        <v>5.6387451813957696</v>
      </c>
      <c r="C2019" s="1">
        <v>2.3612548186042304</v>
      </c>
    </row>
    <row r="2020" spans="1:3" x14ac:dyDescent="0.35">
      <c r="A2020" s="1">
        <v>1986</v>
      </c>
      <c r="B2020" s="1">
        <v>5.8284805197551446</v>
      </c>
      <c r="C2020" s="1">
        <v>0.17151948024485542</v>
      </c>
    </row>
    <row r="2021" spans="1:3" x14ac:dyDescent="0.35">
      <c r="A2021" s="1">
        <v>1987</v>
      </c>
      <c r="B2021" s="1">
        <v>5.7502717462212445</v>
      </c>
      <c r="C2021" s="1">
        <v>0.24972825377875552</v>
      </c>
    </row>
    <row r="2022" spans="1:3" x14ac:dyDescent="0.35">
      <c r="A2022" s="1">
        <v>1988</v>
      </c>
      <c r="B2022" s="1">
        <v>5.9296893603952379</v>
      </c>
      <c r="C2022" s="1">
        <v>-0.92968936039523786</v>
      </c>
    </row>
    <row r="2023" spans="1:3" x14ac:dyDescent="0.35">
      <c r="A2023" s="1">
        <v>1989</v>
      </c>
      <c r="B2023" s="1">
        <v>5.8025919406592523</v>
      </c>
      <c r="C2023" s="1">
        <v>0.19740805934074768</v>
      </c>
    </row>
    <row r="2024" spans="1:3" x14ac:dyDescent="0.35">
      <c r="A2024" s="1">
        <v>1990</v>
      </c>
      <c r="B2024" s="1">
        <v>6.1209030879027502</v>
      </c>
      <c r="C2024" s="1">
        <v>0.87909691209724983</v>
      </c>
    </row>
    <row r="2025" spans="1:3" x14ac:dyDescent="0.35">
      <c r="A2025" s="1">
        <v>1991</v>
      </c>
      <c r="B2025" s="1">
        <v>4.8257814333066316</v>
      </c>
      <c r="C2025" s="1">
        <v>-0.82578143330663156</v>
      </c>
    </row>
    <row r="2026" spans="1:3" x14ac:dyDescent="0.35">
      <c r="A2026" s="1">
        <v>1992</v>
      </c>
      <c r="B2026" s="1">
        <v>5.6387451813957696</v>
      </c>
      <c r="C2026" s="1">
        <v>2.3612548186042304</v>
      </c>
    </row>
    <row r="2027" spans="1:3" x14ac:dyDescent="0.35">
      <c r="A2027" s="1">
        <v>1993</v>
      </c>
      <c r="B2027" s="1">
        <v>5.8668189476198584</v>
      </c>
      <c r="C2027" s="1">
        <v>-0.86681894761985845</v>
      </c>
    </row>
    <row r="2028" spans="1:3" x14ac:dyDescent="0.35">
      <c r="A2028" s="1">
        <v>1994</v>
      </c>
      <c r="B2028" s="1">
        <v>6.1146834332694917</v>
      </c>
      <c r="C2028" s="1">
        <v>-0.11468343326949171</v>
      </c>
    </row>
    <row r="2029" spans="1:3" x14ac:dyDescent="0.35">
      <c r="A2029" s="1">
        <v>1995</v>
      </c>
      <c r="B2029" s="1">
        <v>5.6675861939140439</v>
      </c>
      <c r="C2029" s="1">
        <v>0.33241380608595605</v>
      </c>
    </row>
    <row r="2030" spans="1:3" x14ac:dyDescent="0.35">
      <c r="A2030" s="1">
        <v>1996</v>
      </c>
      <c r="B2030" s="1">
        <v>5.6564980773500801</v>
      </c>
      <c r="C2030" s="1">
        <v>0.34350192264991986</v>
      </c>
    </row>
    <row r="2031" spans="1:3" x14ac:dyDescent="0.35">
      <c r="A2031" s="1">
        <v>1997</v>
      </c>
      <c r="B2031" s="1">
        <v>5.6675861939140439</v>
      </c>
      <c r="C2031" s="1">
        <v>0.33241380608595605</v>
      </c>
    </row>
    <row r="2032" spans="1:3" x14ac:dyDescent="0.35">
      <c r="A2032" s="1">
        <v>1998</v>
      </c>
      <c r="B2032" s="1">
        <v>5.6564980773500801</v>
      </c>
      <c r="C2032" s="1">
        <v>0.34350192264991986</v>
      </c>
    </row>
    <row r="2033" spans="1:3" x14ac:dyDescent="0.35">
      <c r="A2033" s="1">
        <v>1999</v>
      </c>
      <c r="B2033" s="1">
        <v>5.6564980773500801</v>
      </c>
      <c r="C2033" s="1">
        <v>0.34350192264991986</v>
      </c>
    </row>
    <row r="2034" spans="1:3" x14ac:dyDescent="0.35">
      <c r="A2034" s="1">
        <v>2000</v>
      </c>
      <c r="B2034" s="1">
        <v>5.6676017330855517</v>
      </c>
      <c r="C2034" s="1">
        <v>0.33239826691444829</v>
      </c>
    </row>
    <row r="2035" spans="1:3" x14ac:dyDescent="0.35">
      <c r="A2035" s="1">
        <v>2001</v>
      </c>
      <c r="B2035" s="1">
        <v>5.637276469296161</v>
      </c>
      <c r="C2035" s="1">
        <v>-0.637276469296161</v>
      </c>
    </row>
    <row r="2036" spans="1:3" x14ac:dyDescent="0.35">
      <c r="A2036" s="1">
        <v>2002</v>
      </c>
      <c r="B2036" s="1">
        <v>5.6228804420925353</v>
      </c>
      <c r="C2036" s="1">
        <v>-0.62288044209253535</v>
      </c>
    </row>
    <row r="2037" spans="1:3" x14ac:dyDescent="0.35">
      <c r="A2037" s="1">
        <v>2003</v>
      </c>
      <c r="B2037" s="1">
        <v>6.2141489089988955</v>
      </c>
      <c r="C2037" s="1">
        <v>-0.21414890899889549</v>
      </c>
    </row>
    <row r="2038" spans="1:3" x14ac:dyDescent="0.35">
      <c r="A2038" s="1">
        <v>2004</v>
      </c>
      <c r="B2038" s="1">
        <v>6.1146834332694917</v>
      </c>
      <c r="C2038" s="1">
        <v>-0.11468343326949171</v>
      </c>
    </row>
    <row r="2039" spans="1:3" x14ac:dyDescent="0.35">
      <c r="A2039" s="1">
        <v>2005</v>
      </c>
      <c r="B2039" s="1">
        <v>5.9807133432585662</v>
      </c>
      <c r="C2039" s="1">
        <v>1.9286656741433816E-2</v>
      </c>
    </row>
    <row r="2040" spans="1:3" x14ac:dyDescent="0.35">
      <c r="A2040" s="1">
        <v>2006</v>
      </c>
      <c r="B2040" s="1">
        <v>5.6675861939140439</v>
      </c>
      <c r="C2040" s="1">
        <v>0.33241380608595605</v>
      </c>
    </row>
    <row r="2041" spans="1:3" x14ac:dyDescent="0.35">
      <c r="A2041" s="1">
        <v>2007</v>
      </c>
      <c r="B2041" s="1">
        <v>5.6564980773500801</v>
      </c>
      <c r="C2041" s="1">
        <v>0.34350192264991986</v>
      </c>
    </row>
    <row r="2042" spans="1:3" x14ac:dyDescent="0.35">
      <c r="A2042" s="1">
        <v>2008</v>
      </c>
      <c r="B2042" s="1">
        <v>5.8505076715851088</v>
      </c>
      <c r="C2042" s="1">
        <v>0.14949232841489124</v>
      </c>
    </row>
    <row r="2043" spans="1:3" x14ac:dyDescent="0.35">
      <c r="A2043" s="1">
        <v>2009</v>
      </c>
      <c r="B2043" s="1">
        <v>5.7074932246062184</v>
      </c>
      <c r="C2043" s="1">
        <v>-0.70749322460621844</v>
      </c>
    </row>
    <row r="2044" spans="1:3" x14ac:dyDescent="0.35">
      <c r="A2044" s="1">
        <v>2010</v>
      </c>
      <c r="B2044" s="1">
        <v>6.1653612247463787</v>
      </c>
      <c r="C2044" s="1">
        <v>0.83463877525362129</v>
      </c>
    </row>
    <row r="2045" spans="1:3" x14ac:dyDescent="0.35">
      <c r="A2045" s="1">
        <v>2011</v>
      </c>
      <c r="B2045" s="1">
        <v>6.0278338419016091</v>
      </c>
      <c r="C2045" s="1">
        <v>-2.7833841901609091E-2</v>
      </c>
    </row>
    <row r="2046" spans="1:3" x14ac:dyDescent="0.35">
      <c r="A2046" s="1">
        <v>2012</v>
      </c>
      <c r="B2046" s="1">
        <v>5.7074932246062184</v>
      </c>
      <c r="C2046" s="1">
        <v>-0.70749322460621844</v>
      </c>
    </row>
    <row r="2047" spans="1:3" x14ac:dyDescent="0.35">
      <c r="A2047" s="1">
        <v>2013</v>
      </c>
      <c r="B2047" s="1">
        <v>6.1065130183191272</v>
      </c>
      <c r="C2047" s="1">
        <v>-1.1065130183191272</v>
      </c>
    </row>
    <row r="2048" spans="1:3" x14ac:dyDescent="0.35">
      <c r="A2048" s="1">
        <v>2014</v>
      </c>
      <c r="B2048" s="1">
        <v>6.1638256698738809</v>
      </c>
      <c r="C2048" s="1">
        <v>-0.16382566987388092</v>
      </c>
    </row>
    <row r="2049" spans="1:3" x14ac:dyDescent="0.35">
      <c r="A2049" s="1">
        <v>2015</v>
      </c>
      <c r="B2049" s="1">
        <v>5.745957972155594</v>
      </c>
      <c r="C2049" s="1">
        <v>-0.74595797215559401</v>
      </c>
    </row>
    <row r="2050" spans="1:3" x14ac:dyDescent="0.35">
      <c r="A2050" s="1">
        <v>2016</v>
      </c>
      <c r="B2050" s="1">
        <v>6.2609639964252004</v>
      </c>
      <c r="C2050" s="1">
        <v>-0.26096399642520041</v>
      </c>
    </row>
    <row r="2051" spans="1:3" x14ac:dyDescent="0.35">
      <c r="A2051" s="1">
        <v>2017</v>
      </c>
      <c r="B2051" s="1">
        <v>6.2910910651800833</v>
      </c>
      <c r="C2051" s="1">
        <v>0.70890893481991668</v>
      </c>
    </row>
    <row r="2052" spans="1:3" x14ac:dyDescent="0.35">
      <c r="A2052" s="1">
        <v>2018</v>
      </c>
      <c r="B2052" s="1">
        <v>5.745957972155594</v>
      </c>
      <c r="C2052" s="1">
        <v>-0.74595797215559401</v>
      </c>
    </row>
    <row r="2053" spans="1:3" x14ac:dyDescent="0.35">
      <c r="A2053" s="1">
        <v>2019</v>
      </c>
      <c r="B2053" s="1">
        <v>6.1047367632336798</v>
      </c>
      <c r="C2053" s="1">
        <v>0.89526323676632025</v>
      </c>
    </row>
    <row r="2054" spans="1:3" x14ac:dyDescent="0.35">
      <c r="A2054" s="1">
        <v>2020</v>
      </c>
      <c r="B2054" s="1">
        <v>6.1638256698738809</v>
      </c>
      <c r="C2054" s="1">
        <v>-0.16382566987388092</v>
      </c>
    </row>
    <row r="2055" spans="1:3" x14ac:dyDescent="0.35">
      <c r="A2055" s="1">
        <v>2021</v>
      </c>
      <c r="B2055" s="1">
        <v>6.3364099580882316</v>
      </c>
      <c r="C2055" s="1">
        <v>-0.3364099580882316</v>
      </c>
    </row>
    <row r="2056" spans="1:3" x14ac:dyDescent="0.35">
      <c r="A2056" s="1">
        <v>2022</v>
      </c>
      <c r="B2056" s="1">
        <v>5.6953609167817048</v>
      </c>
      <c r="C2056" s="1">
        <v>0.30463908321829525</v>
      </c>
    </row>
    <row r="2057" spans="1:3" x14ac:dyDescent="0.35">
      <c r="A2057" s="1">
        <v>2023</v>
      </c>
      <c r="B2057" s="1">
        <v>5.2728481451448275</v>
      </c>
      <c r="C2057" s="1">
        <v>0.72715185485517253</v>
      </c>
    </row>
    <row r="2058" spans="1:3" x14ac:dyDescent="0.35">
      <c r="A2058" s="1">
        <v>2024</v>
      </c>
      <c r="B2058" s="1">
        <v>5.6953609167817048</v>
      </c>
      <c r="C2058" s="1">
        <v>0.30463908321829525</v>
      </c>
    </row>
    <row r="2059" spans="1:3" x14ac:dyDescent="0.35">
      <c r="A2059" s="1">
        <v>2025</v>
      </c>
      <c r="B2059" s="1">
        <v>5.0897463845178983</v>
      </c>
      <c r="C2059" s="1">
        <v>-8.9746384517898292E-2</v>
      </c>
    </row>
    <row r="2060" spans="1:3" x14ac:dyDescent="0.35">
      <c r="A2060" s="1">
        <v>2026</v>
      </c>
      <c r="B2060" s="1">
        <v>4.9273914939424674</v>
      </c>
      <c r="C2060" s="1">
        <v>7.2608506057532551E-2</v>
      </c>
    </row>
    <row r="2061" spans="1:3" x14ac:dyDescent="0.35">
      <c r="A2061" s="1">
        <v>2027</v>
      </c>
      <c r="B2061" s="1">
        <v>5.4912122687207479</v>
      </c>
      <c r="C2061" s="1">
        <v>-0.49121226872074786</v>
      </c>
    </row>
    <row r="2062" spans="1:3" x14ac:dyDescent="0.35">
      <c r="A2062" s="1">
        <v>2028</v>
      </c>
      <c r="B2062" s="1">
        <v>5.3409665330629101</v>
      </c>
      <c r="C2062" s="1">
        <v>-0.34096653306291014</v>
      </c>
    </row>
    <row r="2063" spans="1:3" x14ac:dyDescent="0.35">
      <c r="A2063" s="1">
        <v>2029</v>
      </c>
      <c r="B2063" s="1">
        <v>5.6173549826002427</v>
      </c>
      <c r="C2063" s="1">
        <v>0.38264501739975731</v>
      </c>
    </row>
    <row r="2064" spans="1:3" x14ac:dyDescent="0.35">
      <c r="A2064" s="1">
        <v>2030</v>
      </c>
      <c r="B2064" s="1">
        <v>5.2728481451448275</v>
      </c>
      <c r="C2064" s="1">
        <v>0.72715185485517253</v>
      </c>
    </row>
    <row r="2065" spans="1:3" x14ac:dyDescent="0.35">
      <c r="A2065" s="1">
        <v>2031</v>
      </c>
      <c r="B2065" s="1">
        <v>5.270519389477565</v>
      </c>
      <c r="C2065" s="1">
        <v>0.72948061052243496</v>
      </c>
    </row>
    <row r="2066" spans="1:3" x14ac:dyDescent="0.35">
      <c r="A2066" s="1">
        <v>2032</v>
      </c>
      <c r="B2066" s="1">
        <v>5.8287118471791004</v>
      </c>
      <c r="C2066" s="1">
        <v>-0.8287118471791004</v>
      </c>
    </row>
    <row r="2067" spans="1:3" x14ac:dyDescent="0.35">
      <c r="A2067" s="1">
        <v>2033</v>
      </c>
      <c r="B2067" s="1">
        <v>5.9773720503436971</v>
      </c>
      <c r="C2067" s="1">
        <v>2.2627949656302881E-2</v>
      </c>
    </row>
    <row r="2068" spans="1:3" x14ac:dyDescent="0.35">
      <c r="A2068" s="1">
        <v>2034</v>
      </c>
      <c r="B2068" s="1">
        <v>5.8006801787788831</v>
      </c>
      <c r="C2068" s="1">
        <v>-0.80068017877888309</v>
      </c>
    </row>
    <row r="2069" spans="1:3" x14ac:dyDescent="0.35">
      <c r="A2069" s="1">
        <v>2035</v>
      </c>
      <c r="B2069" s="1">
        <v>5.6527184158304138</v>
      </c>
      <c r="C2069" s="1">
        <v>-0.65271841583041379</v>
      </c>
    </row>
    <row r="2070" spans="1:3" x14ac:dyDescent="0.35">
      <c r="A2070" s="1">
        <v>2036</v>
      </c>
      <c r="B2070" s="1">
        <v>5.6342913089885744</v>
      </c>
      <c r="C2070" s="1">
        <v>-0.63429130898857444</v>
      </c>
    </row>
    <row r="2071" spans="1:3" x14ac:dyDescent="0.35">
      <c r="A2071" s="1">
        <v>2037</v>
      </c>
      <c r="B2071" s="1">
        <v>5.7352450823865126</v>
      </c>
      <c r="C2071" s="1">
        <v>0.26475491761348735</v>
      </c>
    </row>
    <row r="2072" spans="1:3" x14ac:dyDescent="0.35">
      <c r="A2072" s="1">
        <v>2038</v>
      </c>
      <c r="B2072" s="1">
        <v>5.8287118471791004</v>
      </c>
      <c r="C2072" s="1">
        <v>-0.8287118471791004</v>
      </c>
    </row>
    <row r="2073" spans="1:3" x14ac:dyDescent="0.35">
      <c r="A2073" s="1">
        <v>2039</v>
      </c>
      <c r="B2073" s="1">
        <v>5.5121625462898187</v>
      </c>
      <c r="C2073" s="1">
        <v>-0.51216254628981872</v>
      </c>
    </row>
    <row r="2074" spans="1:3" x14ac:dyDescent="0.35">
      <c r="A2074" s="1">
        <v>2040</v>
      </c>
      <c r="B2074" s="1">
        <v>5.615376141309909</v>
      </c>
      <c r="C2074" s="1">
        <v>-0.61537614130990903</v>
      </c>
    </row>
    <row r="2075" spans="1:3" x14ac:dyDescent="0.35">
      <c r="A2075" s="1">
        <v>2041</v>
      </c>
      <c r="B2075" s="1">
        <v>5.6743639740555256</v>
      </c>
      <c r="C2075" s="1">
        <v>0.32563602594447438</v>
      </c>
    </row>
    <row r="2076" spans="1:3" x14ac:dyDescent="0.35">
      <c r="A2076" s="1">
        <v>2042</v>
      </c>
      <c r="B2076" s="1">
        <v>5.5121625462898187</v>
      </c>
      <c r="C2076" s="1">
        <v>-0.51216254628981872</v>
      </c>
    </row>
    <row r="2077" spans="1:3" x14ac:dyDescent="0.35">
      <c r="A2077" s="1">
        <v>2043</v>
      </c>
      <c r="B2077" s="1">
        <v>5.6139284726392464</v>
      </c>
      <c r="C2077" s="1">
        <v>0.38607152736075356</v>
      </c>
    </row>
    <row r="2078" spans="1:3" x14ac:dyDescent="0.35">
      <c r="A2078" s="1">
        <v>2044</v>
      </c>
      <c r="B2078" s="1">
        <v>6.0632711971798301</v>
      </c>
      <c r="C2078" s="1">
        <v>-6.3271197179830097E-2</v>
      </c>
    </row>
    <row r="2079" spans="1:3" x14ac:dyDescent="0.35">
      <c r="A2079" s="1">
        <v>2045</v>
      </c>
      <c r="B2079" s="1">
        <v>5.7386919835262979</v>
      </c>
      <c r="C2079" s="1">
        <v>0.26130801647370205</v>
      </c>
    </row>
    <row r="2080" spans="1:3" x14ac:dyDescent="0.35">
      <c r="A2080" s="1">
        <v>2046</v>
      </c>
      <c r="B2080" s="1">
        <v>5.615376141309909</v>
      </c>
      <c r="C2080" s="1">
        <v>-0.61537614130990903</v>
      </c>
    </row>
    <row r="2081" spans="1:3" x14ac:dyDescent="0.35">
      <c r="A2081" s="1">
        <v>2047</v>
      </c>
      <c r="B2081" s="1">
        <v>5.317982927513297</v>
      </c>
      <c r="C2081" s="1">
        <v>-0.31798292751329704</v>
      </c>
    </row>
    <row r="2082" spans="1:3" x14ac:dyDescent="0.35">
      <c r="A2082" s="1">
        <v>2048</v>
      </c>
      <c r="B2082" s="1">
        <v>5.262976249463506</v>
      </c>
      <c r="C2082" s="1">
        <v>-0.26297624946350595</v>
      </c>
    </row>
    <row r="2083" spans="1:3" x14ac:dyDescent="0.35">
      <c r="A2083" s="1">
        <v>2049</v>
      </c>
      <c r="B2083" s="1">
        <v>5.3056814021312775</v>
      </c>
      <c r="C2083" s="1">
        <v>-0.30568140213127748</v>
      </c>
    </row>
    <row r="2084" spans="1:3" x14ac:dyDescent="0.35">
      <c r="A2084" s="1">
        <v>2050</v>
      </c>
      <c r="B2084" s="1">
        <v>5.7507684350294648</v>
      </c>
      <c r="C2084" s="1">
        <v>1.2492315649705352</v>
      </c>
    </row>
    <row r="2085" spans="1:3" x14ac:dyDescent="0.35">
      <c r="A2085" s="1">
        <v>2051</v>
      </c>
      <c r="B2085" s="1">
        <v>5.4586559627764411</v>
      </c>
      <c r="C2085" s="1">
        <v>-2.4586559627764411</v>
      </c>
    </row>
    <row r="2086" spans="1:3" x14ac:dyDescent="0.35">
      <c r="A2086" s="1">
        <v>2052</v>
      </c>
      <c r="B2086" s="1">
        <v>5.7092223116582392</v>
      </c>
      <c r="C2086" s="1">
        <v>-0.70922231165823924</v>
      </c>
    </row>
    <row r="2087" spans="1:3" x14ac:dyDescent="0.35">
      <c r="A2087" s="1">
        <v>2053</v>
      </c>
      <c r="B2087" s="1">
        <v>5.7092223116582392</v>
      </c>
      <c r="C2087" s="1">
        <v>-0.70922231165823924</v>
      </c>
    </row>
    <row r="2088" spans="1:3" x14ac:dyDescent="0.35">
      <c r="A2088" s="1">
        <v>2054</v>
      </c>
      <c r="B2088" s="1">
        <v>5.8818958158720251</v>
      </c>
      <c r="C2088" s="1">
        <v>-0.88189581587202515</v>
      </c>
    </row>
    <row r="2089" spans="1:3" x14ac:dyDescent="0.35">
      <c r="A2089" s="1">
        <v>2055</v>
      </c>
      <c r="B2089" s="1">
        <v>5.8818958158720251</v>
      </c>
      <c r="C2089" s="1">
        <v>-0.88189581587202515</v>
      </c>
    </row>
    <row r="2090" spans="1:3" x14ac:dyDescent="0.35">
      <c r="A2090" s="1">
        <v>2056</v>
      </c>
      <c r="B2090" s="1">
        <v>5.6362484897539566</v>
      </c>
      <c r="C2090" s="1">
        <v>0.36375151024604335</v>
      </c>
    </row>
    <row r="2091" spans="1:3" x14ac:dyDescent="0.35">
      <c r="A2091" s="1">
        <v>2057</v>
      </c>
      <c r="B2091" s="1">
        <v>5.7092223116582392</v>
      </c>
      <c r="C2091" s="1">
        <v>-0.70922231165823924</v>
      </c>
    </row>
    <row r="2092" spans="1:3" x14ac:dyDescent="0.35">
      <c r="A2092" s="1">
        <v>2058</v>
      </c>
      <c r="B2092" s="1">
        <v>6.4577532723907218</v>
      </c>
      <c r="C2092" s="1">
        <v>0.54224672760927817</v>
      </c>
    </row>
    <row r="2093" spans="1:3" x14ac:dyDescent="0.35">
      <c r="A2093" s="1">
        <v>2059</v>
      </c>
      <c r="B2093" s="1">
        <v>5.3137803855625609</v>
      </c>
      <c r="C2093" s="1">
        <v>-0.31378038556256094</v>
      </c>
    </row>
    <row r="2094" spans="1:3" x14ac:dyDescent="0.35">
      <c r="A2094" s="1">
        <v>2060</v>
      </c>
      <c r="B2094" s="1">
        <v>4.7764033773470995</v>
      </c>
      <c r="C2094" s="1">
        <v>0.22359662265290048</v>
      </c>
    </row>
    <row r="2095" spans="1:3" x14ac:dyDescent="0.35">
      <c r="A2095" s="1">
        <v>2061</v>
      </c>
      <c r="B2095" s="1">
        <v>5.7897213527654019</v>
      </c>
      <c r="C2095" s="1">
        <v>-0.7897213527654019</v>
      </c>
    </row>
    <row r="2096" spans="1:3" x14ac:dyDescent="0.35">
      <c r="A2096" s="1">
        <v>2062</v>
      </c>
      <c r="B2096" s="1">
        <v>5.8705142897266063</v>
      </c>
      <c r="C2096" s="1">
        <v>0.12948571027339373</v>
      </c>
    </row>
    <row r="2097" spans="1:3" x14ac:dyDescent="0.35">
      <c r="A2097" s="1">
        <v>2063</v>
      </c>
      <c r="B2097" s="1">
        <v>6.2274997351922652</v>
      </c>
      <c r="C2097" s="1">
        <v>-1.2274997351922652</v>
      </c>
    </row>
    <row r="2098" spans="1:3" x14ac:dyDescent="0.35">
      <c r="A2098" s="1">
        <v>2064</v>
      </c>
      <c r="B2098" s="1">
        <v>5.7245875551284495</v>
      </c>
      <c r="C2098" s="1">
        <v>-0.72458755512844952</v>
      </c>
    </row>
    <row r="2099" spans="1:3" x14ac:dyDescent="0.35">
      <c r="A2099" s="1">
        <v>2065</v>
      </c>
      <c r="B2099" s="1">
        <v>5.7631214222729712</v>
      </c>
      <c r="C2099" s="1">
        <v>0.23687857772702881</v>
      </c>
    </row>
    <row r="2100" spans="1:3" x14ac:dyDescent="0.35">
      <c r="A2100" s="1">
        <v>2066</v>
      </c>
      <c r="B2100" s="1">
        <v>5.4463658143916085</v>
      </c>
      <c r="C2100" s="1">
        <v>-0.4463658143916085</v>
      </c>
    </row>
    <row r="2101" spans="1:3" x14ac:dyDescent="0.35">
      <c r="A2101" s="1">
        <v>2067</v>
      </c>
      <c r="B2101" s="1">
        <v>5.5936977615314314</v>
      </c>
      <c r="C2101" s="1">
        <v>-0.59369776153143139</v>
      </c>
    </row>
    <row r="2102" spans="1:3" x14ac:dyDescent="0.35">
      <c r="A2102" s="1">
        <v>2068</v>
      </c>
      <c r="B2102" s="1">
        <v>5.5792520502555911</v>
      </c>
      <c r="C2102" s="1">
        <v>-0.57925205025559112</v>
      </c>
    </row>
    <row r="2103" spans="1:3" x14ac:dyDescent="0.35">
      <c r="A2103" s="1">
        <v>2069</v>
      </c>
      <c r="B2103" s="1">
        <v>5.9996970283237925</v>
      </c>
      <c r="C2103" s="1">
        <v>3.0297167620751964E-4</v>
      </c>
    </row>
    <row r="2104" spans="1:3" x14ac:dyDescent="0.35">
      <c r="A2104" s="1">
        <v>2070</v>
      </c>
      <c r="B2104" s="1">
        <v>6.1983950327766113</v>
      </c>
      <c r="C2104" s="1">
        <v>0.8016049672233887</v>
      </c>
    </row>
    <row r="2105" spans="1:3" x14ac:dyDescent="0.35">
      <c r="A2105" s="1">
        <v>2071</v>
      </c>
      <c r="B2105" s="1">
        <v>4.9974623377948619</v>
      </c>
      <c r="C2105" s="1">
        <v>1.0025376622051381</v>
      </c>
    </row>
    <row r="2106" spans="1:3" x14ac:dyDescent="0.35">
      <c r="A2106" s="1">
        <v>2072</v>
      </c>
      <c r="B2106" s="1">
        <v>5.7321366550127504</v>
      </c>
      <c r="C2106" s="1">
        <v>0.26786334498724962</v>
      </c>
    </row>
    <row r="2107" spans="1:3" x14ac:dyDescent="0.35">
      <c r="A2107" s="1">
        <v>2073</v>
      </c>
      <c r="B2107" s="1">
        <v>5.7464653062273916</v>
      </c>
      <c r="C2107" s="1">
        <v>-0.7464653062273916</v>
      </c>
    </row>
    <row r="2108" spans="1:3" x14ac:dyDescent="0.35">
      <c r="A2108" s="1">
        <v>2074</v>
      </c>
      <c r="B2108" s="1">
        <v>5.7969964129303477</v>
      </c>
      <c r="C2108" s="1">
        <v>-0.79699641293034773</v>
      </c>
    </row>
    <row r="2109" spans="1:3" x14ac:dyDescent="0.35">
      <c r="A2109" s="1">
        <v>2075</v>
      </c>
      <c r="B2109" s="1">
        <v>5.7631214222729712</v>
      </c>
      <c r="C2109" s="1">
        <v>0.23687857772702881</v>
      </c>
    </row>
    <row r="2110" spans="1:3" x14ac:dyDescent="0.35">
      <c r="A2110" s="1">
        <v>2076</v>
      </c>
      <c r="B2110" s="1">
        <v>5.7245875551284495</v>
      </c>
      <c r="C2110" s="1">
        <v>-0.72458755512844952</v>
      </c>
    </row>
    <row r="2111" spans="1:3" x14ac:dyDescent="0.35">
      <c r="A2111" s="1">
        <v>2077</v>
      </c>
      <c r="B2111" s="1">
        <v>5.1400144172803675</v>
      </c>
      <c r="C2111" s="1">
        <v>-0.14001441728036745</v>
      </c>
    </row>
    <row r="2112" spans="1:3" x14ac:dyDescent="0.35">
      <c r="A2112" s="1">
        <v>2078</v>
      </c>
      <c r="B2112" s="1">
        <v>5.6793032207176983</v>
      </c>
      <c r="C2112" s="1">
        <v>0.32069677928230167</v>
      </c>
    </row>
    <row r="2113" spans="1:3" x14ac:dyDescent="0.35">
      <c r="A2113" s="1">
        <v>2079</v>
      </c>
      <c r="B2113" s="1">
        <v>6.1969858004324694</v>
      </c>
      <c r="C2113" s="1">
        <v>-0.19698580043246938</v>
      </c>
    </row>
    <row r="2114" spans="1:3" x14ac:dyDescent="0.35">
      <c r="A2114" s="1">
        <v>2080</v>
      </c>
      <c r="B2114" s="1">
        <v>5.2806147727552508</v>
      </c>
      <c r="C2114" s="1">
        <v>-1.2806147727552508</v>
      </c>
    </row>
    <row r="2115" spans="1:3" x14ac:dyDescent="0.35">
      <c r="A2115" s="1">
        <v>2081</v>
      </c>
      <c r="B2115" s="1">
        <v>5.1400144172803675</v>
      </c>
      <c r="C2115" s="1">
        <v>-0.14001441728036745</v>
      </c>
    </row>
    <row r="2116" spans="1:3" x14ac:dyDescent="0.35">
      <c r="A2116" s="1">
        <v>2082</v>
      </c>
      <c r="B2116" s="1">
        <v>5.625924061702241</v>
      </c>
      <c r="C2116" s="1">
        <v>-0.62592406170224102</v>
      </c>
    </row>
    <row r="2117" spans="1:3" x14ac:dyDescent="0.35">
      <c r="A2117" s="1">
        <v>2083</v>
      </c>
      <c r="B2117" s="1">
        <v>5.7264138500166144</v>
      </c>
      <c r="C2117" s="1">
        <v>0.2735861499833856</v>
      </c>
    </row>
    <row r="2118" spans="1:3" x14ac:dyDescent="0.35">
      <c r="A2118" s="1">
        <v>2084</v>
      </c>
      <c r="B2118" s="1">
        <v>5.7612367035218979</v>
      </c>
      <c r="C2118" s="1">
        <v>-0.76123670352189787</v>
      </c>
    </row>
    <row r="2119" spans="1:3" x14ac:dyDescent="0.35">
      <c r="A2119" s="1">
        <v>2085</v>
      </c>
      <c r="B2119" s="1">
        <v>5.7432804751229956</v>
      </c>
      <c r="C2119" s="1">
        <v>0.25671952487700445</v>
      </c>
    </row>
    <row r="2120" spans="1:3" x14ac:dyDescent="0.35">
      <c r="A2120" s="1">
        <v>2086</v>
      </c>
      <c r="B2120" s="1">
        <v>5.7432804751229956</v>
      </c>
      <c r="C2120" s="1">
        <v>0.25671952487700445</v>
      </c>
    </row>
    <row r="2121" spans="1:3" x14ac:dyDescent="0.35">
      <c r="A2121" s="1">
        <v>2087</v>
      </c>
      <c r="B2121" s="1">
        <v>5.5418111290215153</v>
      </c>
      <c r="C2121" s="1">
        <v>-0.54181112902151529</v>
      </c>
    </row>
    <row r="2122" spans="1:3" x14ac:dyDescent="0.35">
      <c r="A2122" s="1">
        <v>2088</v>
      </c>
      <c r="B2122" s="1">
        <v>5.5861150741991512</v>
      </c>
      <c r="C2122" s="1">
        <v>0.41388492580084879</v>
      </c>
    </row>
    <row r="2123" spans="1:3" x14ac:dyDescent="0.35">
      <c r="A2123" s="1">
        <v>2089</v>
      </c>
      <c r="B2123" s="1">
        <v>5.6136348189497198</v>
      </c>
      <c r="C2123" s="1">
        <v>0.38636518105028017</v>
      </c>
    </row>
    <row r="2124" spans="1:3" x14ac:dyDescent="0.35">
      <c r="A2124" s="1">
        <v>2090</v>
      </c>
      <c r="B2124" s="1">
        <v>5.7432804751229956</v>
      </c>
      <c r="C2124" s="1">
        <v>0.25671952487700445</v>
      </c>
    </row>
    <row r="2125" spans="1:3" x14ac:dyDescent="0.35">
      <c r="A2125" s="1">
        <v>2091</v>
      </c>
      <c r="B2125" s="1">
        <v>5.468708526435921</v>
      </c>
      <c r="C2125" s="1">
        <v>-0.46870852643592098</v>
      </c>
    </row>
    <row r="2126" spans="1:3" x14ac:dyDescent="0.35">
      <c r="A2126" s="1">
        <v>2092</v>
      </c>
      <c r="B2126" s="1">
        <v>5.5861587873167418</v>
      </c>
      <c r="C2126" s="1">
        <v>-0.58615878731674176</v>
      </c>
    </row>
    <row r="2127" spans="1:3" x14ac:dyDescent="0.35">
      <c r="A2127" s="1">
        <v>2093</v>
      </c>
      <c r="B2127" s="1">
        <v>4.4584046178574486</v>
      </c>
      <c r="C2127" s="1">
        <v>0.54159538214255143</v>
      </c>
    </row>
    <row r="2128" spans="1:3" x14ac:dyDescent="0.35">
      <c r="A2128" s="1">
        <v>2094</v>
      </c>
      <c r="B2128" s="1">
        <v>5.4716303699241609</v>
      </c>
      <c r="C2128" s="1">
        <v>-0.47163036992416085</v>
      </c>
    </row>
    <row r="2129" spans="1:3" x14ac:dyDescent="0.35">
      <c r="A2129" s="1">
        <v>2095</v>
      </c>
      <c r="B2129" s="1">
        <v>5.4716303699241609</v>
      </c>
      <c r="C2129" s="1">
        <v>-0.47163036992416085</v>
      </c>
    </row>
    <row r="2130" spans="1:3" x14ac:dyDescent="0.35">
      <c r="A2130" s="1">
        <v>2096</v>
      </c>
      <c r="B2130" s="1">
        <v>5.3446787488621252</v>
      </c>
      <c r="C2130" s="1">
        <v>-0.34467874886212524</v>
      </c>
    </row>
    <row r="2131" spans="1:3" x14ac:dyDescent="0.35">
      <c r="A2131" s="1">
        <v>2097</v>
      </c>
      <c r="B2131" s="1">
        <v>5.1328186334927874</v>
      </c>
      <c r="C2131" s="1">
        <v>-0.13281863349278744</v>
      </c>
    </row>
    <row r="2132" spans="1:3" x14ac:dyDescent="0.35">
      <c r="A2132" s="1">
        <v>2098</v>
      </c>
      <c r="B2132" s="1">
        <v>5.6251267749792797</v>
      </c>
      <c r="C2132" s="1">
        <v>-0.62512677497927971</v>
      </c>
    </row>
    <row r="2133" spans="1:3" x14ac:dyDescent="0.35">
      <c r="A2133" s="1">
        <v>2099</v>
      </c>
      <c r="B2133" s="1">
        <v>5.6707908905409603</v>
      </c>
      <c r="C2133" s="1">
        <v>0.32920910945903969</v>
      </c>
    </row>
    <row r="2134" spans="1:3" x14ac:dyDescent="0.35">
      <c r="A2134" s="1">
        <v>2100</v>
      </c>
      <c r="B2134" s="1">
        <v>6.2315336446824006</v>
      </c>
      <c r="C2134" s="1">
        <v>-1.2315336446824006</v>
      </c>
    </row>
    <row r="2135" spans="1:3" x14ac:dyDescent="0.35">
      <c r="A2135" s="1">
        <v>2101</v>
      </c>
      <c r="B2135" s="1">
        <v>5.6251267749792797</v>
      </c>
      <c r="C2135" s="1">
        <v>-0.62512677497927971</v>
      </c>
    </row>
    <row r="2136" spans="1:3" x14ac:dyDescent="0.35">
      <c r="A2136" s="1">
        <v>2102</v>
      </c>
      <c r="B2136" s="1">
        <v>6.407533450491151</v>
      </c>
      <c r="C2136" s="1">
        <v>-0.40753345049115097</v>
      </c>
    </row>
    <row r="2137" spans="1:3" x14ac:dyDescent="0.35">
      <c r="A2137" s="1">
        <v>2103</v>
      </c>
      <c r="B2137" s="1">
        <v>5.0784399686366273</v>
      </c>
      <c r="C2137" s="1">
        <v>-7.8439968636627277E-2</v>
      </c>
    </row>
    <row r="2138" spans="1:3" x14ac:dyDescent="0.35">
      <c r="A2138" s="1">
        <v>2104</v>
      </c>
      <c r="B2138" s="1">
        <v>5.0944469725541222</v>
      </c>
      <c r="C2138" s="1">
        <v>-9.4446972554122155E-2</v>
      </c>
    </row>
    <row r="2139" spans="1:3" x14ac:dyDescent="0.35">
      <c r="A2139" s="1">
        <v>2105</v>
      </c>
      <c r="B2139" s="1">
        <v>6.2315336446824006</v>
      </c>
      <c r="C2139" s="1">
        <v>-1.2315336446824006</v>
      </c>
    </row>
    <row r="2140" spans="1:3" x14ac:dyDescent="0.35">
      <c r="A2140" s="1">
        <v>2106</v>
      </c>
      <c r="B2140" s="1">
        <v>5.1328186334927874</v>
      </c>
      <c r="C2140" s="1">
        <v>-0.13281863349278744</v>
      </c>
    </row>
    <row r="2141" spans="1:3" x14ac:dyDescent="0.35">
      <c r="A2141" s="1">
        <v>2107</v>
      </c>
      <c r="B2141" s="1">
        <v>5.4913627504852816</v>
      </c>
      <c r="C2141" s="1">
        <v>-0.49136275048528155</v>
      </c>
    </row>
    <row r="2142" spans="1:3" x14ac:dyDescent="0.35">
      <c r="A2142" s="1">
        <v>2108</v>
      </c>
      <c r="B2142" s="1">
        <v>5.835723275699932</v>
      </c>
      <c r="C2142" s="1">
        <v>0.16427672430006801</v>
      </c>
    </row>
    <row r="2143" spans="1:3" x14ac:dyDescent="0.35">
      <c r="A2143" s="1">
        <v>2109</v>
      </c>
      <c r="B2143" s="1">
        <v>5.6707908905409603</v>
      </c>
      <c r="C2143" s="1">
        <v>0.32920910945903969</v>
      </c>
    </row>
    <row r="2144" spans="1:3" x14ac:dyDescent="0.35">
      <c r="A2144" s="1">
        <v>2110</v>
      </c>
      <c r="B2144" s="1">
        <v>5.8136410382429959</v>
      </c>
      <c r="C2144" s="1">
        <v>0.18635896175700406</v>
      </c>
    </row>
    <row r="2145" spans="1:3" x14ac:dyDescent="0.35">
      <c r="A2145" s="1">
        <v>2111</v>
      </c>
      <c r="B2145" s="1">
        <v>5.6221042026277743</v>
      </c>
      <c r="C2145" s="1">
        <v>-0.62210420262777433</v>
      </c>
    </row>
    <row r="2146" spans="1:3" x14ac:dyDescent="0.35">
      <c r="A2146" s="1">
        <v>2112</v>
      </c>
      <c r="B2146" s="1">
        <v>5.6221042026277743</v>
      </c>
      <c r="C2146" s="1">
        <v>-0.62210420262777433</v>
      </c>
    </row>
    <row r="2147" spans="1:3" x14ac:dyDescent="0.35">
      <c r="A2147" s="1">
        <v>2113</v>
      </c>
      <c r="B2147" s="1">
        <v>5.6221042026277743</v>
      </c>
      <c r="C2147" s="1">
        <v>-0.62210420262777433</v>
      </c>
    </row>
    <row r="2148" spans="1:3" x14ac:dyDescent="0.35">
      <c r="A2148" s="1">
        <v>2114</v>
      </c>
      <c r="B2148" s="1">
        <v>5.479767296943244</v>
      </c>
      <c r="C2148" s="1">
        <v>-0.47976729694324405</v>
      </c>
    </row>
    <row r="2149" spans="1:3" x14ac:dyDescent="0.35">
      <c r="A2149" s="1">
        <v>2115</v>
      </c>
      <c r="B2149" s="1">
        <v>5.8136410382429959</v>
      </c>
      <c r="C2149" s="1">
        <v>0.18635896175700406</v>
      </c>
    </row>
    <row r="2150" spans="1:3" x14ac:dyDescent="0.35">
      <c r="A2150" s="1">
        <v>2116</v>
      </c>
      <c r="B2150" s="1">
        <v>5.6221042026277743</v>
      </c>
      <c r="C2150" s="1">
        <v>-0.62210420262777433</v>
      </c>
    </row>
    <row r="2151" spans="1:3" x14ac:dyDescent="0.35">
      <c r="A2151" s="1">
        <v>2117</v>
      </c>
      <c r="B2151" s="1">
        <v>6.2536065001877539</v>
      </c>
      <c r="C2151" s="1">
        <v>-2.2536065001877539</v>
      </c>
    </row>
    <row r="2152" spans="1:3" x14ac:dyDescent="0.35">
      <c r="A2152" s="1">
        <v>2118</v>
      </c>
      <c r="B2152" s="1">
        <v>5.7856331820970937</v>
      </c>
      <c r="C2152" s="1">
        <v>-0.78563318209709365</v>
      </c>
    </row>
    <row r="2153" spans="1:3" x14ac:dyDescent="0.35">
      <c r="A2153" s="1">
        <v>2119</v>
      </c>
      <c r="B2153" s="1">
        <v>6.4695985006617098</v>
      </c>
      <c r="C2153" s="1">
        <v>-0.46959850066170983</v>
      </c>
    </row>
    <row r="2154" spans="1:3" x14ac:dyDescent="0.35">
      <c r="A2154" s="1">
        <v>2120</v>
      </c>
      <c r="B2154" s="1">
        <v>5.5961794598515544</v>
      </c>
      <c r="C2154" s="1">
        <v>-1.5961794598515544</v>
      </c>
    </row>
    <row r="2155" spans="1:3" x14ac:dyDescent="0.35">
      <c r="A2155" s="1">
        <v>2121</v>
      </c>
      <c r="B2155" s="1">
        <v>5.4494040750793999</v>
      </c>
      <c r="C2155" s="1">
        <v>-0.44940407507939995</v>
      </c>
    </row>
    <row r="2156" spans="1:3" x14ac:dyDescent="0.35">
      <c r="A2156" s="1">
        <v>2122</v>
      </c>
      <c r="B2156" s="1">
        <v>6.3349825832302074</v>
      </c>
      <c r="C2156" s="1">
        <v>0.66501741676979265</v>
      </c>
    </row>
    <row r="2157" spans="1:3" x14ac:dyDescent="0.35">
      <c r="A2157" s="1">
        <v>2123</v>
      </c>
      <c r="B2157" s="1">
        <v>5.8511284970388555</v>
      </c>
      <c r="C2157" s="1">
        <v>-0.85112849703885551</v>
      </c>
    </row>
    <row r="2158" spans="1:3" x14ac:dyDescent="0.35">
      <c r="A2158" s="1">
        <v>2124</v>
      </c>
      <c r="B2158" s="1">
        <v>5.4494040750793999</v>
      </c>
      <c r="C2158" s="1">
        <v>-0.44940407507939995</v>
      </c>
    </row>
    <row r="2159" spans="1:3" x14ac:dyDescent="0.35">
      <c r="A2159" s="1">
        <v>2125</v>
      </c>
      <c r="B2159" s="1">
        <v>6.3349825832302074</v>
      </c>
      <c r="C2159" s="1">
        <v>0.66501741676979265</v>
      </c>
    </row>
    <row r="2160" spans="1:3" x14ac:dyDescent="0.35">
      <c r="A2160" s="1">
        <v>2126</v>
      </c>
      <c r="B2160" s="1">
        <v>5.9604036639346631</v>
      </c>
      <c r="C2160" s="1">
        <v>-0.96040366393466314</v>
      </c>
    </row>
    <row r="2161" spans="1:3" x14ac:dyDescent="0.35">
      <c r="A2161" s="1">
        <v>2127</v>
      </c>
      <c r="B2161" s="1">
        <v>5.1684721125182165</v>
      </c>
      <c r="C2161" s="1">
        <v>-0.16847211251821648</v>
      </c>
    </row>
    <row r="2162" spans="1:3" x14ac:dyDescent="0.35">
      <c r="A2162" s="1">
        <v>2128</v>
      </c>
      <c r="B2162" s="1">
        <v>5.1507483267899232</v>
      </c>
      <c r="C2162" s="1">
        <v>-0.15074832678992323</v>
      </c>
    </row>
    <row r="2163" spans="1:3" x14ac:dyDescent="0.35">
      <c r="A2163" s="1">
        <v>2129</v>
      </c>
      <c r="B2163" s="1">
        <v>4.8872598185458465</v>
      </c>
      <c r="C2163" s="1">
        <v>1.1127401814541535</v>
      </c>
    </row>
    <row r="2164" spans="1:3" x14ac:dyDescent="0.35">
      <c r="A2164" s="1">
        <v>2130</v>
      </c>
      <c r="B2164" s="1">
        <v>6.1644307378260113</v>
      </c>
      <c r="C2164" s="1">
        <v>-1.1644307378260113</v>
      </c>
    </row>
    <row r="2165" spans="1:3" x14ac:dyDescent="0.35">
      <c r="A2165" s="1">
        <v>2131</v>
      </c>
      <c r="B2165" s="1">
        <v>5.727291435008131</v>
      </c>
      <c r="C2165" s="1">
        <v>-0.72729143500813098</v>
      </c>
    </row>
    <row r="2166" spans="1:3" x14ac:dyDescent="0.35">
      <c r="A2166" s="1">
        <v>2132</v>
      </c>
      <c r="B2166" s="1">
        <v>5.9123557899266395</v>
      </c>
      <c r="C2166" s="1">
        <v>8.764421007336054E-2</v>
      </c>
    </row>
    <row r="2167" spans="1:3" x14ac:dyDescent="0.35">
      <c r="A2167" s="1">
        <v>2133</v>
      </c>
      <c r="B2167" s="1">
        <v>5.9123557899266395</v>
      </c>
      <c r="C2167" s="1">
        <v>8.764421007336054E-2</v>
      </c>
    </row>
    <row r="2168" spans="1:3" x14ac:dyDescent="0.35">
      <c r="A2168" s="1">
        <v>2134</v>
      </c>
      <c r="B2168" s="1">
        <v>6.2871812932588007</v>
      </c>
      <c r="C2168" s="1">
        <v>-0.28718129325880071</v>
      </c>
    </row>
    <row r="2169" spans="1:3" x14ac:dyDescent="0.35">
      <c r="A2169" s="1">
        <v>2135</v>
      </c>
      <c r="B2169" s="1">
        <v>6.1104645587531543</v>
      </c>
      <c r="C2169" s="1">
        <v>-0.11046455875315431</v>
      </c>
    </row>
    <row r="2170" spans="1:3" x14ac:dyDescent="0.35">
      <c r="A2170" s="1">
        <v>2136</v>
      </c>
      <c r="B2170" s="1">
        <v>5.874476299903888</v>
      </c>
      <c r="C2170" s="1">
        <v>-0.87447629990388798</v>
      </c>
    </row>
    <row r="2171" spans="1:3" x14ac:dyDescent="0.35">
      <c r="A2171" s="1">
        <v>2137</v>
      </c>
      <c r="B2171" s="1">
        <v>6.062544658469843</v>
      </c>
      <c r="C2171" s="1">
        <v>-6.2544658469843029E-2</v>
      </c>
    </row>
    <row r="2172" spans="1:3" x14ac:dyDescent="0.35">
      <c r="A2172" s="1">
        <v>2138</v>
      </c>
      <c r="B2172" s="1">
        <v>5.874476299903888</v>
      </c>
      <c r="C2172" s="1">
        <v>-0.87447629990388798</v>
      </c>
    </row>
    <row r="2173" spans="1:3" x14ac:dyDescent="0.35">
      <c r="A2173" s="1">
        <v>2139</v>
      </c>
      <c r="B2173" s="1">
        <v>5.9187221997927004</v>
      </c>
      <c r="C2173" s="1">
        <v>-0.91872219979270042</v>
      </c>
    </row>
    <row r="2174" spans="1:3" x14ac:dyDescent="0.35">
      <c r="A2174" s="1">
        <v>2140</v>
      </c>
      <c r="B2174" s="1">
        <v>5.3900544633456464</v>
      </c>
      <c r="C2174" s="1">
        <v>-0.39005446334564642</v>
      </c>
    </row>
    <row r="2175" spans="1:3" x14ac:dyDescent="0.35">
      <c r="A2175" s="1">
        <v>2141</v>
      </c>
      <c r="B2175" s="1">
        <v>5.6618360362580411</v>
      </c>
      <c r="C2175" s="1">
        <v>-0.6618360362580411</v>
      </c>
    </row>
    <row r="2176" spans="1:3" x14ac:dyDescent="0.35">
      <c r="A2176" s="1">
        <v>2142</v>
      </c>
      <c r="B2176" s="1">
        <v>5.6618360362580411</v>
      </c>
      <c r="C2176" s="1">
        <v>-0.6618360362580411</v>
      </c>
    </row>
    <row r="2177" spans="1:3" x14ac:dyDescent="0.35">
      <c r="A2177" s="1">
        <v>2143</v>
      </c>
      <c r="B2177" s="1">
        <v>5.6087592102433703</v>
      </c>
      <c r="C2177" s="1">
        <v>-0.60875921024337032</v>
      </c>
    </row>
    <row r="2178" spans="1:3" x14ac:dyDescent="0.35">
      <c r="A2178" s="1">
        <v>2144</v>
      </c>
      <c r="B2178" s="1">
        <v>6.5013698917203158</v>
      </c>
      <c r="C2178" s="1">
        <v>0.49863010827968424</v>
      </c>
    </row>
    <row r="2179" spans="1:3" x14ac:dyDescent="0.35">
      <c r="A2179" s="1">
        <v>2145</v>
      </c>
      <c r="B2179" s="1">
        <v>5.9458827954661899</v>
      </c>
      <c r="C2179" s="1">
        <v>5.4117204533810082E-2</v>
      </c>
    </row>
    <row r="2180" spans="1:3" x14ac:dyDescent="0.35">
      <c r="A2180" s="1">
        <v>2146</v>
      </c>
      <c r="B2180" s="1">
        <v>5.916901194846746</v>
      </c>
      <c r="C2180" s="1">
        <v>8.3098805153253963E-2</v>
      </c>
    </row>
    <row r="2181" spans="1:3" x14ac:dyDescent="0.35">
      <c r="A2181" s="1">
        <v>2147</v>
      </c>
      <c r="B2181" s="1">
        <v>5.942338269876819</v>
      </c>
      <c r="C2181" s="1">
        <v>5.7661730123180988E-2</v>
      </c>
    </row>
    <row r="2182" spans="1:3" x14ac:dyDescent="0.35">
      <c r="A2182" s="1">
        <v>2148</v>
      </c>
      <c r="B2182" s="1">
        <v>6.177991318433202</v>
      </c>
      <c r="C2182" s="1">
        <v>-1.177991318433202</v>
      </c>
    </row>
    <row r="2183" spans="1:3" x14ac:dyDescent="0.35">
      <c r="A2183" s="1">
        <v>2149</v>
      </c>
      <c r="B2183" s="1">
        <v>5.3900544633456464</v>
      </c>
      <c r="C2183" s="1">
        <v>-0.39005446334564642</v>
      </c>
    </row>
    <row r="2184" spans="1:3" x14ac:dyDescent="0.35">
      <c r="A2184" s="1">
        <v>2150</v>
      </c>
      <c r="B2184" s="1">
        <v>6.3926294503226533</v>
      </c>
      <c r="C2184" s="1">
        <v>-0.39262945032265328</v>
      </c>
    </row>
    <row r="2185" spans="1:3" x14ac:dyDescent="0.35">
      <c r="A2185" s="1">
        <v>2151</v>
      </c>
      <c r="B2185" s="1">
        <v>6.5108880195221408</v>
      </c>
      <c r="C2185" s="1">
        <v>-0.5108880195221408</v>
      </c>
    </row>
    <row r="2186" spans="1:3" x14ac:dyDescent="0.35">
      <c r="A2186" s="1">
        <v>2152</v>
      </c>
      <c r="B2186" s="1">
        <v>5.6618360362580411</v>
      </c>
      <c r="C2186" s="1">
        <v>-0.6618360362580411</v>
      </c>
    </row>
    <row r="2187" spans="1:3" x14ac:dyDescent="0.35">
      <c r="A2187" s="1">
        <v>2153</v>
      </c>
      <c r="B2187" s="1">
        <v>5.7152595780616355</v>
      </c>
      <c r="C2187" s="1">
        <v>0.28474042193836446</v>
      </c>
    </row>
    <row r="2188" spans="1:3" x14ac:dyDescent="0.35">
      <c r="A2188" s="1">
        <v>2154</v>
      </c>
      <c r="B2188" s="1">
        <v>5.6826046641372985</v>
      </c>
      <c r="C2188" s="1">
        <v>0.31739533586270152</v>
      </c>
    </row>
    <row r="2189" spans="1:3" x14ac:dyDescent="0.35">
      <c r="A2189" s="1">
        <v>2155</v>
      </c>
      <c r="B2189" s="1">
        <v>4.1669025818410876</v>
      </c>
      <c r="C2189" s="1">
        <v>-0.16690258184108764</v>
      </c>
    </row>
    <row r="2190" spans="1:3" x14ac:dyDescent="0.35">
      <c r="A2190" s="1">
        <v>2156</v>
      </c>
      <c r="B2190" s="1">
        <v>5.7287448625259394</v>
      </c>
      <c r="C2190" s="1">
        <v>-0.7287448625259394</v>
      </c>
    </row>
    <row r="2191" spans="1:3" x14ac:dyDescent="0.35">
      <c r="A2191" s="1">
        <v>2157</v>
      </c>
      <c r="B2191" s="1">
        <v>5.9625137390421745</v>
      </c>
      <c r="C2191" s="1">
        <v>-1.9625137390421745</v>
      </c>
    </row>
    <row r="2192" spans="1:3" x14ac:dyDescent="0.35">
      <c r="A2192" s="1">
        <v>2158</v>
      </c>
      <c r="B2192" s="1">
        <v>6.2386890655988108</v>
      </c>
      <c r="C2192" s="1">
        <v>-0.23868906559881076</v>
      </c>
    </row>
    <row r="2193" spans="1:3" x14ac:dyDescent="0.35">
      <c r="A2193" s="1">
        <v>2159</v>
      </c>
      <c r="B2193" s="1">
        <v>6.0104607752188581</v>
      </c>
      <c r="C2193" s="1">
        <v>-1.0460775218858132E-2</v>
      </c>
    </row>
    <row r="2194" spans="1:3" x14ac:dyDescent="0.35">
      <c r="A2194" s="1">
        <v>2160</v>
      </c>
      <c r="B2194" s="1">
        <v>6.4143848949282463</v>
      </c>
      <c r="C2194" s="1">
        <v>-2.4143848949282463</v>
      </c>
    </row>
    <row r="2195" spans="1:3" x14ac:dyDescent="0.35">
      <c r="A2195" s="1">
        <v>2161</v>
      </c>
      <c r="B2195" s="1">
        <v>6.0528985105069628</v>
      </c>
      <c r="C2195" s="1">
        <v>-5.2898510506962815E-2</v>
      </c>
    </row>
    <row r="2196" spans="1:3" x14ac:dyDescent="0.35">
      <c r="A2196" s="1">
        <v>2162</v>
      </c>
      <c r="B2196" s="1">
        <v>6.484506323848418</v>
      </c>
      <c r="C2196" s="1">
        <v>0.51549367615158204</v>
      </c>
    </row>
    <row r="2197" spans="1:3" x14ac:dyDescent="0.35">
      <c r="A2197" s="1">
        <v>2163</v>
      </c>
      <c r="B2197" s="1">
        <v>4.6407118279563839</v>
      </c>
      <c r="C2197" s="1">
        <v>1.3592881720436161</v>
      </c>
    </row>
    <row r="2198" spans="1:3" x14ac:dyDescent="0.35">
      <c r="A2198" s="1">
        <v>2164</v>
      </c>
      <c r="B2198" s="1">
        <v>6.2386890655988108</v>
      </c>
      <c r="C2198" s="1">
        <v>-0.23868906559881076</v>
      </c>
    </row>
    <row r="2199" spans="1:3" x14ac:dyDescent="0.35">
      <c r="A2199" s="1">
        <v>2165</v>
      </c>
      <c r="B2199" s="1">
        <v>6.5459044097397259</v>
      </c>
      <c r="C2199" s="1">
        <v>-1.5459044097397259</v>
      </c>
    </row>
    <row r="2200" spans="1:3" x14ac:dyDescent="0.35">
      <c r="A2200" s="1">
        <v>2166</v>
      </c>
      <c r="B2200" s="1">
        <v>5.0009749561821213</v>
      </c>
      <c r="C2200" s="1">
        <v>-9.7495618212128932E-4</v>
      </c>
    </row>
    <row r="2201" spans="1:3" x14ac:dyDescent="0.35">
      <c r="A2201" s="1">
        <v>2167</v>
      </c>
      <c r="B2201" s="1">
        <v>5.0009749561821213</v>
      </c>
      <c r="C2201" s="1">
        <v>-9.7495618212128932E-4</v>
      </c>
    </row>
    <row r="2202" spans="1:3" x14ac:dyDescent="0.35">
      <c r="A2202" s="1">
        <v>2168</v>
      </c>
      <c r="B2202" s="1">
        <v>5.6271796960518001</v>
      </c>
      <c r="C2202" s="1">
        <v>1.3728203039481999</v>
      </c>
    </row>
    <row r="2203" spans="1:3" x14ac:dyDescent="0.35">
      <c r="A2203" s="1">
        <v>2169</v>
      </c>
      <c r="B2203" s="1">
        <v>5.6271796960518001</v>
      </c>
      <c r="C2203" s="1">
        <v>1.3728203039481999</v>
      </c>
    </row>
    <row r="2204" spans="1:3" x14ac:dyDescent="0.35">
      <c r="A2204" s="1">
        <v>2170</v>
      </c>
      <c r="B2204" s="1">
        <v>5.6271796960518001</v>
      </c>
      <c r="C2204" s="1">
        <v>1.3728203039481999</v>
      </c>
    </row>
    <row r="2205" spans="1:3" x14ac:dyDescent="0.35">
      <c r="A2205" s="1">
        <v>2171</v>
      </c>
      <c r="B2205" s="1">
        <v>5.6271796960518001</v>
      </c>
      <c r="C2205" s="1">
        <v>1.3728203039481999</v>
      </c>
    </row>
    <row r="2206" spans="1:3" x14ac:dyDescent="0.35">
      <c r="A2206" s="1">
        <v>2172</v>
      </c>
      <c r="B2206" s="1">
        <v>5.6271796960518001</v>
      </c>
      <c r="C2206" s="1">
        <v>1.3728203039481999</v>
      </c>
    </row>
    <row r="2207" spans="1:3" x14ac:dyDescent="0.35">
      <c r="A2207" s="1">
        <v>2173</v>
      </c>
      <c r="B2207" s="1">
        <v>5.2318626034972766</v>
      </c>
      <c r="C2207" s="1">
        <v>-0.23186260349727661</v>
      </c>
    </row>
    <row r="2208" spans="1:3" x14ac:dyDescent="0.35">
      <c r="A2208" s="1">
        <v>2174</v>
      </c>
      <c r="B2208" s="1">
        <v>5.5875993396320762</v>
      </c>
      <c r="C2208" s="1">
        <v>-0.58759933963207622</v>
      </c>
    </row>
    <row r="2209" spans="1:3" x14ac:dyDescent="0.35">
      <c r="A2209" s="1">
        <v>2175</v>
      </c>
      <c r="B2209" s="1">
        <v>5.6271796960518001</v>
      </c>
      <c r="C2209" s="1">
        <v>1.3728203039481999</v>
      </c>
    </row>
    <row r="2210" spans="1:3" x14ac:dyDescent="0.35">
      <c r="A2210" s="1">
        <v>2176</v>
      </c>
      <c r="B2210" s="1">
        <v>5.6320374021699449</v>
      </c>
      <c r="C2210" s="1">
        <v>1.3679625978300551</v>
      </c>
    </row>
    <row r="2211" spans="1:3" x14ac:dyDescent="0.35">
      <c r="A2211" s="1">
        <v>2177</v>
      </c>
      <c r="B2211" s="1">
        <v>5.2318626034972766</v>
      </c>
      <c r="C2211" s="1">
        <v>-0.23186260349727661</v>
      </c>
    </row>
    <row r="2212" spans="1:3" x14ac:dyDescent="0.35">
      <c r="A2212" s="1">
        <v>2178</v>
      </c>
      <c r="B2212" s="1">
        <v>5.1347636210838319</v>
      </c>
      <c r="C2212" s="1">
        <v>1.8652363789161681</v>
      </c>
    </row>
    <row r="2213" spans="1:3" x14ac:dyDescent="0.35">
      <c r="A2213" s="1">
        <v>2179</v>
      </c>
      <c r="B2213" s="1">
        <v>5.5875993396320762</v>
      </c>
      <c r="C2213" s="1">
        <v>-0.58759933963207622</v>
      </c>
    </row>
    <row r="2214" spans="1:3" x14ac:dyDescent="0.35">
      <c r="A2214" s="1">
        <v>2180</v>
      </c>
      <c r="B2214" s="1">
        <v>5.8589144170837848</v>
      </c>
      <c r="C2214" s="1">
        <v>0.1410855829162152</v>
      </c>
    </row>
    <row r="2215" spans="1:3" x14ac:dyDescent="0.35">
      <c r="A2215" s="1">
        <v>2181</v>
      </c>
      <c r="B2215" s="1">
        <v>5.3805568704814712</v>
      </c>
      <c r="C2215" s="1">
        <v>0.61944312951852876</v>
      </c>
    </row>
    <row r="2216" spans="1:3" x14ac:dyDescent="0.35">
      <c r="A2216" s="1">
        <v>2182</v>
      </c>
      <c r="B2216" s="1">
        <v>5.9544987608406998</v>
      </c>
      <c r="C2216" s="1">
        <v>4.5501239159300155E-2</v>
      </c>
    </row>
    <row r="2217" spans="1:3" x14ac:dyDescent="0.35">
      <c r="A2217" s="1">
        <v>2183</v>
      </c>
      <c r="B2217" s="1">
        <v>5.7366148160304888</v>
      </c>
      <c r="C2217" s="1">
        <v>-0.73661481603048884</v>
      </c>
    </row>
    <row r="2218" spans="1:3" x14ac:dyDescent="0.35">
      <c r="A2218" s="1">
        <v>2184</v>
      </c>
      <c r="B2218" s="1">
        <v>5.4934971022691315</v>
      </c>
      <c r="C2218" s="1">
        <v>-0.49349710226913146</v>
      </c>
    </row>
    <row r="2219" spans="1:3" x14ac:dyDescent="0.35">
      <c r="A2219" s="1">
        <v>2185</v>
      </c>
      <c r="B2219" s="1">
        <v>5.7541594801018325</v>
      </c>
      <c r="C2219" s="1">
        <v>0.24584051989816746</v>
      </c>
    </row>
    <row r="2220" spans="1:3" x14ac:dyDescent="0.35">
      <c r="A2220" s="1">
        <v>2186</v>
      </c>
      <c r="B2220" s="1">
        <v>5.8311593209003316</v>
      </c>
      <c r="C2220" s="1">
        <v>1.1688406790996684</v>
      </c>
    </row>
    <row r="2221" spans="1:3" x14ac:dyDescent="0.35">
      <c r="A2221" s="1">
        <v>2187</v>
      </c>
      <c r="B2221" s="1">
        <v>4.9494885191811591</v>
      </c>
      <c r="C2221" s="1">
        <v>5.0511480818840937E-2</v>
      </c>
    </row>
    <row r="2222" spans="1:3" x14ac:dyDescent="0.35">
      <c r="A2222" s="1">
        <v>2188</v>
      </c>
      <c r="B2222" s="1">
        <v>5.2166020227419043</v>
      </c>
      <c r="C2222" s="1">
        <v>-0.21660202274190432</v>
      </c>
    </row>
    <row r="2223" spans="1:3" x14ac:dyDescent="0.35">
      <c r="A2223" s="1">
        <v>2189</v>
      </c>
      <c r="B2223" s="1">
        <v>5.8163302720428245</v>
      </c>
      <c r="C2223" s="1">
        <v>0.18366972795717551</v>
      </c>
    </row>
    <row r="2224" spans="1:3" x14ac:dyDescent="0.35">
      <c r="A2224" s="1">
        <v>2190</v>
      </c>
      <c r="B2224" s="1">
        <v>5.786163003060504</v>
      </c>
      <c r="C2224" s="1">
        <v>0.21383699693949598</v>
      </c>
    </row>
    <row r="2225" spans="1:3" x14ac:dyDescent="0.35">
      <c r="A2225" s="1">
        <v>2191</v>
      </c>
      <c r="B2225" s="1">
        <v>6.5641196804789752</v>
      </c>
      <c r="C2225" s="1">
        <v>-0.56411968047897521</v>
      </c>
    </row>
    <row r="2226" spans="1:3" x14ac:dyDescent="0.35">
      <c r="A2226" s="1">
        <v>2192</v>
      </c>
      <c r="B2226" s="1">
        <v>5.5239726009405103</v>
      </c>
      <c r="C2226" s="1">
        <v>-0.52397260094051035</v>
      </c>
    </row>
    <row r="2227" spans="1:3" x14ac:dyDescent="0.35">
      <c r="A2227" s="1">
        <v>2193</v>
      </c>
      <c r="B2227" s="1">
        <v>5.3246345453597801</v>
      </c>
      <c r="C2227" s="1">
        <v>0.67536545464021991</v>
      </c>
    </row>
    <row r="2228" spans="1:3" x14ac:dyDescent="0.35">
      <c r="A2228" s="1">
        <v>2194</v>
      </c>
      <c r="B2228" s="1">
        <v>5.786163003060504</v>
      </c>
      <c r="C2228" s="1">
        <v>0.21383699693949598</v>
      </c>
    </row>
    <row r="2229" spans="1:3" x14ac:dyDescent="0.35">
      <c r="A2229" s="1">
        <v>2195</v>
      </c>
      <c r="B2229" s="1">
        <v>5.8163302720428245</v>
      </c>
      <c r="C2229" s="1">
        <v>0.18366972795717551</v>
      </c>
    </row>
    <row r="2230" spans="1:3" x14ac:dyDescent="0.35">
      <c r="A2230" s="1">
        <v>2196</v>
      </c>
      <c r="B2230" s="1">
        <v>5.2166020227419043</v>
      </c>
      <c r="C2230" s="1">
        <v>-0.21660202274190432</v>
      </c>
    </row>
    <row r="2231" spans="1:3" x14ac:dyDescent="0.35">
      <c r="A2231" s="1">
        <v>2197</v>
      </c>
      <c r="B2231" s="1">
        <v>6.2020724767252089</v>
      </c>
      <c r="C2231" s="1">
        <v>-0.20207247672520889</v>
      </c>
    </row>
    <row r="2232" spans="1:3" x14ac:dyDescent="0.35">
      <c r="A2232" s="1">
        <v>2198</v>
      </c>
      <c r="B2232" s="1">
        <v>6.319720053678731</v>
      </c>
      <c r="C2232" s="1">
        <v>-0.31972005367873102</v>
      </c>
    </row>
    <row r="2233" spans="1:3" x14ac:dyDescent="0.35">
      <c r="A2233" s="1">
        <v>2199</v>
      </c>
      <c r="B2233" s="1">
        <v>5.6686393419128773</v>
      </c>
      <c r="C2233" s="1">
        <v>-0.66863934191287733</v>
      </c>
    </row>
    <row r="2234" spans="1:3" x14ac:dyDescent="0.35">
      <c r="A2234" s="1">
        <v>2200</v>
      </c>
      <c r="B2234" s="1">
        <v>5.9157384493008589</v>
      </c>
      <c r="C2234" s="1">
        <v>8.4261550699141097E-2</v>
      </c>
    </row>
    <row r="2235" spans="1:3" x14ac:dyDescent="0.35">
      <c r="A2235" s="1">
        <v>2201</v>
      </c>
      <c r="B2235" s="1">
        <v>5.4315320541786685</v>
      </c>
      <c r="C2235" s="1">
        <v>-0.43153205417866847</v>
      </c>
    </row>
    <row r="2236" spans="1:3" x14ac:dyDescent="0.35">
      <c r="A2236" s="1">
        <v>2202</v>
      </c>
      <c r="B2236" s="1">
        <v>5.5391887764077659</v>
      </c>
      <c r="C2236" s="1">
        <v>0.46081122359223414</v>
      </c>
    </row>
    <row r="2237" spans="1:3" x14ac:dyDescent="0.35">
      <c r="A2237" s="1">
        <v>2203</v>
      </c>
      <c r="B2237" s="1">
        <v>5.6686393419128773</v>
      </c>
      <c r="C2237" s="1">
        <v>-0.66863934191287733</v>
      </c>
    </row>
    <row r="2238" spans="1:3" x14ac:dyDescent="0.35">
      <c r="A2238" s="1">
        <v>2204</v>
      </c>
      <c r="B2238" s="1">
        <v>5.5098500507743271</v>
      </c>
      <c r="C2238" s="1">
        <v>-0.5098500507743271</v>
      </c>
    </row>
    <row r="2239" spans="1:3" x14ac:dyDescent="0.35">
      <c r="A2239" s="1">
        <v>2205</v>
      </c>
      <c r="B2239" s="1">
        <v>5.4007930554211487</v>
      </c>
      <c r="C2239" s="1">
        <v>-0.40079305542114874</v>
      </c>
    </row>
    <row r="2240" spans="1:3" x14ac:dyDescent="0.35">
      <c r="A2240" s="1">
        <v>2206</v>
      </c>
      <c r="B2240" s="1">
        <v>5.5553589299782775</v>
      </c>
      <c r="C2240" s="1">
        <v>-0.55535892997827752</v>
      </c>
    </row>
    <row r="2241" spans="1:3" x14ac:dyDescent="0.35">
      <c r="A2241" s="1">
        <v>2207</v>
      </c>
      <c r="B2241" s="1">
        <v>6.5834920263980043</v>
      </c>
      <c r="C2241" s="1">
        <v>-0.58349202639800435</v>
      </c>
    </row>
    <row r="2242" spans="1:3" x14ac:dyDescent="0.35">
      <c r="A2242" s="1">
        <v>2208</v>
      </c>
      <c r="B2242" s="1">
        <v>6.2440861482762458</v>
      </c>
      <c r="C2242" s="1">
        <v>0.75591385172375425</v>
      </c>
    </row>
    <row r="2243" spans="1:3" x14ac:dyDescent="0.35">
      <c r="A2243" s="1">
        <v>2209</v>
      </c>
      <c r="B2243" s="1">
        <v>6.015146588282243</v>
      </c>
      <c r="C2243" s="1">
        <v>-1.015146588282243</v>
      </c>
    </row>
    <row r="2244" spans="1:3" x14ac:dyDescent="0.35">
      <c r="A2244" s="1">
        <v>2210</v>
      </c>
      <c r="B2244" s="1">
        <v>6.1178532581843372</v>
      </c>
      <c r="C2244" s="1">
        <v>-0.11785325818433723</v>
      </c>
    </row>
    <row r="2245" spans="1:3" x14ac:dyDescent="0.35">
      <c r="A2245" s="1">
        <v>2211</v>
      </c>
      <c r="B2245" s="1">
        <v>5.5986349258013082</v>
      </c>
      <c r="C2245" s="1">
        <v>1.4013650741986918</v>
      </c>
    </row>
    <row r="2246" spans="1:3" x14ac:dyDescent="0.35">
      <c r="A2246" s="1">
        <v>2212</v>
      </c>
      <c r="B2246" s="1">
        <v>6.0773267938228113</v>
      </c>
      <c r="C2246" s="1">
        <v>-7.7326793822811268E-2</v>
      </c>
    </row>
    <row r="2247" spans="1:3" x14ac:dyDescent="0.35">
      <c r="A2247" s="1">
        <v>2213</v>
      </c>
      <c r="B2247" s="1">
        <v>6.1178532581843372</v>
      </c>
      <c r="C2247" s="1">
        <v>-0.11785325818433723</v>
      </c>
    </row>
    <row r="2248" spans="1:3" x14ac:dyDescent="0.35">
      <c r="A2248" s="1">
        <v>2214</v>
      </c>
      <c r="B2248" s="1">
        <v>5.9961786304320706</v>
      </c>
      <c r="C2248" s="1">
        <v>3.8213695679294446E-3</v>
      </c>
    </row>
    <row r="2249" spans="1:3" x14ac:dyDescent="0.35">
      <c r="A2249" s="1">
        <v>2215</v>
      </c>
      <c r="B2249" s="1">
        <v>6.015146588282243</v>
      </c>
      <c r="C2249" s="1">
        <v>-1.015146588282243</v>
      </c>
    </row>
    <row r="2250" spans="1:3" x14ac:dyDescent="0.35">
      <c r="A2250" s="1">
        <v>2216</v>
      </c>
      <c r="B2250" s="1">
        <v>5.7409659712539396</v>
      </c>
      <c r="C2250" s="1">
        <v>0.25903402874606041</v>
      </c>
    </row>
    <row r="2251" spans="1:3" x14ac:dyDescent="0.35">
      <c r="A2251" s="1">
        <v>2217</v>
      </c>
      <c r="B2251" s="1">
        <v>5.4861571303485626</v>
      </c>
      <c r="C2251" s="1">
        <v>-0.48615713034856256</v>
      </c>
    </row>
    <row r="2252" spans="1:3" x14ac:dyDescent="0.35">
      <c r="A2252" s="1">
        <v>2218</v>
      </c>
      <c r="B2252" s="1">
        <v>6.0594665630683977</v>
      </c>
      <c r="C2252" s="1">
        <v>-5.9466563068397704E-2</v>
      </c>
    </row>
    <row r="2253" spans="1:3" x14ac:dyDescent="0.35">
      <c r="A2253" s="1">
        <v>2219</v>
      </c>
      <c r="B2253" s="1">
        <v>6.0044157600928401</v>
      </c>
      <c r="C2253" s="1">
        <v>-4.4157600928400598E-3</v>
      </c>
    </row>
    <row r="2254" spans="1:3" x14ac:dyDescent="0.35">
      <c r="A2254" s="1">
        <v>2220</v>
      </c>
      <c r="B2254" s="1">
        <v>6.5938905523172471</v>
      </c>
      <c r="C2254" s="1">
        <v>0.40610944768275292</v>
      </c>
    </row>
    <row r="2255" spans="1:3" x14ac:dyDescent="0.35">
      <c r="A2255" s="1">
        <v>2221</v>
      </c>
      <c r="B2255" s="1">
        <v>5.8458302440984085</v>
      </c>
      <c r="C2255" s="1">
        <v>0.15416975590159154</v>
      </c>
    </row>
    <row r="2256" spans="1:3" x14ac:dyDescent="0.35">
      <c r="A2256" s="1">
        <v>2222</v>
      </c>
      <c r="B2256" s="1">
        <v>5.7409659712539396</v>
      </c>
      <c r="C2256" s="1">
        <v>0.25903402874606041</v>
      </c>
    </row>
    <row r="2257" spans="1:3" x14ac:dyDescent="0.35">
      <c r="A2257" s="1">
        <v>2223</v>
      </c>
      <c r="B2257" s="1">
        <v>5.7652878033274781</v>
      </c>
      <c r="C2257" s="1">
        <v>1.2347121966725219</v>
      </c>
    </row>
    <row r="2258" spans="1:3" x14ac:dyDescent="0.35">
      <c r="A2258" s="1">
        <v>2224</v>
      </c>
      <c r="B2258" s="1">
        <v>5.8937373008801321</v>
      </c>
      <c r="C2258" s="1">
        <v>0.10626269911986785</v>
      </c>
    </row>
    <row r="2259" spans="1:3" x14ac:dyDescent="0.35">
      <c r="A2259" s="1">
        <v>2225</v>
      </c>
      <c r="B2259" s="1">
        <v>5.7652878033274781</v>
      </c>
      <c r="C2259" s="1">
        <v>1.2347121966725219</v>
      </c>
    </row>
    <row r="2260" spans="1:3" x14ac:dyDescent="0.35">
      <c r="A2260" s="1">
        <v>2226</v>
      </c>
      <c r="B2260" s="1">
        <v>5.6338055278797192</v>
      </c>
      <c r="C2260" s="1">
        <v>-1.6338055278797192</v>
      </c>
    </row>
    <row r="2261" spans="1:3" x14ac:dyDescent="0.35">
      <c r="A2261" s="1">
        <v>2227</v>
      </c>
      <c r="B2261" s="1">
        <v>5.4340788377982232</v>
      </c>
      <c r="C2261" s="1">
        <v>-0.4340788377982232</v>
      </c>
    </row>
    <row r="2262" spans="1:3" x14ac:dyDescent="0.35">
      <c r="A2262" s="1">
        <v>2228</v>
      </c>
      <c r="B2262" s="1">
        <v>5.4677495810502172</v>
      </c>
      <c r="C2262" s="1">
        <v>-0.46774958105021724</v>
      </c>
    </row>
    <row r="2263" spans="1:3" x14ac:dyDescent="0.35">
      <c r="A2263" s="1">
        <v>2229</v>
      </c>
      <c r="B2263" s="1">
        <v>5.7420938202075682</v>
      </c>
      <c r="C2263" s="1">
        <v>1.2579061797924318</v>
      </c>
    </row>
    <row r="2264" spans="1:3" x14ac:dyDescent="0.35">
      <c r="A2264" s="1">
        <v>2230</v>
      </c>
      <c r="B2264" s="1">
        <v>6.2098069350175411</v>
      </c>
      <c r="C2264" s="1">
        <v>-0.20980693501754111</v>
      </c>
    </row>
    <row r="2265" spans="1:3" x14ac:dyDescent="0.35">
      <c r="A2265" s="1">
        <v>2231</v>
      </c>
      <c r="B2265" s="1">
        <v>5.7420938202075682</v>
      </c>
      <c r="C2265" s="1">
        <v>1.2579061797924318</v>
      </c>
    </row>
    <row r="2266" spans="1:3" x14ac:dyDescent="0.35">
      <c r="A2266" s="1">
        <v>2232</v>
      </c>
      <c r="B2266" s="1">
        <v>6.2098069350175411</v>
      </c>
      <c r="C2266" s="1">
        <v>-0.20980693501754111</v>
      </c>
    </row>
    <row r="2267" spans="1:3" x14ac:dyDescent="0.35">
      <c r="A2267" s="1">
        <v>2233</v>
      </c>
      <c r="B2267" s="1">
        <v>5.373754363759037</v>
      </c>
      <c r="C2267" s="1">
        <v>0.62624563624096297</v>
      </c>
    </row>
    <row r="2268" spans="1:3" x14ac:dyDescent="0.35">
      <c r="A2268" s="1">
        <v>2234</v>
      </c>
      <c r="B2268" s="1">
        <v>4.9497493761759799</v>
      </c>
      <c r="C2268" s="1">
        <v>5.0250623824020124E-2</v>
      </c>
    </row>
    <row r="2269" spans="1:3" x14ac:dyDescent="0.35">
      <c r="A2269" s="1">
        <v>2235</v>
      </c>
      <c r="B2269" s="1">
        <v>5.7984073599586239</v>
      </c>
      <c r="C2269" s="1">
        <v>-0.79840735995862389</v>
      </c>
    </row>
    <row r="2270" spans="1:3" x14ac:dyDescent="0.35">
      <c r="A2270" s="1">
        <v>2236</v>
      </c>
      <c r="B2270" s="1">
        <v>5.0241853011361872</v>
      </c>
      <c r="C2270" s="1">
        <v>0.97581469886381278</v>
      </c>
    </row>
    <row r="2271" spans="1:3" x14ac:dyDescent="0.35">
      <c r="A2271" s="1">
        <v>2237</v>
      </c>
      <c r="B2271" s="1">
        <v>5.5445835765230758</v>
      </c>
      <c r="C2271" s="1">
        <v>-0.54458357652307576</v>
      </c>
    </row>
    <row r="2272" spans="1:3" x14ac:dyDescent="0.35">
      <c r="A2272" s="1">
        <v>2238</v>
      </c>
      <c r="B2272" s="1">
        <v>5.4191905660624027</v>
      </c>
      <c r="C2272" s="1">
        <v>-1.4191905660624027</v>
      </c>
    </row>
    <row r="2273" spans="1:3" x14ac:dyDescent="0.35">
      <c r="A2273" s="1">
        <v>2239</v>
      </c>
      <c r="B2273" s="1">
        <v>6.2260447015971234</v>
      </c>
      <c r="C2273" s="1">
        <v>-0.22604470159712342</v>
      </c>
    </row>
    <row r="2274" spans="1:3" x14ac:dyDescent="0.35">
      <c r="A2274" s="1">
        <v>2240</v>
      </c>
      <c r="B2274" s="1">
        <v>5.0241853011361872</v>
      </c>
      <c r="C2274" s="1">
        <v>0.97581469886381278</v>
      </c>
    </row>
    <row r="2275" spans="1:3" x14ac:dyDescent="0.35">
      <c r="A2275" s="1">
        <v>2241</v>
      </c>
      <c r="B2275" s="1">
        <v>5.377352909761461</v>
      </c>
      <c r="C2275" s="1">
        <v>-0.37735290976146096</v>
      </c>
    </row>
    <row r="2276" spans="1:3" x14ac:dyDescent="0.35">
      <c r="A2276" s="1">
        <v>2242</v>
      </c>
      <c r="B2276" s="1">
        <v>5.5445835765230758</v>
      </c>
      <c r="C2276" s="1">
        <v>-0.54458357652307576</v>
      </c>
    </row>
    <row r="2277" spans="1:3" x14ac:dyDescent="0.35">
      <c r="A2277" s="1">
        <v>2243</v>
      </c>
      <c r="B2277" s="1">
        <v>5.4541186250947638</v>
      </c>
      <c r="C2277" s="1">
        <v>-0.45411862509476375</v>
      </c>
    </row>
    <row r="2278" spans="1:3" x14ac:dyDescent="0.35">
      <c r="A2278" s="1">
        <v>2244</v>
      </c>
      <c r="B2278" s="1">
        <v>6.2474035524423588</v>
      </c>
      <c r="C2278" s="1">
        <v>-1.2474035524423588</v>
      </c>
    </row>
    <row r="2279" spans="1:3" x14ac:dyDescent="0.35">
      <c r="A2279" s="1">
        <v>2245</v>
      </c>
      <c r="B2279" s="1">
        <v>5.2376107083930279</v>
      </c>
      <c r="C2279" s="1">
        <v>-0.23761070839302789</v>
      </c>
    </row>
    <row r="2280" spans="1:3" x14ac:dyDescent="0.35">
      <c r="A2280" s="1">
        <v>2246</v>
      </c>
      <c r="B2280" s="1">
        <v>5.8287309890895909</v>
      </c>
      <c r="C2280" s="1">
        <v>1.1712690109104091</v>
      </c>
    </row>
    <row r="2281" spans="1:3" x14ac:dyDescent="0.35">
      <c r="A2281" s="1">
        <v>2247</v>
      </c>
      <c r="B2281" s="1">
        <v>5.4191905660624027</v>
      </c>
      <c r="C2281" s="1">
        <v>-1.4191905660624027</v>
      </c>
    </row>
    <row r="2282" spans="1:3" x14ac:dyDescent="0.35">
      <c r="A2282" s="1">
        <v>2248</v>
      </c>
      <c r="B2282" s="1">
        <v>6.2260447015971234</v>
      </c>
      <c r="C2282" s="1">
        <v>-0.22604470159712342</v>
      </c>
    </row>
    <row r="2283" spans="1:3" x14ac:dyDescent="0.35">
      <c r="A2283" s="1">
        <v>2249</v>
      </c>
      <c r="B2283" s="1">
        <v>5.9091941263876286</v>
      </c>
      <c r="C2283" s="1">
        <v>9.0805873612371357E-2</v>
      </c>
    </row>
    <row r="2284" spans="1:3" x14ac:dyDescent="0.35">
      <c r="A2284" s="1">
        <v>2250</v>
      </c>
      <c r="B2284" s="1">
        <v>5.3787751682004252</v>
      </c>
      <c r="C2284" s="1">
        <v>-0.37877516820042523</v>
      </c>
    </row>
    <row r="2285" spans="1:3" x14ac:dyDescent="0.35">
      <c r="A2285" s="1">
        <v>2251</v>
      </c>
      <c r="B2285" s="1">
        <v>5.3174747709697714</v>
      </c>
      <c r="C2285" s="1">
        <v>0.68252522903022861</v>
      </c>
    </row>
    <row r="2286" spans="1:3" x14ac:dyDescent="0.35">
      <c r="A2286" s="1">
        <v>2252</v>
      </c>
      <c r="B2286" s="1">
        <v>6.0320758155794332</v>
      </c>
      <c r="C2286" s="1">
        <v>0.96792418442056682</v>
      </c>
    </row>
    <row r="2287" spans="1:3" x14ac:dyDescent="0.35">
      <c r="A2287" s="1">
        <v>2253</v>
      </c>
      <c r="B2287" s="1">
        <v>5.5646171077806343</v>
      </c>
      <c r="C2287" s="1">
        <v>-0.56461710778063434</v>
      </c>
    </row>
    <row r="2288" spans="1:3" x14ac:dyDescent="0.35">
      <c r="A2288" s="1">
        <v>2254</v>
      </c>
      <c r="B2288" s="1">
        <v>5.3787751682004252</v>
      </c>
      <c r="C2288" s="1">
        <v>-0.37877516820042523</v>
      </c>
    </row>
    <row r="2289" spans="1:3" x14ac:dyDescent="0.35">
      <c r="A2289" s="1">
        <v>2255</v>
      </c>
      <c r="B2289" s="1">
        <v>5.8068343780575802</v>
      </c>
      <c r="C2289" s="1">
        <v>0.19316562194241982</v>
      </c>
    </row>
    <row r="2290" spans="1:3" x14ac:dyDescent="0.35">
      <c r="A2290" s="1">
        <v>2256</v>
      </c>
      <c r="B2290" s="1">
        <v>5.5595650112332198</v>
      </c>
      <c r="C2290" s="1">
        <v>0.44043498876678022</v>
      </c>
    </row>
    <row r="2291" spans="1:3" x14ac:dyDescent="0.35">
      <c r="A2291" s="1">
        <v>2257</v>
      </c>
      <c r="B2291" s="1">
        <v>5.9424147261718083</v>
      </c>
      <c r="C2291" s="1">
        <v>-0.94241472617180833</v>
      </c>
    </row>
    <row r="2292" spans="1:3" x14ac:dyDescent="0.35">
      <c r="A2292" s="1">
        <v>2258</v>
      </c>
      <c r="B2292" s="1">
        <v>4.8687027871540289</v>
      </c>
      <c r="C2292" s="1">
        <v>1.1312972128459711</v>
      </c>
    </row>
    <row r="2293" spans="1:3" x14ac:dyDescent="0.35">
      <c r="A2293" s="1">
        <v>2259</v>
      </c>
      <c r="B2293" s="1">
        <v>5.1939260865702792</v>
      </c>
      <c r="C2293" s="1">
        <v>-0.19392608657027921</v>
      </c>
    </row>
    <row r="2294" spans="1:3" x14ac:dyDescent="0.35">
      <c r="A2294" s="1">
        <v>2260</v>
      </c>
      <c r="B2294" s="1">
        <v>4.8687027871540289</v>
      </c>
      <c r="C2294" s="1">
        <v>1.1312972128459711</v>
      </c>
    </row>
    <row r="2295" spans="1:3" x14ac:dyDescent="0.35">
      <c r="A2295" s="1">
        <v>2261</v>
      </c>
      <c r="B2295" s="1">
        <v>5.1939260865702792</v>
      </c>
      <c r="C2295" s="1">
        <v>-0.19392608657027921</v>
      </c>
    </row>
    <row r="2296" spans="1:3" x14ac:dyDescent="0.35">
      <c r="A2296" s="1">
        <v>2262</v>
      </c>
      <c r="B2296" s="1">
        <v>5.0230173450827698</v>
      </c>
      <c r="C2296" s="1">
        <v>0.97698265491723024</v>
      </c>
    </row>
    <row r="2297" spans="1:3" x14ac:dyDescent="0.35">
      <c r="A2297" s="1">
        <v>2263</v>
      </c>
      <c r="B2297" s="1">
        <v>6.0723407846840214</v>
      </c>
      <c r="C2297" s="1">
        <v>-7.2340784684021386E-2</v>
      </c>
    </row>
    <row r="2298" spans="1:3" x14ac:dyDescent="0.35">
      <c r="A2298" s="1">
        <v>2264</v>
      </c>
      <c r="B2298" s="1">
        <v>5.6482502500169707</v>
      </c>
      <c r="C2298" s="1">
        <v>-0.64825025001697067</v>
      </c>
    </row>
    <row r="2299" spans="1:3" x14ac:dyDescent="0.35">
      <c r="A2299" s="1">
        <v>2265</v>
      </c>
      <c r="B2299" s="1">
        <v>6.3144741957735446</v>
      </c>
      <c r="C2299" s="1">
        <v>-0.31447419577354463</v>
      </c>
    </row>
    <row r="2300" spans="1:3" x14ac:dyDescent="0.35">
      <c r="A2300" s="1">
        <v>2266</v>
      </c>
      <c r="B2300" s="1">
        <v>5.6482502500169707</v>
      </c>
      <c r="C2300" s="1">
        <v>-0.64825025001697067</v>
      </c>
    </row>
    <row r="2301" spans="1:3" x14ac:dyDescent="0.35">
      <c r="A2301" s="1">
        <v>2267</v>
      </c>
      <c r="B2301" s="1">
        <v>5.5182778179164655</v>
      </c>
      <c r="C2301" s="1">
        <v>-0.51827781791646554</v>
      </c>
    </row>
    <row r="2302" spans="1:3" x14ac:dyDescent="0.35">
      <c r="A2302" s="1">
        <v>2268</v>
      </c>
      <c r="B2302" s="1">
        <v>6.3144741957735446</v>
      </c>
      <c r="C2302" s="1">
        <v>-0.31447419577354463</v>
      </c>
    </row>
    <row r="2303" spans="1:3" x14ac:dyDescent="0.35">
      <c r="A2303" s="1">
        <v>2269</v>
      </c>
      <c r="B2303" s="1">
        <v>5.3317477524253336</v>
      </c>
      <c r="C2303" s="1">
        <v>0.66825224757466639</v>
      </c>
    </row>
    <row r="2304" spans="1:3" x14ac:dyDescent="0.35">
      <c r="A2304" s="1">
        <v>2270</v>
      </c>
      <c r="B2304" s="1">
        <v>5.906004286727601</v>
      </c>
      <c r="C2304" s="1">
        <v>9.3995713272398973E-2</v>
      </c>
    </row>
    <row r="2305" spans="1:3" x14ac:dyDescent="0.35">
      <c r="A2305" s="1">
        <v>2271</v>
      </c>
      <c r="B2305" s="1">
        <v>6.0622286580553473</v>
      </c>
      <c r="C2305" s="1">
        <v>0.93777134194465273</v>
      </c>
    </row>
    <row r="2306" spans="1:3" x14ac:dyDescent="0.35">
      <c r="A2306" s="1">
        <v>2272</v>
      </c>
      <c r="B2306" s="1">
        <v>5.9720454012856159</v>
      </c>
      <c r="C2306" s="1">
        <v>2.7954598714384105E-2</v>
      </c>
    </row>
    <row r="2307" spans="1:3" x14ac:dyDescent="0.35">
      <c r="A2307" s="1">
        <v>2273</v>
      </c>
      <c r="B2307" s="1">
        <v>5.9962792520192831</v>
      </c>
      <c r="C2307" s="1">
        <v>3.7207479807168653E-3</v>
      </c>
    </row>
    <row r="2308" spans="1:3" x14ac:dyDescent="0.35">
      <c r="A2308" s="1">
        <v>2274</v>
      </c>
      <c r="B2308" s="1">
        <v>5.2068619365065789</v>
      </c>
      <c r="C2308" s="1">
        <v>-0.20686193650657891</v>
      </c>
    </row>
    <row r="2309" spans="1:3" x14ac:dyDescent="0.35">
      <c r="A2309" s="1">
        <v>2275</v>
      </c>
      <c r="B2309" s="1">
        <v>6.0622286580553473</v>
      </c>
      <c r="C2309" s="1">
        <v>0.93777134194465273</v>
      </c>
    </row>
    <row r="2310" spans="1:3" x14ac:dyDescent="0.35">
      <c r="A2310" s="1">
        <v>2276</v>
      </c>
      <c r="B2310" s="1">
        <v>5.6110062149376816</v>
      </c>
      <c r="C2310" s="1">
        <v>-1.6110062149376816</v>
      </c>
    </row>
    <row r="2311" spans="1:3" x14ac:dyDescent="0.35">
      <c r="A2311" s="1">
        <v>2277</v>
      </c>
      <c r="B2311" s="1">
        <v>5.470903987900992</v>
      </c>
      <c r="C2311" s="1">
        <v>0.52909601209900803</v>
      </c>
    </row>
    <row r="2312" spans="1:3" x14ac:dyDescent="0.35">
      <c r="A2312" s="1">
        <v>2278</v>
      </c>
      <c r="B2312" s="1">
        <v>6.1243673198251178</v>
      </c>
      <c r="C2312" s="1">
        <v>-0.12436731982511784</v>
      </c>
    </row>
    <row r="2313" spans="1:3" x14ac:dyDescent="0.35">
      <c r="A2313" s="1">
        <v>2279</v>
      </c>
      <c r="B2313" s="1">
        <v>5.470903987900992</v>
      </c>
      <c r="C2313" s="1">
        <v>0.52909601209900803</v>
      </c>
    </row>
    <row r="2314" spans="1:3" x14ac:dyDescent="0.35">
      <c r="A2314" s="1">
        <v>2280</v>
      </c>
      <c r="B2314" s="1">
        <v>4.785114414098377</v>
      </c>
      <c r="C2314" s="1">
        <v>0.21488558590162299</v>
      </c>
    </row>
    <row r="2315" spans="1:3" x14ac:dyDescent="0.35">
      <c r="A2315" s="1">
        <v>2281</v>
      </c>
      <c r="B2315" s="1">
        <v>5.9814165723777881</v>
      </c>
      <c r="C2315" s="1">
        <v>1.8583427622211879E-2</v>
      </c>
    </row>
    <row r="2316" spans="1:3" x14ac:dyDescent="0.35">
      <c r="A2316" s="1">
        <v>2282</v>
      </c>
      <c r="B2316" s="1">
        <v>6.0303545339654621</v>
      </c>
      <c r="C2316" s="1">
        <v>-3.0354533965462061E-2</v>
      </c>
    </row>
    <row r="2317" spans="1:3" x14ac:dyDescent="0.35">
      <c r="A2317" s="1">
        <v>2283</v>
      </c>
      <c r="B2317" s="1">
        <v>5.7409073501369035</v>
      </c>
      <c r="C2317" s="1">
        <v>-0.74090735013690345</v>
      </c>
    </row>
    <row r="2318" spans="1:3" x14ac:dyDescent="0.35">
      <c r="A2318" s="1">
        <v>2284</v>
      </c>
      <c r="B2318" s="1">
        <v>5.7409073501369035</v>
      </c>
      <c r="C2318" s="1">
        <v>-0.74090735013690345</v>
      </c>
    </row>
    <row r="2319" spans="1:3" x14ac:dyDescent="0.35">
      <c r="A2319" s="1">
        <v>2285</v>
      </c>
      <c r="B2319" s="1">
        <v>5.7409073501369035</v>
      </c>
      <c r="C2319" s="1">
        <v>-0.74090735013690345</v>
      </c>
    </row>
    <row r="2320" spans="1:3" x14ac:dyDescent="0.35">
      <c r="A2320" s="1">
        <v>2286</v>
      </c>
      <c r="B2320" s="1">
        <v>5.7409073501369035</v>
      </c>
      <c r="C2320" s="1">
        <v>-0.74090735013690345</v>
      </c>
    </row>
    <row r="2321" spans="1:3" x14ac:dyDescent="0.35">
      <c r="A2321" s="1">
        <v>2287</v>
      </c>
      <c r="B2321" s="1">
        <v>5.1757890442158807</v>
      </c>
      <c r="C2321" s="1">
        <v>-0.17578904421588071</v>
      </c>
    </row>
    <row r="2322" spans="1:3" x14ac:dyDescent="0.35">
      <c r="A2322" s="1">
        <v>2288</v>
      </c>
      <c r="B2322" s="1">
        <v>5.1604319362677611</v>
      </c>
      <c r="C2322" s="1">
        <v>-0.16043193626776109</v>
      </c>
    </row>
    <row r="2323" spans="1:3" x14ac:dyDescent="0.35">
      <c r="A2323" s="1">
        <v>2289</v>
      </c>
      <c r="B2323" s="1">
        <v>5.7409073501369035</v>
      </c>
      <c r="C2323" s="1">
        <v>-0.74090735013690345</v>
      </c>
    </row>
    <row r="2324" spans="1:3" x14ac:dyDescent="0.35">
      <c r="A2324" s="1">
        <v>2290</v>
      </c>
      <c r="B2324" s="1">
        <v>6.4910129804342409</v>
      </c>
      <c r="C2324" s="1">
        <v>0.50898701956575909</v>
      </c>
    </row>
    <row r="2325" spans="1:3" x14ac:dyDescent="0.35">
      <c r="A2325" s="1">
        <v>2291</v>
      </c>
      <c r="B2325" s="1">
        <v>5.9928152641459409</v>
      </c>
      <c r="C2325" s="1">
        <v>1.0071847358540591</v>
      </c>
    </row>
    <row r="2326" spans="1:3" x14ac:dyDescent="0.35">
      <c r="A2326" s="1">
        <v>2292</v>
      </c>
      <c r="B2326" s="1">
        <v>5.9940777342829943</v>
      </c>
      <c r="C2326" s="1">
        <v>5.9222657170057147E-3</v>
      </c>
    </row>
    <row r="2327" spans="1:3" x14ac:dyDescent="0.35">
      <c r="A2327" s="1">
        <v>2293</v>
      </c>
      <c r="B2327" s="1">
        <v>5.3965050293223191</v>
      </c>
      <c r="C2327" s="1">
        <v>0.60349497067768088</v>
      </c>
    </row>
    <row r="2328" spans="1:3" x14ac:dyDescent="0.35">
      <c r="A2328" s="1">
        <v>2294</v>
      </c>
      <c r="B2328" s="1">
        <v>6.4910129804342409</v>
      </c>
      <c r="C2328" s="1">
        <v>0.50898701956575909</v>
      </c>
    </row>
    <row r="2329" spans="1:3" x14ac:dyDescent="0.35">
      <c r="A2329" s="1">
        <v>2295</v>
      </c>
      <c r="B2329" s="1">
        <v>6.596917080345194</v>
      </c>
      <c r="C2329" s="1">
        <v>0.40308291965480603</v>
      </c>
    </row>
    <row r="2330" spans="1:3" x14ac:dyDescent="0.35">
      <c r="A2330" s="1">
        <v>2296</v>
      </c>
      <c r="B2330" s="1">
        <v>5.4870784012055456</v>
      </c>
      <c r="C2330" s="1">
        <v>0.51292159879445443</v>
      </c>
    </row>
    <row r="2331" spans="1:3" x14ac:dyDescent="0.35">
      <c r="A2331" s="1">
        <v>2297</v>
      </c>
      <c r="B2331" s="1">
        <v>6.0305169713451718</v>
      </c>
      <c r="C2331" s="1">
        <v>0.96948302865482816</v>
      </c>
    </row>
    <row r="2332" spans="1:3" x14ac:dyDescent="0.35">
      <c r="A2332" s="1">
        <v>2298</v>
      </c>
      <c r="B2332" s="1">
        <v>5.7318535808594469</v>
      </c>
      <c r="C2332" s="1">
        <v>0.26814641914055315</v>
      </c>
    </row>
    <row r="2333" spans="1:3" x14ac:dyDescent="0.35">
      <c r="A2333" s="1">
        <v>2299</v>
      </c>
      <c r="B2333" s="1">
        <v>6.4803967097834292</v>
      </c>
      <c r="C2333" s="1">
        <v>1.5196032902165708</v>
      </c>
    </row>
    <row r="2334" spans="1:3" x14ac:dyDescent="0.35">
      <c r="A2334" s="1">
        <v>2300</v>
      </c>
      <c r="B2334" s="1">
        <v>6.596917080345194</v>
      </c>
      <c r="C2334" s="1">
        <v>0.40308291965480603</v>
      </c>
    </row>
    <row r="2335" spans="1:3" x14ac:dyDescent="0.35">
      <c r="A2335" s="1">
        <v>2301</v>
      </c>
      <c r="B2335" s="1">
        <v>6.4655054149795808</v>
      </c>
      <c r="C2335" s="1">
        <v>0.53449458502041924</v>
      </c>
    </row>
    <row r="2336" spans="1:3" x14ac:dyDescent="0.35">
      <c r="A2336" s="1">
        <v>2302</v>
      </c>
      <c r="B2336" s="1">
        <v>5.6496374524965169</v>
      </c>
      <c r="C2336" s="1">
        <v>-0.64963745249651694</v>
      </c>
    </row>
    <row r="2337" spans="1:3" x14ac:dyDescent="0.35">
      <c r="A2337" s="1">
        <v>2303</v>
      </c>
      <c r="B2337" s="1">
        <v>5.3399563783537252</v>
      </c>
      <c r="C2337" s="1">
        <v>-0.33995637835372516</v>
      </c>
    </row>
    <row r="2338" spans="1:3" x14ac:dyDescent="0.35">
      <c r="A2338" s="1">
        <v>2304</v>
      </c>
      <c r="B2338" s="1">
        <v>5.2111999066858736</v>
      </c>
      <c r="C2338" s="1">
        <v>-0.21119990668587363</v>
      </c>
    </row>
    <row r="2339" spans="1:3" x14ac:dyDescent="0.35">
      <c r="A2339" s="1">
        <v>2305</v>
      </c>
      <c r="B2339" s="1">
        <v>4.7422358994879552</v>
      </c>
      <c r="C2339" s="1">
        <v>1.2577641005120448</v>
      </c>
    </row>
    <row r="2340" spans="1:3" x14ac:dyDescent="0.35">
      <c r="A2340" s="1">
        <v>2306</v>
      </c>
      <c r="B2340" s="1">
        <v>6.3631550540373096</v>
      </c>
      <c r="C2340" s="1">
        <v>0.63684494596269037</v>
      </c>
    </row>
    <row r="2341" spans="1:3" x14ac:dyDescent="0.35">
      <c r="A2341" s="1">
        <v>2307</v>
      </c>
      <c r="B2341" s="1">
        <v>5.4284916851883347</v>
      </c>
      <c r="C2341" s="1">
        <v>-0.42849168518833469</v>
      </c>
    </row>
    <row r="2342" spans="1:3" x14ac:dyDescent="0.35">
      <c r="A2342" s="1">
        <v>2308</v>
      </c>
      <c r="B2342" s="1">
        <v>5.5949708559673059</v>
      </c>
      <c r="C2342" s="1">
        <v>-0.59497085596730592</v>
      </c>
    </row>
    <row r="2343" spans="1:3" x14ac:dyDescent="0.35">
      <c r="A2343" s="1">
        <v>2309</v>
      </c>
      <c r="B2343" s="1">
        <v>5.1669934619422868</v>
      </c>
      <c r="C2343" s="1">
        <v>-0.16699346194228681</v>
      </c>
    </row>
    <row r="2344" spans="1:3" x14ac:dyDescent="0.35">
      <c r="A2344" s="1">
        <v>2310</v>
      </c>
      <c r="B2344" s="1">
        <v>5.5486257824163978</v>
      </c>
      <c r="C2344" s="1">
        <v>0.45137421758360219</v>
      </c>
    </row>
    <row r="2345" spans="1:3" x14ac:dyDescent="0.35">
      <c r="A2345" s="1">
        <v>2311</v>
      </c>
      <c r="B2345" s="1">
        <v>5.5949708559673059</v>
      </c>
      <c r="C2345" s="1">
        <v>-0.59497085596730592</v>
      </c>
    </row>
    <row r="2346" spans="1:3" x14ac:dyDescent="0.35">
      <c r="A2346" s="1">
        <v>2312</v>
      </c>
      <c r="B2346" s="1">
        <v>6.5675409664523272</v>
      </c>
      <c r="C2346" s="1">
        <v>0.43245903354767279</v>
      </c>
    </row>
    <row r="2347" spans="1:3" x14ac:dyDescent="0.35">
      <c r="A2347" s="1">
        <v>2313</v>
      </c>
      <c r="B2347" s="1">
        <v>5.1669934619422868</v>
      </c>
      <c r="C2347" s="1">
        <v>-0.16699346194228681</v>
      </c>
    </row>
    <row r="2348" spans="1:3" x14ac:dyDescent="0.35">
      <c r="A2348" s="1">
        <v>2314</v>
      </c>
      <c r="B2348" s="1">
        <v>6.591779000866417</v>
      </c>
      <c r="C2348" s="1">
        <v>0.40822099913358301</v>
      </c>
    </row>
    <row r="2349" spans="1:3" x14ac:dyDescent="0.35">
      <c r="A2349" s="1">
        <v>2315</v>
      </c>
      <c r="B2349" s="1">
        <v>6.7479897005328313</v>
      </c>
      <c r="C2349" s="1">
        <v>-0.74798970053283131</v>
      </c>
    </row>
    <row r="2350" spans="1:3" x14ac:dyDescent="0.35">
      <c r="A2350" s="1">
        <v>2316</v>
      </c>
      <c r="B2350" s="1">
        <v>5.7647341391199083</v>
      </c>
      <c r="C2350" s="1">
        <v>0.23526586088009172</v>
      </c>
    </row>
    <row r="2351" spans="1:3" x14ac:dyDescent="0.35">
      <c r="A2351" s="1">
        <v>2317</v>
      </c>
      <c r="B2351" s="1">
        <v>6.3635675713384883</v>
      </c>
      <c r="C2351" s="1">
        <v>0.63643242866151173</v>
      </c>
    </row>
    <row r="2352" spans="1:3" x14ac:dyDescent="0.35">
      <c r="A2352" s="1">
        <v>2318</v>
      </c>
      <c r="B2352" s="1">
        <v>5.4472469934165328</v>
      </c>
      <c r="C2352" s="1">
        <v>-0.44724699341653285</v>
      </c>
    </row>
    <row r="2353" spans="1:3" x14ac:dyDescent="0.35">
      <c r="A2353" s="1">
        <v>2319</v>
      </c>
      <c r="B2353" s="1">
        <v>5.5160800403046482</v>
      </c>
      <c r="C2353" s="1">
        <v>-1.5160800403046482</v>
      </c>
    </row>
    <row r="2354" spans="1:3" x14ac:dyDescent="0.35">
      <c r="A2354" s="1">
        <v>2320</v>
      </c>
      <c r="B2354" s="1">
        <v>6.4371258852147673</v>
      </c>
      <c r="C2354" s="1">
        <v>0.56287411478523275</v>
      </c>
    </row>
    <row r="2355" spans="1:3" x14ac:dyDescent="0.35">
      <c r="A2355" s="1">
        <v>2321</v>
      </c>
      <c r="B2355" s="1">
        <v>6.6043364813919041</v>
      </c>
      <c r="C2355" s="1">
        <v>-0.6043364813919041</v>
      </c>
    </row>
    <row r="2356" spans="1:3" x14ac:dyDescent="0.35">
      <c r="A2356" s="1">
        <v>2322</v>
      </c>
      <c r="B2356" s="1">
        <v>5.2567456904043919</v>
      </c>
      <c r="C2356" s="1">
        <v>-0.25674569040439188</v>
      </c>
    </row>
    <row r="2357" spans="1:3" x14ac:dyDescent="0.35">
      <c r="A2357" s="1">
        <v>2323</v>
      </c>
      <c r="B2357" s="1">
        <v>5.3781761435117375</v>
      </c>
      <c r="C2357" s="1">
        <v>0.62182385648826255</v>
      </c>
    </row>
    <row r="2358" spans="1:3" x14ac:dyDescent="0.35">
      <c r="A2358" s="1">
        <v>2324</v>
      </c>
      <c r="B2358" s="1">
        <v>6.1555011107254209</v>
      </c>
      <c r="C2358" s="1">
        <v>-0.15550111072542094</v>
      </c>
    </row>
    <row r="2359" spans="1:3" x14ac:dyDescent="0.35">
      <c r="A2359" s="1">
        <v>2325</v>
      </c>
      <c r="B2359" s="1">
        <v>5.4697195149572551</v>
      </c>
      <c r="C2359" s="1">
        <v>-0.46971951495725506</v>
      </c>
    </row>
    <row r="2360" spans="1:3" x14ac:dyDescent="0.35">
      <c r="A2360" s="1">
        <v>2326</v>
      </c>
      <c r="B2360" s="1">
        <v>5.0973844027714703</v>
      </c>
      <c r="C2360" s="1">
        <v>0.90261559722852969</v>
      </c>
    </row>
    <row r="2361" spans="1:3" x14ac:dyDescent="0.35">
      <c r="A2361" s="1">
        <v>2327</v>
      </c>
      <c r="B2361" s="1">
        <v>5.4002740583837072</v>
      </c>
      <c r="C2361" s="1">
        <v>-0.40027405838370722</v>
      </c>
    </row>
    <row r="2362" spans="1:3" x14ac:dyDescent="0.35">
      <c r="A2362" s="1">
        <v>2328</v>
      </c>
      <c r="B2362" s="1">
        <v>5.0973844027714703</v>
      </c>
      <c r="C2362" s="1">
        <v>0.90261559722852969</v>
      </c>
    </row>
    <row r="2363" spans="1:3" x14ac:dyDescent="0.35">
      <c r="A2363" s="1">
        <v>2329</v>
      </c>
      <c r="B2363" s="1">
        <v>5.4002740583837072</v>
      </c>
      <c r="C2363" s="1">
        <v>-0.40027405838370722</v>
      </c>
    </row>
    <row r="2364" spans="1:3" x14ac:dyDescent="0.35">
      <c r="A2364" s="1">
        <v>2330</v>
      </c>
      <c r="B2364" s="1">
        <v>5.3349082666518095</v>
      </c>
      <c r="C2364" s="1">
        <v>-0.33490826665180951</v>
      </c>
    </row>
    <row r="2365" spans="1:3" x14ac:dyDescent="0.35">
      <c r="A2365" s="1">
        <v>2331</v>
      </c>
      <c r="B2365" s="1">
        <v>5.3674362566830078</v>
      </c>
      <c r="C2365" s="1">
        <v>0.63256374331699217</v>
      </c>
    </row>
    <row r="2366" spans="1:3" x14ac:dyDescent="0.35">
      <c r="A2366" s="1">
        <v>2332</v>
      </c>
      <c r="B2366" s="1">
        <v>5.6168839339610539</v>
      </c>
      <c r="C2366" s="1">
        <v>-0.6168839339610539</v>
      </c>
    </row>
    <row r="2367" spans="1:3" x14ac:dyDescent="0.35">
      <c r="A2367" s="1">
        <v>2333</v>
      </c>
      <c r="B2367" s="1">
        <v>5.3560085192336047</v>
      </c>
      <c r="C2367" s="1">
        <v>0.64399148076639534</v>
      </c>
    </row>
    <row r="2368" spans="1:3" x14ac:dyDescent="0.35">
      <c r="A2368" s="1">
        <v>2334</v>
      </c>
      <c r="B2368" s="1">
        <v>6.7264250604191744</v>
      </c>
      <c r="C2368" s="1">
        <v>1.2735749395808256</v>
      </c>
    </row>
    <row r="2369" spans="1:3" x14ac:dyDescent="0.35">
      <c r="A2369" s="1">
        <v>2335</v>
      </c>
      <c r="B2369" s="1">
        <v>5.8248359546042252</v>
      </c>
      <c r="C2369" s="1">
        <v>-0.82483595460422521</v>
      </c>
    </row>
    <row r="2370" spans="1:3" x14ac:dyDescent="0.35">
      <c r="A2370" s="1">
        <v>2336</v>
      </c>
      <c r="B2370" s="1">
        <v>5.8533386448544018</v>
      </c>
      <c r="C2370" s="1">
        <v>-0.85333864485440181</v>
      </c>
    </row>
    <row r="2371" spans="1:3" x14ac:dyDescent="0.35">
      <c r="A2371" s="1">
        <v>2337</v>
      </c>
      <c r="B2371" s="1">
        <v>6.1877391894894451</v>
      </c>
      <c r="C2371" s="1">
        <v>-1.1877391894894451</v>
      </c>
    </row>
    <row r="2372" spans="1:3" x14ac:dyDescent="0.35">
      <c r="A2372" s="1">
        <v>2338</v>
      </c>
      <c r="B2372" s="1">
        <v>5.4628130499217171</v>
      </c>
      <c r="C2372" s="1">
        <v>-1.4628130499217171</v>
      </c>
    </row>
    <row r="2373" spans="1:3" x14ac:dyDescent="0.35">
      <c r="A2373" s="1">
        <v>2339</v>
      </c>
      <c r="B2373" s="1">
        <v>5.5503869770691043</v>
      </c>
      <c r="C2373" s="1">
        <v>-0.55038697706910433</v>
      </c>
    </row>
    <row r="2374" spans="1:3" x14ac:dyDescent="0.35">
      <c r="A2374" s="1">
        <v>2340</v>
      </c>
      <c r="B2374" s="1">
        <v>5.7069763323756941</v>
      </c>
      <c r="C2374" s="1">
        <v>0.29302366762430587</v>
      </c>
    </row>
    <row r="2375" spans="1:3" x14ac:dyDescent="0.35">
      <c r="A2375" s="1">
        <v>2341</v>
      </c>
      <c r="B2375" s="1">
        <v>5.7156660599920626</v>
      </c>
      <c r="C2375" s="1">
        <v>0.28433394000793744</v>
      </c>
    </row>
    <row r="2376" spans="1:3" x14ac:dyDescent="0.35">
      <c r="A2376" s="1">
        <v>2342</v>
      </c>
      <c r="B2376" s="1">
        <v>5.5503869770691043</v>
      </c>
      <c r="C2376" s="1">
        <v>-0.55038697706910433</v>
      </c>
    </row>
    <row r="2377" spans="1:3" x14ac:dyDescent="0.35">
      <c r="A2377" s="1">
        <v>2343</v>
      </c>
      <c r="B2377" s="1">
        <v>6.3010930612284435</v>
      </c>
      <c r="C2377" s="1">
        <v>1.6989069387715565</v>
      </c>
    </row>
    <row r="2378" spans="1:3" x14ac:dyDescent="0.35">
      <c r="A2378" s="1">
        <v>2344</v>
      </c>
      <c r="B2378" s="1">
        <v>6.060585717878114</v>
      </c>
      <c r="C2378" s="1">
        <v>-1.060585717878114</v>
      </c>
    </row>
    <row r="2379" spans="1:3" x14ac:dyDescent="0.35">
      <c r="A2379" s="1">
        <v>2345</v>
      </c>
      <c r="B2379" s="1">
        <v>5.7069763323756941</v>
      </c>
      <c r="C2379" s="1">
        <v>0.29302366762430587</v>
      </c>
    </row>
    <row r="2380" spans="1:3" x14ac:dyDescent="0.35">
      <c r="A2380" s="1">
        <v>2346</v>
      </c>
      <c r="B2380" s="1">
        <v>5.8420133491129373</v>
      </c>
      <c r="C2380" s="1">
        <v>0.15798665088706265</v>
      </c>
    </row>
    <row r="2381" spans="1:3" x14ac:dyDescent="0.35">
      <c r="A2381" s="1">
        <v>2347</v>
      </c>
      <c r="B2381" s="1">
        <v>5.3755310287947466</v>
      </c>
      <c r="C2381" s="1">
        <v>-1.3755310287947466</v>
      </c>
    </row>
    <row r="2382" spans="1:3" x14ac:dyDescent="0.35">
      <c r="A2382" s="1">
        <v>2348</v>
      </c>
      <c r="B2382" s="1">
        <v>5.9639139655845153</v>
      </c>
      <c r="C2382" s="1">
        <v>3.6086034415484747E-2</v>
      </c>
    </row>
    <row r="2383" spans="1:3" x14ac:dyDescent="0.35">
      <c r="A2383" s="1">
        <v>2349</v>
      </c>
      <c r="B2383" s="1">
        <v>6.4011398057806792</v>
      </c>
      <c r="C2383" s="1">
        <v>-0.4011398057806792</v>
      </c>
    </row>
    <row r="2384" spans="1:3" x14ac:dyDescent="0.35">
      <c r="A2384" s="1">
        <v>2350</v>
      </c>
      <c r="B2384" s="1">
        <v>5.035188955597464</v>
      </c>
      <c r="C2384" s="1">
        <v>-3.5188955597464044E-2</v>
      </c>
    </row>
    <row r="2385" spans="1:3" x14ac:dyDescent="0.35">
      <c r="A2385" s="1">
        <v>2351</v>
      </c>
      <c r="B2385" s="1">
        <v>5.8126309682195316</v>
      </c>
      <c r="C2385" s="1">
        <v>-0.81263096821953162</v>
      </c>
    </row>
    <row r="2386" spans="1:3" x14ac:dyDescent="0.35">
      <c r="A2386" s="1">
        <v>2352</v>
      </c>
      <c r="B2386" s="1">
        <v>5.8177815628590395</v>
      </c>
      <c r="C2386" s="1">
        <v>0.18221843714096053</v>
      </c>
    </row>
    <row r="2387" spans="1:3" x14ac:dyDescent="0.35">
      <c r="A2387" s="1">
        <v>2353</v>
      </c>
      <c r="B2387" s="1">
        <v>5.0739572181971511</v>
      </c>
      <c r="C2387" s="1">
        <v>0.92604278180284894</v>
      </c>
    </row>
    <row r="2388" spans="1:3" x14ac:dyDescent="0.35">
      <c r="A2388" s="1">
        <v>2354</v>
      </c>
      <c r="B2388" s="1">
        <v>6.1052628758874574</v>
      </c>
      <c r="C2388" s="1">
        <v>0.89473712411254258</v>
      </c>
    </row>
    <row r="2389" spans="1:3" x14ac:dyDescent="0.35">
      <c r="A2389" s="1">
        <v>2355</v>
      </c>
      <c r="B2389" s="1">
        <v>6.1389777316663006</v>
      </c>
      <c r="C2389" s="1">
        <v>-0.13897773166630056</v>
      </c>
    </row>
    <row r="2390" spans="1:3" x14ac:dyDescent="0.35">
      <c r="A2390" s="1">
        <v>2356</v>
      </c>
      <c r="B2390" s="1">
        <v>6.2646929484711293</v>
      </c>
      <c r="C2390" s="1">
        <v>0.73530705152887066</v>
      </c>
    </row>
    <row r="2391" spans="1:3" x14ac:dyDescent="0.35">
      <c r="A2391" s="1">
        <v>2357</v>
      </c>
      <c r="B2391" s="1">
        <v>5.5325554292469219</v>
      </c>
      <c r="C2391" s="1">
        <v>0.4674445707530781</v>
      </c>
    </row>
    <row r="2392" spans="1:3" x14ac:dyDescent="0.35">
      <c r="A2392" s="1">
        <v>2358</v>
      </c>
      <c r="B2392" s="1">
        <v>6.0386973276470357</v>
      </c>
      <c r="C2392" s="1">
        <v>-1.0386973276470357</v>
      </c>
    </row>
    <row r="2393" spans="1:3" x14ac:dyDescent="0.35">
      <c r="A2393" s="1">
        <v>2359</v>
      </c>
      <c r="B2393" s="1">
        <v>5.5880848074850142</v>
      </c>
      <c r="C2393" s="1">
        <v>-0.58808480748501424</v>
      </c>
    </row>
    <row r="2394" spans="1:3" x14ac:dyDescent="0.35">
      <c r="A2394" s="1">
        <v>2360</v>
      </c>
      <c r="B2394" s="1">
        <v>4.7946540333233294</v>
      </c>
      <c r="C2394" s="1">
        <v>0.2053459666766706</v>
      </c>
    </row>
    <row r="2395" spans="1:3" x14ac:dyDescent="0.35">
      <c r="A2395" s="1">
        <v>2361</v>
      </c>
      <c r="B2395" s="1">
        <v>5.7231319742252325</v>
      </c>
      <c r="C2395" s="1">
        <v>0.27686802577476755</v>
      </c>
    </row>
    <row r="2396" spans="1:3" x14ac:dyDescent="0.35">
      <c r="A2396" s="1">
        <v>2362</v>
      </c>
      <c r="B2396" s="1">
        <v>5.5161327320344604</v>
      </c>
      <c r="C2396" s="1">
        <v>-0.51613273203446042</v>
      </c>
    </row>
    <row r="2397" spans="1:3" x14ac:dyDescent="0.35">
      <c r="A2397" s="1">
        <v>2363</v>
      </c>
      <c r="B2397" s="1">
        <v>6.0795194453876995</v>
      </c>
      <c r="C2397" s="1">
        <v>-7.9519445387699506E-2</v>
      </c>
    </row>
    <row r="2398" spans="1:3" x14ac:dyDescent="0.35">
      <c r="A2398" s="1">
        <v>2364</v>
      </c>
      <c r="B2398" s="1">
        <v>5.8188325229466988</v>
      </c>
      <c r="C2398" s="1">
        <v>-0.81883252294669884</v>
      </c>
    </row>
    <row r="2399" spans="1:3" x14ac:dyDescent="0.35">
      <c r="A2399" s="1">
        <v>2365</v>
      </c>
      <c r="B2399" s="1">
        <v>5.241009952654422</v>
      </c>
      <c r="C2399" s="1">
        <v>-0.24100995265442204</v>
      </c>
    </row>
    <row r="2400" spans="1:3" x14ac:dyDescent="0.35">
      <c r="A2400" s="1">
        <v>2366</v>
      </c>
      <c r="B2400" s="1">
        <v>5.1838498634266967</v>
      </c>
      <c r="C2400" s="1">
        <v>-0.18384986342669674</v>
      </c>
    </row>
    <row r="2401" spans="1:3" x14ac:dyDescent="0.35">
      <c r="A2401" s="1">
        <v>2367</v>
      </c>
      <c r="B2401" s="1">
        <v>5.1731859943523846</v>
      </c>
      <c r="C2401" s="1">
        <v>-0.17318599435238458</v>
      </c>
    </row>
    <row r="2402" spans="1:3" x14ac:dyDescent="0.35">
      <c r="A2402" s="1">
        <v>2368</v>
      </c>
      <c r="B2402" s="1">
        <v>5.3263405539558271</v>
      </c>
      <c r="C2402" s="1">
        <v>0.67365944604417294</v>
      </c>
    </row>
    <row r="2403" spans="1:3" x14ac:dyDescent="0.35">
      <c r="A2403" s="1">
        <v>2369</v>
      </c>
      <c r="B2403" s="1">
        <v>6.1148721529266314</v>
      </c>
      <c r="C2403" s="1">
        <v>-0.11487215292663144</v>
      </c>
    </row>
    <row r="2404" spans="1:3" x14ac:dyDescent="0.35">
      <c r="A2404" s="1">
        <v>2370</v>
      </c>
      <c r="B2404" s="1">
        <v>6.2421214478451583</v>
      </c>
      <c r="C2404" s="1">
        <v>-0.24212144784515832</v>
      </c>
    </row>
    <row r="2405" spans="1:3" x14ac:dyDescent="0.35">
      <c r="A2405" s="1">
        <v>2371</v>
      </c>
      <c r="B2405" s="1">
        <v>6.2222007316587158</v>
      </c>
      <c r="C2405" s="1">
        <v>0.77779926834128421</v>
      </c>
    </row>
    <row r="2406" spans="1:3" x14ac:dyDescent="0.35">
      <c r="A2406" s="1">
        <v>2372</v>
      </c>
      <c r="B2406" s="1">
        <v>5.055359167169418</v>
      </c>
      <c r="C2406" s="1">
        <v>-5.5359167169418022E-2</v>
      </c>
    </row>
    <row r="2407" spans="1:3" x14ac:dyDescent="0.35">
      <c r="A2407" s="1">
        <v>2373</v>
      </c>
      <c r="B2407" s="1">
        <v>5.9645863528904091</v>
      </c>
      <c r="C2407" s="1">
        <v>-1.9645863528904091</v>
      </c>
    </row>
    <row r="2408" spans="1:3" x14ac:dyDescent="0.35">
      <c r="A2408" s="1">
        <v>2374</v>
      </c>
      <c r="B2408" s="1">
        <v>5.1768174034606478</v>
      </c>
      <c r="C2408" s="1">
        <v>-2.1768174034606478</v>
      </c>
    </row>
    <row r="2409" spans="1:3" x14ac:dyDescent="0.35">
      <c r="A2409" s="1">
        <v>2375</v>
      </c>
      <c r="B2409" s="1">
        <v>6.4575847287680341</v>
      </c>
      <c r="C2409" s="1">
        <v>-0.45758472876803413</v>
      </c>
    </row>
    <row r="2410" spans="1:3" x14ac:dyDescent="0.35">
      <c r="A2410" s="1">
        <v>2376</v>
      </c>
      <c r="B2410" s="1">
        <v>6.4801807557095286</v>
      </c>
      <c r="C2410" s="1">
        <v>-0.48018075570952856</v>
      </c>
    </row>
    <row r="2411" spans="1:3" x14ac:dyDescent="0.35">
      <c r="A2411" s="1">
        <v>2377</v>
      </c>
      <c r="B2411" s="1">
        <v>6.4575847287680341</v>
      </c>
      <c r="C2411" s="1">
        <v>-0.45758472876803413</v>
      </c>
    </row>
    <row r="2412" spans="1:3" x14ac:dyDescent="0.35">
      <c r="A2412" s="1">
        <v>2378</v>
      </c>
      <c r="B2412" s="1">
        <v>5.8523847042115404</v>
      </c>
      <c r="C2412" s="1">
        <v>0.14761529578845956</v>
      </c>
    </row>
    <row r="2413" spans="1:3" x14ac:dyDescent="0.35">
      <c r="A2413" s="1">
        <v>2379</v>
      </c>
      <c r="B2413" s="1">
        <v>5.650356468482876</v>
      </c>
      <c r="C2413" s="1">
        <v>-0.65035646848287598</v>
      </c>
    </row>
    <row r="2414" spans="1:3" x14ac:dyDescent="0.35">
      <c r="A2414" s="1">
        <v>2380</v>
      </c>
      <c r="B2414" s="1">
        <v>5.3730456089321699</v>
      </c>
      <c r="C2414" s="1">
        <v>-1.3730456089321699</v>
      </c>
    </row>
    <row r="2415" spans="1:3" x14ac:dyDescent="0.35">
      <c r="A2415" s="1">
        <v>2381</v>
      </c>
      <c r="B2415" s="1">
        <v>5.3501885100447346</v>
      </c>
      <c r="C2415" s="1">
        <v>-1.3501885100447346</v>
      </c>
    </row>
    <row r="2416" spans="1:3" x14ac:dyDescent="0.35">
      <c r="A2416" s="1">
        <v>2382</v>
      </c>
      <c r="B2416" s="1">
        <v>5.9227862032834695</v>
      </c>
      <c r="C2416" s="1">
        <v>7.7213796716530503E-2</v>
      </c>
    </row>
    <row r="2417" spans="1:3" x14ac:dyDescent="0.35">
      <c r="A2417" s="1">
        <v>2383</v>
      </c>
      <c r="B2417" s="1">
        <v>5.9682312085667117</v>
      </c>
      <c r="C2417" s="1">
        <v>2.0317687914332883</v>
      </c>
    </row>
    <row r="2418" spans="1:3" x14ac:dyDescent="0.35">
      <c r="A2418" s="1">
        <v>2384</v>
      </c>
      <c r="B2418" s="1">
        <v>6.1930910191578183</v>
      </c>
      <c r="C2418" s="1">
        <v>-0.19309101915781834</v>
      </c>
    </row>
    <row r="2419" spans="1:3" x14ac:dyDescent="0.35">
      <c r="A2419" s="1">
        <v>2385</v>
      </c>
      <c r="B2419" s="1">
        <v>5.9682312085667117</v>
      </c>
      <c r="C2419" s="1">
        <v>2.0317687914332883</v>
      </c>
    </row>
    <row r="2420" spans="1:3" x14ac:dyDescent="0.35">
      <c r="A2420" s="1">
        <v>2386</v>
      </c>
      <c r="B2420" s="1">
        <v>5.5275014875121169</v>
      </c>
      <c r="C2420" s="1">
        <v>-0.5275014875121169</v>
      </c>
    </row>
    <row r="2421" spans="1:3" x14ac:dyDescent="0.35">
      <c r="A2421" s="1">
        <v>2387</v>
      </c>
      <c r="B2421" s="1">
        <v>5.4098954144959857</v>
      </c>
      <c r="C2421" s="1">
        <v>-1.4098954144959857</v>
      </c>
    </row>
    <row r="2422" spans="1:3" x14ac:dyDescent="0.35">
      <c r="A2422" s="1">
        <v>2388</v>
      </c>
      <c r="B2422" s="1">
        <v>5.4124764005649348</v>
      </c>
      <c r="C2422" s="1">
        <v>-1.4124764005649348</v>
      </c>
    </row>
    <row r="2423" spans="1:3" x14ac:dyDescent="0.35">
      <c r="A2423" s="1">
        <v>2389</v>
      </c>
      <c r="B2423" s="1">
        <v>5.9696547172966836</v>
      </c>
      <c r="C2423" s="1">
        <v>-1.9696547172966836</v>
      </c>
    </row>
    <row r="2424" spans="1:3" x14ac:dyDescent="0.35">
      <c r="A2424" s="1">
        <v>2390</v>
      </c>
      <c r="B2424" s="1">
        <v>6.0884190049461573</v>
      </c>
      <c r="C2424" s="1">
        <v>1.9115809950538427</v>
      </c>
    </row>
    <row r="2425" spans="1:3" x14ac:dyDescent="0.35">
      <c r="A2425" s="1">
        <v>2391</v>
      </c>
      <c r="B2425" s="1">
        <v>5.9364760640238217</v>
      </c>
      <c r="C2425" s="1">
        <v>2.0635239359761783</v>
      </c>
    </row>
    <row r="2426" spans="1:3" x14ac:dyDescent="0.35">
      <c r="A2426" s="1">
        <v>2392</v>
      </c>
      <c r="B2426" s="1">
        <v>5.9926317174434232</v>
      </c>
      <c r="C2426" s="1">
        <v>7.3682825565768439E-3</v>
      </c>
    </row>
    <row r="2427" spans="1:3" x14ac:dyDescent="0.35">
      <c r="A2427" s="1">
        <v>2393</v>
      </c>
      <c r="B2427" s="1">
        <v>5.5658517170615927</v>
      </c>
      <c r="C2427" s="1">
        <v>1.4341482829384073</v>
      </c>
    </row>
    <row r="2428" spans="1:3" x14ac:dyDescent="0.35">
      <c r="A2428" s="1">
        <v>2394</v>
      </c>
      <c r="B2428" s="1">
        <v>5.5688041817618501</v>
      </c>
      <c r="C2428" s="1">
        <v>0.4311958182381499</v>
      </c>
    </row>
    <row r="2429" spans="1:3" x14ac:dyDescent="0.35">
      <c r="A2429" s="1">
        <v>2395</v>
      </c>
      <c r="B2429" s="1">
        <v>4.7627361264564954</v>
      </c>
      <c r="C2429" s="1">
        <v>0.23726387354350464</v>
      </c>
    </row>
    <row r="2430" spans="1:3" x14ac:dyDescent="0.35">
      <c r="A2430" s="1">
        <v>2396</v>
      </c>
      <c r="B2430" s="1">
        <v>5.6026332077002117</v>
      </c>
      <c r="C2430" s="1">
        <v>-0.60263320770021167</v>
      </c>
    </row>
    <row r="2431" spans="1:3" x14ac:dyDescent="0.35">
      <c r="A2431" s="1">
        <v>2397</v>
      </c>
      <c r="B2431" s="1">
        <v>5.5699851190297824</v>
      </c>
      <c r="C2431" s="1">
        <v>-0.56998511902978244</v>
      </c>
    </row>
    <row r="2432" spans="1:3" x14ac:dyDescent="0.35">
      <c r="A2432" s="1">
        <v>2398</v>
      </c>
      <c r="B2432" s="1">
        <v>6.3762996549235815</v>
      </c>
      <c r="C2432" s="1">
        <v>-0.37629965492358153</v>
      </c>
    </row>
    <row r="2433" spans="1:3" x14ac:dyDescent="0.35">
      <c r="A2433" s="1">
        <v>2399</v>
      </c>
      <c r="B2433" s="1">
        <v>6.0678874406575769</v>
      </c>
      <c r="C2433" s="1">
        <v>-6.7887440657576903E-2</v>
      </c>
    </row>
    <row r="2434" spans="1:3" x14ac:dyDescent="0.35">
      <c r="A2434" s="1">
        <v>2400</v>
      </c>
      <c r="B2434" s="1">
        <v>6.0478772540469778</v>
      </c>
      <c r="C2434" s="1">
        <v>-4.7877254046977846E-2</v>
      </c>
    </row>
    <row r="2435" spans="1:3" x14ac:dyDescent="0.35">
      <c r="A2435" s="1">
        <v>2401</v>
      </c>
      <c r="B2435" s="1">
        <v>5.5462760801069475</v>
      </c>
      <c r="C2435" s="1">
        <v>-1.5462760801069475</v>
      </c>
    </row>
    <row r="2436" spans="1:3" x14ac:dyDescent="0.35">
      <c r="A2436" s="1">
        <v>2402</v>
      </c>
      <c r="B2436" s="1">
        <v>5.5790429854830048</v>
      </c>
      <c r="C2436" s="1">
        <v>-1.5790429854830048</v>
      </c>
    </row>
    <row r="2437" spans="1:3" x14ac:dyDescent="0.35">
      <c r="A2437" s="1">
        <v>2403</v>
      </c>
      <c r="B2437" s="1">
        <v>5.9063909873450413</v>
      </c>
      <c r="C2437" s="1">
        <v>9.360901265495869E-2</v>
      </c>
    </row>
    <row r="2438" spans="1:3" x14ac:dyDescent="0.35">
      <c r="A2438" s="1">
        <v>2404</v>
      </c>
      <c r="B2438" s="1">
        <v>6.4371880068374416</v>
      </c>
      <c r="C2438" s="1">
        <v>-0.43718800683744163</v>
      </c>
    </row>
    <row r="2439" spans="1:3" x14ac:dyDescent="0.35">
      <c r="A2439" s="1">
        <v>2405</v>
      </c>
      <c r="B2439" s="1">
        <v>5.4344259895143949</v>
      </c>
      <c r="C2439" s="1">
        <v>-0.43442598951439493</v>
      </c>
    </row>
    <row r="2440" spans="1:3" x14ac:dyDescent="0.35">
      <c r="A2440" s="1">
        <v>2406</v>
      </c>
      <c r="B2440" s="1">
        <v>5.7453203145068583</v>
      </c>
      <c r="C2440" s="1">
        <v>-0.74532031450685832</v>
      </c>
    </row>
    <row r="2441" spans="1:3" x14ac:dyDescent="0.35">
      <c r="A2441" s="1">
        <v>2407</v>
      </c>
      <c r="B2441" s="1">
        <v>6.3121604072156705</v>
      </c>
      <c r="C2441" s="1">
        <v>-0.31216040721567051</v>
      </c>
    </row>
    <row r="2442" spans="1:3" x14ac:dyDescent="0.35">
      <c r="A2442" s="1">
        <v>2408</v>
      </c>
      <c r="B2442" s="1">
        <v>6.018224461001715</v>
      </c>
      <c r="C2442" s="1">
        <v>-1.8224461001715042E-2</v>
      </c>
    </row>
    <row r="2443" spans="1:3" x14ac:dyDescent="0.35">
      <c r="A2443" s="1">
        <v>2409</v>
      </c>
      <c r="B2443" s="1">
        <v>4.8334874568302073</v>
      </c>
      <c r="C2443" s="1">
        <v>0.16651254316979269</v>
      </c>
    </row>
    <row r="2444" spans="1:3" x14ac:dyDescent="0.35">
      <c r="A2444" s="1">
        <v>2410</v>
      </c>
      <c r="B2444" s="1">
        <v>5.8255429376955563</v>
      </c>
      <c r="C2444" s="1">
        <v>-1.8255429376955563</v>
      </c>
    </row>
    <row r="2445" spans="1:3" x14ac:dyDescent="0.35">
      <c r="A2445" s="1">
        <v>2411</v>
      </c>
      <c r="B2445" s="1">
        <v>5.9155346592858917</v>
      </c>
      <c r="C2445" s="1">
        <v>8.4465340714108272E-2</v>
      </c>
    </row>
    <row r="2446" spans="1:3" x14ac:dyDescent="0.35">
      <c r="A2446" s="1">
        <v>2412</v>
      </c>
      <c r="B2446" s="1">
        <v>5.7201013206869789</v>
      </c>
      <c r="C2446" s="1">
        <v>0.27989867931302115</v>
      </c>
    </row>
    <row r="2447" spans="1:3" x14ac:dyDescent="0.35">
      <c r="A2447" s="1">
        <v>2413</v>
      </c>
      <c r="B2447" s="1">
        <v>5.3536306690937101</v>
      </c>
      <c r="C2447" s="1">
        <v>-1.3536306690937101</v>
      </c>
    </row>
    <row r="2448" spans="1:3" x14ac:dyDescent="0.35">
      <c r="A2448" s="1">
        <v>2414</v>
      </c>
      <c r="B2448" s="1">
        <v>5.8255429376955563</v>
      </c>
      <c r="C2448" s="1">
        <v>-1.8255429376955563</v>
      </c>
    </row>
    <row r="2449" spans="1:3" x14ac:dyDescent="0.35">
      <c r="A2449" s="1">
        <v>2415</v>
      </c>
      <c r="B2449" s="1">
        <v>5.2313959379926134</v>
      </c>
      <c r="C2449" s="1">
        <v>-1.2313959379926134</v>
      </c>
    </row>
    <row r="2450" spans="1:3" x14ac:dyDescent="0.35">
      <c r="A2450" s="1">
        <v>2416</v>
      </c>
      <c r="B2450" s="1">
        <v>5.438014282239342</v>
      </c>
      <c r="C2450" s="1">
        <v>-0.43801428223934202</v>
      </c>
    </row>
    <row r="2451" spans="1:3" x14ac:dyDescent="0.35">
      <c r="A2451" s="1">
        <v>2417</v>
      </c>
      <c r="B2451" s="1">
        <v>5.8788673980989428</v>
      </c>
      <c r="C2451" s="1">
        <v>0.12113260190105724</v>
      </c>
    </row>
    <row r="2452" spans="1:3" x14ac:dyDescent="0.35">
      <c r="A2452" s="1">
        <v>2418</v>
      </c>
      <c r="B2452" s="1">
        <v>4.5232209666043497</v>
      </c>
      <c r="C2452" s="1">
        <v>0.47677903339565031</v>
      </c>
    </row>
    <row r="2453" spans="1:3" x14ac:dyDescent="0.35">
      <c r="A2453" s="1">
        <v>2419</v>
      </c>
      <c r="B2453" s="1">
        <v>5.0549556348523579</v>
      </c>
      <c r="C2453" s="1">
        <v>-5.4955634852357882E-2</v>
      </c>
    </row>
    <row r="2454" spans="1:3" x14ac:dyDescent="0.35">
      <c r="A2454" s="1">
        <v>2420</v>
      </c>
      <c r="B2454" s="1">
        <v>5.6416566265360064</v>
      </c>
      <c r="C2454" s="1">
        <v>-0.64165662653600641</v>
      </c>
    </row>
    <row r="2455" spans="1:3" x14ac:dyDescent="0.35">
      <c r="A2455" s="1">
        <v>2421</v>
      </c>
      <c r="B2455" s="1">
        <v>6.5847515782377393</v>
      </c>
      <c r="C2455" s="1">
        <v>0.41524842176226073</v>
      </c>
    </row>
    <row r="2456" spans="1:3" x14ac:dyDescent="0.35">
      <c r="A2456" s="1">
        <v>2422</v>
      </c>
      <c r="B2456" s="1">
        <v>5.8555171550297986</v>
      </c>
      <c r="C2456" s="1">
        <v>-0.85551715502979864</v>
      </c>
    </row>
    <row r="2457" spans="1:3" x14ac:dyDescent="0.35">
      <c r="A2457" s="1">
        <v>2423</v>
      </c>
      <c r="B2457" s="1">
        <v>5.169427426030575</v>
      </c>
      <c r="C2457" s="1">
        <v>-0.16942742603057503</v>
      </c>
    </row>
    <row r="2458" spans="1:3" x14ac:dyDescent="0.35">
      <c r="A2458" s="1">
        <v>2424</v>
      </c>
      <c r="B2458" s="1">
        <v>5.7800176108946415</v>
      </c>
      <c r="C2458" s="1">
        <v>0.2199823891053585</v>
      </c>
    </row>
    <row r="2459" spans="1:3" x14ac:dyDescent="0.35">
      <c r="A2459" s="1">
        <v>2425</v>
      </c>
      <c r="B2459" s="1">
        <v>5.169427426030575</v>
      </c>
      <c r="C2459" s="1">
        <v>-0.16942742603057503</v>
      </c>
    </row>
    <row r="2460" spans="1:3" x14ac:dyDescent="0.35">
      <c r="A2460" s="1">
        <v>2426</v>
      </c>
      <c r="B2460" s="1">
        <v>5.7800176108946415</v>
      </c>
      <c r="C2460" s="1">
        <v>0.2199823891053585</v>
      </c>
    </row>
    <row r="2461" spans="1:3" x14ac:dyDescent="0.35">
      <c r="A2461" s="1">
        <v>2427</v>
      </c>
      <c r="B2461" s="1">
        <v>6.091106210127899</v>
      </c>
      <c r="C2461" s="1">
        <v>-9.110621012789899E-2</v>
      </c>
    </row>
    <row r="2462" spans="1:3" x14ac:dyDescent="0.35">
      <c r="A2462" s="1">
        <v>2428</v>
      </c>
      <c r="B2462" s="1">
        <v>5.6716295481955807</v>
      </c>
      <c r="C2462" s="1">
        <v>0.32837045180441926</v>
      </c>
    </row>
    <row r="2463" spans="1:3" x14ac:dyDescent="0.35">
      <c r="A2463" s="1">
        <v>2429</v>
      </c>
      <c r="B2463" s="1">
        <v>6.091106210127899</v>
      </c>
      <c r="C2463" s="1">
        <v>-9.110621012789899E-2</v>
      </c>
    </row>
    <row r="2464" spans="1:3" x14ac:dyDescent="0.35">
      <c r="A2464" s="1">
        <v>2430</v>
      </c>
      <c r="B2464" s="1">
        <v>5.6716295481955807</v>
      </c>
      <c r="C2464" s="1">
        <v>0.32837045180441926</v>
      </c>
    </row>
    <row r="2465" spans="1:3" x14ac:dyDescent="0.35">
      <c r="A2465" s="1">
        <v>2431</v>
      </c>
      <c r="B2465" s="1">
        <v>5.6028346229141111</v>
      </c>
      <c r="C2465" s="1">
        <v>-0.60283462291411105</v>
      </c>
    </row>
    <row r="2466" spans="1:3" x14ac:dyDescent="0.35">
      <c r="A2466" s="1">
        <v>2432</v>
      </c>
      <c r="B2466" s="1">
        <v>5.3622268964566437</v>
      </c>
      <c r="C2466" s="1">
        <v>-0.36222689645664374</v>
      </c>
    </row>
    <row r="2467" spans="1:3" x14ac:dyDescent="0.35">
      <c r="A2467" s="1">
        <v>2433</v>
      </c>
      <c r="B2467" s="1">
        <v>5.6224785990804644</v>
      </c>
      <c r="C2467" s="1">
        <v>-0.62247859908046443</v>
      </c>
    </row>
    <row r="2468" spans="1:3" x14ac:dyDescent="0.35">
      <c r="A2468" s="1">
        <v>2434</v>
      </c>
      <c r="B2468" s="1">
        <v>5.3753209853550796</v>
      </c>
      <c r="C2468" s="1">
        <v>0.62467901464492037</v>
      </c>
    </row>
    <row r="2469" spans="1:3" x14ac:dyDescent="0.35">
      <c r="A2469" s="1">
        <v>2435</v>
      </c>
      <c r="B2469" s="1">
        <v>5.624426546947821</v>
      </c>
      <c r="C2469" s="1">
        <v>0.37557345305217904</v>
      </c>
    </row>
    <row r="2470" spans="1:3" x14ac:dyDescent="0.35">
      <c r="A2470" s="1">
        <v>2436</v>
      </c>
      <c r="B2470" s="1">
        <v>5.3504080827509322</v>
      </c>
      <c r="C2470" s="1">
        <v>-1.3504080827509322</v>
      </c>
    </row>
    <row r="2471" spans="1:3" x14ac:dyDescent="0.35">
      <c r="A2471" s="1">
        <v>2437</v>
      </c>
      <c r="B2471" s="1">
        <v>5.2498878641252382</v>
      </c>
      <c r="C2471" s="1">
        <v>-0.24988786412523822</v>
      </c>
    </row>
    <row r="2472" spans="1:3" x14ac:dyDescent="0.35">
      <c r="A2472" s="1">
        <v>2438</v>
      </c>
      <c r="B2472" s="1">
        <v>5.662237370431292</v>
      </c>
      <c r="C2472" s="1">
        <v>0.33776262956870795</v>
      </c>
    </row>
    <row r="2473" spans="1:3" x14ac:dyDescent="0.35">
      <c r="A2473" s="1">
        <v>2439</v>
      </c>
      <c r="B2473" s="1">
        <v>5.2498878641252382</v>
      </c>
      <c r="C2473" s="1">
        <v>-0.24988786412523822</v>
      </c>
    </row>
    <row r="2474" spans="1:3" x14ac:dyDescent="0.35">
      <c r="A2474" s="1">
        <v>2440</v>
      </c>
      <c r="B2474" s="1">
        <v>5.8623928691747924</v>
      </c>
      <c r="C2474" s="1">
        <v>0.13760713082520759</v>
      </c>
    </row>
    <row r="2475" spans="1:3" x14ac:dyDescent="0.35">
      <c r="A2475" s="1">
        <v>2441</v>
      </c>
      <c r="B2475" s="1">
        <v>5.3546219940288946</v>
      </c>
      <c r="C2475" s="1">
        <v>-0.3546219940288946</v>
      </c>
    </row>
    <row r="2476" spans="1:3" x14ac:dyDescent="0.35">
      <c r="A2476" s="1">
        <v>2442</v>
      </c>
      <c r="B2476" s="1">
        <v>6.4057347224703509</v>
      </c>
      <c r="C2476" s="1">
        <v>-0.40573472247035092</v>
      </c>
    </row>
    <row r="2477" spans="1:3" x14ac:dyDescent="0.35">
      <c r="A2477" s="1">
        <v>2443</v>
      </c>
      <c r="B2477" s="1">
        <v>5.5425011453297142</v>
      </c>
      <c r="C2477" s="1">
        <v>-0.54250114532971416</v>
      </c>
    </row>
    <row r="2478" spans="1:3" x14ac:dyDescent="0.35">
      <c r="A2478" s="1">
        <v>2444</v>
      </c>
      <c r="B2478" s="1">
        <v>5.5331738360861635</v>
      </c>
      <c r="C2478" s="1">
        <v>-0.53317383608616353</v>
      </c>
    </row>
    <row r="2479" spans="1:3" x14ac:dyDescent="0.35">
      <c r="A2479" s="1">
        <v>2445</v>
      </c>
      <c r="B2479" s="1">
        <v>5.5425011453297142</v>
      </c>
      <c r="C2479" s="1">
        <v>-0.54250114532971416</v>
      </c>
    </row>
    <row r="2480" spans="1:3" x14ac:dyDescent="0.35">
      <c r="A2480" s="1">
        <v>2446</v>
      </c>
      <c r="B2480" s="1">
        <v>5.5184281844632883</v>
      </c>
      <c r="C2480" s="1">
        <v>-0.51842818446328831</v>
      </c>
    </row>
    <row r="2481" spans="1:3" x14ac:dyDescent="0.35">
      <c r="A2481" s="1">
        <v>2447</v>
      </c>
      <c r="B2481" s="1">
        <v>5.5358884365639511</v>
      </c>
      <c r="C2481" s="1">
        <v>-0.53588843656395113</v>
      </c>
    </row>
    <row r="2482" spans="1:3" x14ac:dyDescent="0.35">
      <c r="A2482" s="1">
        <v>2448</v>
      </c>
      <c r="B2482" s="1">
        <v>5.7728527265776526</v>
      </c>
      <c r="C2482" s="1">
        <v>0.22714727342234742</v>
      </c>
    </row>
    <row r="2483" spans="1:3" x14ac:dyDescent="0.35">
      <c r="A2483" s="1">
        <v>2449</v>
      </c>
      <c r="B2483" s="1">
        <v>5.8019410907784836</v>
      </c>
      <c r="C2483" s="1">
        <v>0.19805890922151637</v>
      </c>
    </row>
    <row r="2484" spans="1:3" x14ac:dyDescent="0.35">
      <c r="A2484" s="1">
        <v>2450</v>
      </c>
      <c r="B2484" s="1">
        <v>5.9303678199270111</v>
      </c>
      <c r="C2484" s="1">
        <v>6.9632180072988881E-2</v>
      </c>
    </row>
    <row r="2485" spans="1:3" x14ac:dyDescent="0.35">
      <c r="A2485" s="1">
        <v>2451</v>
      </c>
      <c r="B2485" s="1">
        <v>5.1399536705029742</v>
      </c>
      <c r="C2485" s="1">
        <v>-0.13995367050297425</v>
      </c>
    </row>
    <row r="2486" spans="1:3" x14ac:dyDescent="0.35">
      <c r="A2486" s="1">
        <v>2452</v>
      </c>
      <c r="B2486" s="1">
        <v>5.1399536705029742</v>
      </c>
      <c r="C2486" s="1">
        <v>-0.13995367050297425</v>
      </c>
    </row>
    <row r="2487" spans="1:3" x14ac:dyDescent="0.35">
      <c r="A2487" s="1">
        <v>2453</v>
      </c>
      <c r="B2487" s="1">
        <v>6.1736083057888607</v>
      </c>
      <c r="C2487" s="1">
        <v>0.82639169421113934</v>
      </c>
    </row>
    <row r="2488" spans="1:3" x14ac:dyDescent="0.35">
      <c r="A2488" s="1">
        <v>2454</v>
      </c>
      <c r="B2488" s="1">
        <v>6.1383688147709865</v>
      </c>
      <c r="C2488" s="1">
        <v>-0.1383688147709865</v>
      </c>
    </row>
    <row r="2489" spans="1:3" x14ac:dyDescent="0.35">
      <c r="A2489" s="1">
        <v>2455</v>
      </c>
      <c r="B2489" s="1">
        <v>5.7924829293392879</v>
      </c>
      <c r="C2489" s="1">
        <v>-0.79248292933928788</v>
      </c>
    </row>
    <row r="2490" spans="1:3" x14ac:dyDescent="0.35">
      <c r="A2490" s="1">
        <v>2456</v>
      </c>
      <c r="B2490" s="1">
        <v>5.5841248266039614</v>
      </c>
      <c r="C2490" s="1">
        <v>0.41587517339603863</v>
      </c>
    </row>
    <row r="2491" spans="1:3" x14ac:dyDescent="0.35">
      <c r="A2491" s="1">
        <v>2457</v>
      </c>
      <c r="B2491" s="1">
        <v>5.7105397356871856</v>
      </c>
      <c r="C2491" s="1">
        <v>0.28946026431281435</v>
      </c>
    </row>
    <row r="2492" spans="1:3" x14ac:dyDescent="0.35">
      <c r="A2492" s="1">
        <v>2458</v>
      </c>
      <c r="B2492" s="1">
        <v>5.7105397356871856</v>
      </c>
      <c r="C2492" s="1">
        <v>0.28946026431281435</v>
      </c>
    </row>
    <row r="2493" spans="1:3" x14ac:dyDescent="0.35">
      <c r="A2493" s="1">
        <v>2459</v>
      </c>
      <c r="B2493" s="1">
        <v>5.5841248266039614</v>
      </c>
      <c r="C2493" s="1">
        <v>0.41587517339603863</v>
      </c>
    </row>
    <row r="2494" spans="1:3" x14ac:dyDescent="0.35">
      <c r="A2494" s="1">
        <v>2460</v>
      </c>
      <c r="B2494" s="1">
        <v>5.5917179683801201</v>
      </c>
      <c r="C2494" s="1">
        <v>-0.59171796838012014</v>
      </c>
    </row>
    <row r="2495" spans="1:3" x14ac:dyDescent="0.35">
      <c r="A2495" s="1">
        <v>2461</v>
      </c>
      <c r="B2495" s="1">
        <v>5.5917179683801201</v>
      </c>
      <c r="C2495" s="1">
        <v>-0.59171796838012014</v>
      </c>
    </row>
    <row r="2496" spans="1:3" x14ac:dyDescent="0.35">
      <c r="A2496" s="1">
        <v>2462</v>
      </c>
      <c r="B2496" s="1">
        <v>5.2179866758211899</v>
      </c>
      <c r="C2496" s="1">
        <v>-0.21798667582118991</v>
      </c>
    </row>
    <row r="2497" spans="1:3" x14ac:dyDescent="0.35">
      <c r="A2497" s="1">
        <v>2463</v>
      </c>
      <c r="B2497" s="1">
        <v>5.2291487320489942</v>
      </c>
      <c r="C2497" s="1">
        <v>-0.22914873204899422</v>
      </c>
    </row>
    <row r="2498" spans="1:3" x14ac:dyDescent="0.35">
      <c r="A2498" s="1">
        <v>2464</v>
      </c>
      <c r="B2498" s="1">
        <v>5.9052984132295601</v>
      </c>
      <c r="C2498" s="1">
        <v>1.0947015867704399</v>
      </c>
    </row>
    <row r="2499" spans="1:3" x14ac:dyDescent="0.35">
      <c r="A2499" s="1">
        <v>2465</v>
      </c>
      <c r="B2499" s="1">
        <v>5.0889166805016313</v>
      </c>
      <c r="C2499" s="1">
        <v>-8.8916680501631262E-2</v>
      </c>
    </row>
    <row r="2500" spans="1:3" x14ac:dyDescent="0.35">
      <c r="A2500" s="1">
        <v>2466</v>
      </c>
      <c r="B2500" s="1">
        <v>5.2730900931742601</v>
      </c>
      <c r="C2500" s="1">
        <v>-0.27309009317426014</v>
      </c>
    </row>
    <row r="2501" spans="1:3" x14ac:dyDescent="0.35">
      <c r="A2501" s="1">
        <v>2467</v>
      </c>
      <c r="B2501" s="1">
        <v>5.2715707448904245</v>
      </c>
      <c r="C2501" s="1">
        <v>-0.27157074489042454</v>
      </c>
    </row>
    <row r="2502" spans="1:3" x14ac:dyDescent="0.35">
      <c r="A2502" s="1">
        <v>2468</v>
      </c>
      <c r="B2502" s="1">
        <v>5.5465577624552624</v>
      </c>
      <c r="C2502" s="1">
        <v>0.45344223754473756</v>
      </c>
    </row>
    <row r="2503" spans="1:3" x14ac:dyDescent="0.35">
      <c r="A2503" s="1">
        <v>2469</v>
      </c>
      <c r="B2503" s="1">
        <v>5.8685086094017898</v>
      </c>
      <c r="C2503" s="1">
        <v>0.13149139059821024</v>
      </c>
    </row>
    <row r="2504" spans="1:3" x14ac:dyDescent="0.35">
      <c r="A2504" s="1">
        <v>2470</v>
      </c>
      <c r="B2504" s="1">
        <v>5.1613244395779923</v>
      </c>
      <c r="C2504" s="1">
        <v>-0.16132443957799225</v>
      </c>
    </row>
    <row r="2505" spans="1:3" x14ac:dyDescent="0.35">
      <c r="A2505" s="1">
        <v>2471</v>
      </c>
      <c r="B2505" s="1">
        <v>5.2553787968010877</v>
      </c>
      <c r="C2505" s="1">
        <v>-0.25537879680108766</v>
      </c>
    </row>
    <row r="2506" spans="1:3" x14ac:dyDescent="0.35">
      <c r="A2506" s="1">
        <v>2472</v>
      </c>
      <c r="B2506" s="1">
        <v>6.3382626623641265</v>
      </c>
      <c r="C2506" s="1">
        <v>0.6617373376358735</v>
      </c>
    </row>
    <row r="2507" spans="1:3" x14ac:dyDescent="0.35">
      <c r="A2507" s="1">
        <v>2473</v>
      </c>
      <c r="B2507" s="1">
        <v>6.0073470812203933</v>
      </c>
      <c r="C2507" s="1">
        <v>-7.3470812203932923E-3</v>
      </c>
    </row>
    <row r="2508" spans="1:3" x14ac:dyDescent="0.35">
      <c r="A2508" s="1">
        <v>2474</v>
      </c>
      <c r="B2508" s="1">
        <v>6.0002058663437969</v>
      </c>
      <c r="C2508" s="1">
        <v>-2.0586634379693436E-4</v>
      </c>
    </row>
    <row r="2509" spans="1:3" x14ac:dyDescent="0.35">
      <c r="A2509" s="1">
        <v>2475</v>
      </c>
      <c r="B2509" s="1">
        <v>6.0581502285630719</v>
      </c>
      <c r="C2509" s="1">
        <v>0.94184977143692805</v>
      </c>
    </row>
    <row r="2510" spans="1:3" x14ac:dyDescent="0.35">
      <c r="A2510" s="1">
        <v>2476</v>
      </c>
      <c r="B2510" s="1">
        <v>4.6924796837486991</v>
      </c>
      <c r="C2510" s="1">
        <v>0.30752031625130094</v>
      </c>
    </row>
    <row r="2511" spans="1:3" x14ac:dyDescent="0.35">
      <c r="A2511" s="1">
        <v>2477</v>
      </c>
      <c r="B2511" s="1">
        <v>5.1669100961185288</v>
      </c>
      <c r="C2511" s="1">
        <v>0.83308990388147119</v>
      </c>
    </row>
    <row r="2512" spans="1:3" x14ac:dyDescent="0.35">
      <c r="A2512" s="1">
        <v>2478</v>
      </c>
      <c r="B2512" s="1">
        <v>6.0581502285630719</v>
      </c>
      <c r="C2512" s="1">
        <v>0.94184977143692805</v>
      </c>
    </row>
    <row r="2513" spans="1:3" x14ac:dyDescent="0.35">
      <c r="A2513" s="1">
        <v>2479</v>
      </c>
      <c r="B2513" s="1">
        <v>5.6325759402765252</v>
      </c>
      <c r="C2513" s="1">
        <v>0.36742405972347481</v>
      </c>
    </row>
    <row r="2514" spans="1:3" x14ac:dyDescent="0.35">
      <c r="A2514" s="1">
        <v>2480</v>
      </c>
      <c r="B2514" s="1">
        <v>5.677374882058297</v>
      </c>
      <c r="C2514" s="1">
        <v>0.32262511794170301</v>
      </c>
    </row>
    <row r="2515" spans="1:3" x14ac:dyDescent="0.35">
      <c r="A2515" s="1">
        <v>2481</v>
      </c>
      <c r="B2515" s="1">
        <v>5.5347326443156017</v>
      </c>
      <c r="C2515" s="1">
        <v>-0.53473264431560175</v>
      </c>
    </row>
    <row r="2516" spans="1:3" x14ac:dyDescent="0.35">
      <c r="A2516" s="1">
        <v>2482</v>
      </c>
      <c r="B2516" s="1">
        <v>5.3105004616969298</v>
      </c>
      <c r="C2516" s="1">
        <v>0.6894995383030702</v>
      </c>
    </row>
    <row r="2517" spans="1:3" x14ac:dyDescent="0.35">
      <c r="A2517" s="1">
        <v>2483</v>
      </c>
      <c r="B2517" s="1">
        <v>5.5970928703592628</v>
      </c>
      <c r="C2517" s="1">
        <v>0.40290712964073716</v>
      </c>
    </row>
    <row r="2518" spans="1:3" x14ac:dyDescent="0.35">
      <c r="A2518" s="1">
        <v>2484</v>
      </c>
      <c r="B2518" s="1">
        <v>5.6325759402765252</v>
      </c>
      <c r="C2518" s="1">
        <v>0.36742405972347481</v>
      </c>
    </row>
    <row r="2519" spans="1:3" x14ac:dyDescent="0.35">
      <c r="A2519" s="1">
        <v>2485</v>
      </c>
      <c r="B2519" s="1">
        <v>5.3646320079114043</v>
      </c>
      <c r="C2519" s="1">
        <v>-0.36463200791140427</v>
      </c>
    </row>
    <row r="2520" spans="1:3" x14ac:dyDescent="0.35">
      <c r="A2520" s="1">
        <v>2486</v>
      </c>
      <c r="B2520" s="1">
        <v>5.8116298159314654</v>
      </c>
      <c r="C2520" s="1">
        <v>0.18837018406853456</v>
      </c>
    </row>
    <row r="2521" spans="1:3" x14ac:dyDescent="0.35">
      <c r="A2521" s="1">
        <v>2487</v>
      </c>
      <c r="B2521" s="1">
        <v>5.3980103105519071</v>
      </c>
      <c r="C2521" s="1">
        <v>-0.39801031055190705</v>
      </c>
    </row>
    <row r="2522" spans="1:3" x14ac:dyDescent="0.35">
      <c r="A2522" s="1">
        <v>2488</v>
      </c>
      <c r="B2522" s="1">
        <v>6.1511938597910536</v>
      </c>
      <c r="C2522" s="1">
        <v>-0.1511938597910536</v>
      </c>
    </row>
    <row r="2523" spans="1:3" x14ac:dyDescent="0.35">
      <c r="A2523" s="1">
        <v>2489</v>
      </c>
      <c r="B2523" s="1">
        <v>6.1511938597910536</v>
      </c>
      <c r="C2523" s="1">
        <v>-0.1511938597910536</v>
      </c>
    </row>
    <row r="2524" spans="1:3" x14ac:dyDescent="0.35">
      <c r="A2524" s="1">
        <v>2490</v>
      </c>
      <c r="B2524" s="1">
        <v>5.8527894208245002</v>
      </c>
      <c r="C2524" s="1">
        <v>0.14721057917549984</v>
      </c>
    </row>
    <row r="2525" spans="1:3" x14ac:dyDescent="0.35">
      <c r="A2525" s="1">
        <v>2491</v>
      </c>
      <c r="B2525" s="1">
        <v>5.5366645072044047</v>
      </c>
      <c r="C2525" s="1">
        <v>0.46333549279559527</v>
      </c>
    </row>
    <row r="2526" spans="1:3" x14ac:dyDescent="0.35">
      <c r="A2526" s="1">
        <v>2492</v>
      </c>
      <c r="B2526" s="1">
        <v>5.5884661979360235</v>
      </c>
      <c r="C2526" s="1">
        <v>-0.58846619793602351</v>
      </c>
    </row>
    <row r="2527" spans="1:3" x14ac:dyDescent="0.35">
      <c r="A2527" s="1">
        <v>2493</v>
      </c>
      <c r="B2527" s="1">
        <v>5.8527894208245002</v>
      </c>
      <c r="C2527" s="1">
        <v>0.14721057917549984</v>
      </c>
    </row>
    <row r="2528" spans="1:3" x14ac:dyDescent="0.35">
      <c r="A2528" s="1">
        <v>2494</v>
      </c>
      <c r="B2528" s="1">
        <v>5.4982892873487543</v>
      </c>
      <c r="C2528" s="1">
        <v>-1.4982892873487543</v>
      </c>
    </row>
    <row r="2529" spans="1:3" x14ac:dyDescent="0.35">
      <c r="A2529" s="1">
        <v>2495</v>
      </c>
      <c r="B2529" s="1">
        <v>5.4982892873487543</v>
      </c>
      <c r="C2529" s="1">
        <v>-1.4982892873487543</v>
      </c>
    </row>
    <row r="2530" spans="1:3" x14ac:dyDescent="0.35">
      <c r="A2530" s="1">
        <v>2496</v>
      </c>
      <c r="B2530" s="1">
        <v>5.8373633124259525</v>
      </c>
      <c r="C2530" s="1">
        <v>-0.83736331242595252</v>
      </c>
    </row>
    <row r="2531" spans="1:3" x14ac:dyDescent="0.35">
      <c r="A2531" s="1">
        <v>2497</v>
      </c>
      <c r="B2531" s="1">
        <v>5.9934756569097605</v>
      </c>
      <c r="C2531" s="1">
        <v>-0.99347565690976047</v>
      </c>
    </row>
    <row r="2532" spans="1:3" x14ac:dyDescent="0.35">
      <c r="A2532" s="1">
        <v>2498</v>
      </c>
      <c r="B2532" s="1">
        <v>5.7658298654040125</v>
      </c>
      <c r="C2532" s="1">
        <v>-0.76582986540401254</v>
      </c>
    </row>
    <row r="2533" spans="1:3" x14ac:dyDescent="0.35">
      <c r="A2533" s="1">
        <v>2499</v>
      </c>
      <c r="B2533" s="1">
        <v>5.7658298654040125</v>
      </c>
      <c r="C2533" s="1">
        <v>-0.76582986540401254</v>
      </c>
    </row>
    <row r="2534" spans="1:3" x14ac:dyDescent="0.35">
      <c r="A2534" s="1">
        <v>2500</v>
      </c>
      <c r="B2534" s="1">
        <v>6.2634948092494298</v>
      </c>
      <c r="C2534" s="1">
        <v>-0.26349480924942981</v>
      </c>
    </row>
    <row r="2535" spans="1:3" x14ac:dyDescent="0.35">
      <c r="A2535" s="1">
        <v>2501</v>
      </c>
      <c r="B2535" s="1">
        <v>5.7658298654040125</v>
      </c>
      <c r="C2535" s="1">
        <v>-0.76582986540401254</v>
      </c>
    </row>
    <row r="2536" spans="1:3" x14ac:dyDescent="0.35">
      <c r="A2536" s="1">
        <v>2502</v>
      </c>
      <c r="B2536" s="1">
        <v>5.4735199598305275</v>
      </c>
      <c r="C2536" s="1">
        <v>-0.47351995983052753</v>
      </c>
    </row>
    <row r="2537" spans="1:3" x14ac:dyDescent="0.35">
      <c r="A2537" s="1">
        <v>2503</v>
      </c>
      <c r="B2537" s="1">
        <v>4.9150476824515223</v>
      </c>
      <c r="C2537" s="1">
        <v>-0.91504768245152235</v>
      </c>
    </row>
    <row r="2538" spans="1:3" x14ac:dyDescent="0.35">
      <c r="A2538" s="1">
        <v>2504</v>
      </c>
      <c r="B2538" s="1">
        <v>4.9150476824515223</v>
      </c>
      <c r="C2538" s="1">
        <v>-0.91504768245152235</v>
      </c>
    </row>
    <row r="2539" spans="1:3" x14ac:dyDescent="0.35">
      <c r="A2539" s="1">
        <v>2505</v>
      </c>
      <c r="B2539" s="1">
        <v>5.2840752590856574</v>
      </c>
      <c r="C2539" s="1">
        <v>0.71592474091434255</v>
      </c>
    </row>
    <row r="2540" spans="1:3" x14ac:dyDescent="0.35">
      <c r="A2540" s="1">
        <v>2506</v>
      </c>
      <c r="B2540" s="1">
        <v>5.4599005850389535</v>
      </c>
      <c r="C2540" s="1">
        <v>0.54009941496104652</v>
      </c>
    </row>
    <row r="2541" spans="1:3" x14ac:dyDescent="0.35">
      <c r="A2541" s="1">
        <v>2507</v>
      </c>
      <c r="B2541" s="1">
        <v>5.6457076259465682</v>
      </c>
      <c r="C2541" s="1">
        <v>0.35429237405343184</v>
      </c>
    </row>
    <row r="2542" spans="1:3" x14ac:dyDescent="0.35">
      <c r="A2542" s="1">
        <v>2508</v>
      </c>
      <c r="B2542" s="1">
        <v>6.4865606091651316</v>
      </c>
      <c r="C2542" s="1">
        <v>0.51343939083486845</v>
      </c>
    </row>
    <row r="2543" spans="1:3" x14ac:dyDescent="0.35">
      <c r="A2543" s="1">
        <v>2509</v>
      </c>
      <c r="B2543" s="1">
        <v>5.8308740856343686</v>
      </c>
      <c r="C2543" s="1">
        <v>0.1691259143656314</v>
      </c>
    </row>
    <row r="2544" spans="1:3" x14ac:dyDescent="0.35">
      <c r="A2544" s="1">
        <v>2510</v>
      </c>
      <c r="B2544" s="1">
        <v>5.5204096361829915</v>
      </c>
      <c r="C2544" s="1">
        <v>-0.52040963618299152</v>
      </c>
    </row>
    <row r="2545" spans="1:3" x14ac:dyDescent="0.35">
      <c r="A2545" s="1">
        <v>2511</v>
      </c>
      <c r="B2545" s="1">
        <v>5.4664803353344542</v>
      </c>
      <c r="C2545" s="1">
        <v>0.53351966466554579</v>
      </c>
    </row>
    <row r="2546" spans="1:3" x14ac:dyDescent="0.35">
      <c r="A2546" s="1">
        <v>2512</v>
      </c>
      <c r="B2546" s="1">
        <v>5.7613859553020568</v>
      </c>
      <c r="C2546" s="1">
        <v>0.23861404469794323</v>
      </c>
    </row>
    <row r="2547" spans="1:3" x14ac:dyDescent="0.35">
      <c r="A2547" s="1">
        <v>2513</v>
      </c>
      <c r="B2547" s="1">
        <v>5.8702365153374014</v>
      </c>
      <c r="C2547" s="1">
        <v>0.12976348466259857</v>
      </c>
    </row>
    <row r="2548" spans="1:3" x14ac:dyDescent="0.35">
      <c r="A2548" s="1">
        <v>2514</v>
      </c>
      <c r="B2548" s="1">
        <v>5.3612160666122834</v>
      </c>
      <c r="C2548" s="1">
        <v>-0.36121606661228345</v>
      </c>
    </row>
    <row r="2549" spans="1:3" x14ac:dyDescent="0.35">
      <c r="A2549" s="1">
        <v>2515</v>
      </c>
      <c r="B2549" s="1">
        <v>6.4444804421226252</v>
      </c>
      <c r="C2549" s="1">
        <v>0.55551955787737484</v>
      </c>
    </row>
    <row r="2550" spans="1:3" x14ac:dyDescent="0.35">
      <c r="A2550" s="1">
        <v>2516</v>
      </c>
      <c r="B2550" s="1">
        <v>6.6507810510216556</v>
      </c>
      <c r="C2550" s="1">
        <v>0.34921894897834438</v>
      </c>
    </row>
    <row r="2551" spans="1:3" x14ac:dyDescent="0.35">
      <c r="A2551" s="1">
        <v>2517</v>
      </c>
      <c r="B2551" s="1">
        <v>5.6041491269719605</v>
      </c>
      <c r="C2551" s="1">
        <v>0.39585087302803945</v>
      </c>
    </row>
    <row r="2552" spans="1:3" x14ac:dyDescent="0.35">
      <c r="A2552" s="1">
        <v>2518</v>
      </c>
      <c r="B2552" s="1">
        <v>5.3423491122909246</v>
      </c>
      <c r="C2552" s="1">
        <v>0.65765088770907543</v>
      </c>
    </row>
    <row r="2553" spans="1:3" x14ac:dyDescent="0.35">
      <c r="A2553" s="1">
        <v>2519</v>
      </c>
      <c r="B2553" s="1">
        <v>6.6507810510216556</v>
      </c>
      <c r="C2553" s="1">
        <v>0.34921894897834438</v>
      </c>
    </row>
    <row r="2554" spans="1:3" x14ac:dyDescent="0.35">
      <c r="A2554" s="1">
        <v>2520</v>
      </c>
      <c r="B2554" s="1">
        <v>5.6515346746199899</v>
      </c>
      <c r="C2554" s="1">
        <v>-0.65153467461998993</v>
      </c>
    </row>
    <row r="2555" spans="1:3" x14ac:dyDescent="0.35">
      <c r="A2555" s="1">
        <v>2521</v>
      </c>
      <c r="B2555" s="1">
        <v>5.4106303475570785</v>
      </c>
      <c r="C2555" s="1">
        <v>-0.4106303475570785</v>
      </c>
    </row>
    <row r="2556" spans="1:3" x14ac:dyDescent="0.35">
      <c r="A2556" s="1">
        <v>2522</v>
      </c>
      <c r="B2556" s="1">
        <v>6.446067275362318</v>
      </c>
      <c r="C2556" s="1">
        <v>0.55393272463768195</v>
      </c>
    </row>
    <row r="2557" spans="1:3" x14ac:dyDescent="0.35">
      <c r="A2557" s="1">
        <v>2523</v>
      </c>
      <c r="B2557" s="1">
        <v>5.945982926543758</v>
      </c>
      <c r="C2557" s="1">
        <v>2.054017073456242</v>
      </c>
    </row>
    <row r="2558" spans="1:3" x14ac:dyDescent="0.35">
      <c r="A2558" s="1">
        <v>2524</v>
      </c>
      <c r="B2558" s="1">
        <v>6.2133143998926368</v>
      </c>
      <c r="C2558" s="1">
        <v>-1.2133143998926368</v>
      </c>
    </row>
    <row r="2559" spans="1:3" x14ac:dyDescent="0.35">
      <c r="A2559" s="1">
        <v>2525</v>
      </c>
      <c r="B2559" s="1">
        <v>5.4106303475570785</v>
      </c>
      <c r="C2559" s="1">
        <v>-0.4106303475570785</v>
      </c>
    </row>
    <row r="2560" spans="1:3" x14ac:dyDescent="0.35">
      <c r="A2560" s="1">
        <v>2526</v>
      </c>
      <c r="B2560" s="1">
        <v>5.945982926543758</v>
      </c>
      <c r="C2560" s="1">
        <v>2.054017073456242</v>
      </c>
    </row>
    <row r="2561" spans="1:3" x14ac:dyDescent="0.35">
      <c r="A2561" s="1">
        <v>2527</v>
      </c>
      <c r="B2561" s="1">
        <v>6.446067275362318</v>
      </c>
      <c r="C2561" s="1">
        <v>0.55393272463768195</v>
      </c>
    </row>
    <row r="2562" spans="1:3" x14ac:dyDescent="0.35">
      <c r="A2562" s="1">
        <v>2528</v>
      </c>
      <c r="B2562" s="1">
        <v>5.816011608773989</v>
      </c>
      <c r="C2562" s="1">
        <v>0.18398839122601096</v>
      </c>
    </row>
    <row r="2563" spans="1:3" x14ac:dyDescent="0.35">
      <c r="A2563" s="1">
        <v>2529</v>
      </c>
      <c r="B2563" s="1">
        <v>5.7367711358016447</v>
      </c>
      <c r="C2563" s="1">
        <v>0.26322886419835534</v>
      </c>
    </row>
    <row r="2564" spans="1:3" x14ac:dyDescent="0.35">
      <c r="A2564" s="1">
        <v>2530</v>
      </c>
      <c r="B2564" s="1">
        <v>5.2499113543229043</v>
      </c>
      <c r="C2564" s="1">
        <v>-0.24991135432290434</v>
      </c>
    </row>
    <row r="2565" spans="1:3" x14ac:dyDescent="0.35">
      <c r="A2565" s="1">
        <v>2531</v>
      </c>
      <c r="B2565" s="1">
        <v>5.8876070699000191</v>
      </c>
      <c r="C2565" s="1">
        <v>0.11239293009998086</v>
      </c>
    </row>
    <row r="2566" spans="1:3" x14ac:dyDescent="0.35">
      <c r="A2566" s="1">
        <v>2532</v>
      </c>
      <c r="B2566" s="1">
        <v>4.8687988325531606</v>
      </c>
      <c r="C2566" s="1">
        <v>-0.86879883255316059</v>
      </c>
    </row>
    <row r="2567" spans="1:3" x14ac:dyDescent="0.35">
      <c r="A2567" s="1">
        <v>2533</v>
      </c>
      <c r="B2567" s="1">
        <v>4.8687988325531606</v>
      </c>
      <c r="C2567" s="1">
        <v>-0.86879883255316059</v>
      </c>
    </row>
    <row r="2568" spans="1:3" x14ac:dyDescent="0.35">
      <c r="A2568" s="1">
        <v>2534</v>
      </c>
      <c r="B2568" s="1">
        <v>6.2715941146888969</v>
      </c>
      <c r="C2568" s="1">
        <v>-1.2715941146888969</v>
      </c>
    </row>
    <row r="2569" spans="1:3" x14ac:dyDescent="0.35">
      <c r="A2569" s="1">
        <v>2535</v>
      </c>
      <c r="B2569" s="1">
        <v>5.8320907054973414</v>
      </c>
      <c r="C2569" s="1">
        <v>1.1679092945026586</v>
      </c>
    </row>
    <row r="2570" spans="1:3" x14ac:dyDescent="0.35">
      <c r="A2570" s="1">
        <v>2536</v>
      </c>
      <c r="B2570" s="1">
        <v>5.8287356824554895</v>
      </c>
      <c r="C2570" s="1">
        <v>0.17126431754451055</v>
      </c>
    </row>
    <row r="2571" spans="1:3" x14ac:dyDescent="0.35">
      <c r="A2571" s="1">
        <v>2537</v>
      </c>
      <c r="B2571" s="1">
        <v>5.8000385854636072</v>
      </c>
      <c r="C2571" s="1">
        <v>0.19996141453639282</v>
      </c>
    </row>
    <row r="2572" spans="1:3" x14ac:dyDescent="0.35">
      <c r="A2572" s="1">
        <v>2538</v>
      </c>
      <c r="B2572" s="1">
        <v>5.5962565625898133</v>
      </c>
      <c r="C2572" s="1">
        <v>0.4037434374101867</v>
      </c>
    </row>
    <row r="2573" spans="1:3" x14ac:dyDescent="0.35">
      <c r="A2573" s="1">
        <v>2539</v>
      </c>
      <c r="B2573" s="1">
        <v>5.5962565625898133</v>
      </c>
      <c r="C2573" s="1">
        <v>0.4037434374101867</v>
      </c>
    </row>
    <row r="2574" spans="1:3" x14ac:dyDescent="0.35">
      <c r="A2574" s="1">
        <v>2540</v>
      </c>
      <c r="B2574" s="1">
        <v>5.7251631059084733</v>
      </c>
      <c r="C2574" s="1">
        <v>-0.72516310590847333</v>
      </c>
    </row>
    <row r="2575" spans="1:3" x14ac:dyDescent="0.35">
      <c r="A2575" s="1">
        <v>2541</v>
      </c>
      <c r="B2575" s="1">
        <v>5.9581189190720405</v>
      </c>
      <c r="C2575" s="1">
        <v>-0.9581189190720405</v>
      </c>
    </row>
    <row r="2576" spans="1:3" x14ac:dyDescent="0.35">
      <c r="A2576" s="1">
        <v>2542</v>
      </c>
      <c r="B2576" s="1">
        <v>5.8287356824554895</v>
      </c>
      <c r="C2576" s="1">
        <v>0.17126431754451055</v>
      </c>
    </row>
    <row r="2577" spans="1:3" x14ac:dyDescent="0.35">
      <c r="A2577" s="1">
        <v>2543</v>
      </c>
      <c r="B2577" s="1">
        <v>5.8859398554899283</v>
      </c>
      <c r="C2577" s="1">
        <v>-0.88593985548992826</v>
      </c>
    </row>
    <row r="2578" spans="1:3" x14ac:dyDescent="0.35">
      <c r="A2578" s="1">
        <v>2544</v>
      </c>
      <c r="B2578" s="1">
        <v>5.8000385854636072</v>
      </c>
      <c r="C2578" s="1">
        <v>0.19996141453639282</v>
      </c>
    </row>
    <row r="2579" spans="1:3" x14ac:dyDescent="0.35">
      <c r="A2579" s="1">
        <v>2545</v>
      </c>
      <c r="B2579" s="1">
        <v>5.7336845314491693</v>
      </c>
      <c r="C2579" s="1">
        <v>0.26631546855083066</v>
      </c>
    </row>
    <row r="2580" spans="1:3" x14ac:dyDescent="0.35">
      <c r="A2580" s="1">
        <v>2546</v>
      </c>
      <c r="B2580" s="1">
        <v>6.038281356923676</v>
      </c>
      <c r="C2580" s="1">
        <v>-3.8281356923675958E-2</v>
      </c>
    </row>
    <row r="2581" spans="1:3" x14ac:dyDescent="0.35">
      <c r="A2581" s="1">
        <v>2547</v>
      </c>
      <c r="B2581" s="1">
        <v>5.0562294895030675</v>
      </c>
      <c r="C2581" s="1">
        <v>-5.6229489503067498E-2</v>
      </c>
    </row>
    <row r="2582" spans="1:3" x14ac:dyDescent="0.35">
      <c r="A2582" s="1">
        <v>2548</v>
      </c>
      <c r="B2582" s="1">
        <v>5.2595335121788036</v>
      </c>
      <c r="C2582" s="1">
        <v>-0.2595335121788036</v>
      </c>
    </row>
    <row r="2583" spans="1:3" x14ac:dyDescent="0.35">
      <c r="A2583" s="1">
        <v>2549</v>
      </c>
      <c r="B2583" s="1">
        <v>5.6396976549186961</v>
      </c>
      <c r="C2583" s="1">
        <v>0.36030234508130388</v>
      </c>
    </row>
    <row r="2584" spans="1:3" x14ac:dyDescent="0.35">
      <c r="A2584" s="1">
        <v>2550</v>
      </c>
      <c r="B2584" s="1">
        <v>5.9344607619783014</v>
      </c>
      <c r="C2584" s="1">
        <v>-0.93446076197830141</v>
      </c>
    </row>
    <row r="2585" spans="1:3" x14ac:dyDescent="0.35">
      <c r="A2585" s="1">
        <v>2551</v>
      </c>
      <c r="B2585" s="1">
        <v>5.2595335121788036</v>
      </c>
      <c r="C2585" s="1">
        <v>-0.2595335121788036</v>
      </c>
    </row>
    <row r="2586" spans="1:3" x14ac:dyDescent="0.35">
      <c r="A2586" s="1">
        <v>2552</v>
      </c>
      <c r="B2586" s="1">
        <v>5.6396976549186961</v>
      </c>
      <c r="C2586" s="1">
        <v>0.36030234508130388</v>
      </c>
    </row>
    <row r="2587" spans="1:3" x14ac:dyDescent="0.35">
      <c r="A2587" s="1">
        <v>2553</v>
      </c>
      <c r="B2587" s="1">
        <v>5.3168398640415901</v>
      </c>
      <c r="C2587" s="1">
        <v>-0.31683986404159015</v>
      </c>
    </row>
    <row r="2588" spans="1:3" x14ac:dyDescent="0.35">
      <c r="A2588" s="1">
        <v>2554</v>
      </c>
      <c r="B2588" s="1">
        <v>6.5344468031239886</v>
      </c>
      <c r="C2588" s="1">
        <v>0.46555319687601138</v>
      </c>
    </row>
    <row r="2589" spans="1:3" x14ac:dyDescent="0.35">
      <c r="A2589" s="1">
        <v>2555</v>
      </c>
      <c r="B2589" s="1">
        <v>6.5332802477093965</v>
      </c>
      <c r="C2589" s="1">
        <v>0.46671975229060347</v>
      </c>
    </row>
    <row r="2590" spans="1:3" x14ac:dyDescent="0.35">
      <c r="A2590" s="1">
        <v>2556</v>
      </c>
      <c r="B2590" s="1">
        <v>6.5344468031239886</v>
      </c>
      <c r="C2590" s="1">
        <v>0.46555319687601138</v>
      </c>
    </row>
    <row r="2591" spans="1:3" x14ac:dyDescent="0.35">
      <c r="A2591" s="1">
        <v>2557</v>
      </c>
      <c r="B2591" s="1">
        <v>5.5850491243791396</v>
      </c>
      <c r="C2591" s="1">
        <v>-0.58504912437913958</v>
      </c>
    </row>
    <row r="2592" spans="1:3" x14ac:dyDescent="0.35">
      <c r="A2592" s="1">
        <v>2558</v>
      </c>
      <c r="B2592" s="1">
        <v>6.5332802477093965</v>
      </c>
      <c r="C2592" s="1">
        <v>0.46671975229060347</v>
      </c>
    </row>
    <row r="2593" spans="1:3" x14ac:dyDescent="0.35">
      <c r="A2593" s="1">
        <v>2559</v>
      </c>
      <c r="B2593" s="1">
        <v>6.5344468031239886</v>
      </c>
      <c r="C2593" s="1">
        <v>0.46555319687601138</v>
      </c>
    </row>
    <row r="2594" spans="1:3" x14ac:dyDescent="0.35">
      <c r="A2594" s="1">
        <v>2560</v>
      </c>
      <c r="B2594" s="1">
        <v>5.2455892787100522</v>
      </c>
      <c r="C2594" s="1">
        <v>-0.24558927871005221</v>
      </c>
    </row>
    <row r="2595" spans="1:3" x14ac:dyDescent="0.35">
      <c r="A2595" s="1">
        <v>2561</v>
      </c>
      <c r="B2595" s="1">
        <v>5.818449761761908</v>
      </c>
      <c r="C2595" s="1">
        <v>0.18155023823809202</v>
      </c>
    </row>
    <row r="2596" spans="1:3" x14ac:dyDescent="0.35">
      <c r="A2596" s="1">
        <v>2562</v>
      </c>
      <c r="B2596" s="1">
        <v>5.461484658403208</v>
      </c>
      <c r="C2596" s="1">
        <v>-0.46148465840320796</v>
      </c>
    </row>
    <row r="2597" spans="1:3" x14ac:dyDescent="0.35">
      <c r="A2597" s="1">
        <v>2563</v>
      </c>
      <c r="B2597" s="1">
        <v>5.818449761761908</v>
      </c>
      <c r="C2597" s="1">
        <v>0.18155023823809202</v>
      </c>
    </row>
    <row r="2598" spans="1:3" x14ac:dyDescent="0.35">
      <c r="A2598" s="1">
        <v>2564</v>
      </c>
      <c r="B2598" s="1">
        <v>5.2455892787100522</v>
      </c>
      <c r="C2598" s="1">
        <v>-0.24558927871005221</v>
      </c>
    </row>
    <row r="2599" spans="1:3" x14ac:dyDescent="0.35">
      <c r="A2599" s="1">
        <v>2565</v>
      </c>
      <c r="B2599" s="1">
        <v>5.3560380460772823</v>
      </c>
      <c r="C2599" s="1">
        <v>0.64396195392271771</v>
      </c>
    </row>
    <row r="2600" spans="1:3" x14ac:dyDescent="0.35">
      <c r="A2600" s="1">
        <v>2566</v>
      </c>
      <c r="B2600" s="1">
        <v>5.3566272847487104</v>
      </c>
      <c r="C2600" s="1">
        <v>-0.35662728474871042</v>
      </c>
    </row>
    <row r="2601" spans="1:3" x14ac:dyDescent="0.35">
      <c r="A2601" s="1">
        <v>2567</v>
      </c>
      <c r="B2601" s="1">
        <v>6.5039351053846755</v>
      </c>
      <c r="C2601" s="1">
        <v>0.49606489461532455</v>
      </c>
    </row>
    <row r="2602" spans="1:3" x14ac:dyDescent="0.35">
      <c r="A2602" s="1">
        <v>2568</v>
      </c>
      <c r="B2602" s="1">
        <v>6.1655356852629941</v>
      </c>
      <c r="C2602" s="1">
        <v>-1.1655356852629941</v>
      </c>
    </row>
    <row r="2603" spans="1:3" x14ac:dyDescent="0.35">
      <c r="A2603" s="1">
        <v>2569</v>
      </c>
      <c r="B2603" s="1">
        <v>5.567921578441565</v>
      </c>
      <c r="C2603" s="1">
        <v>0.43207842155843501</v>
      </c>
    </row>
    <row r="2604" spans="1:3" x14ac:dyDescent="0.35">
      <c r="A2604" s="1">
        <v>2570</v>
      </c>
      <c r="B2604" s="1">
        <v>5.925404035709767</v>
      </c>
      <c r="C2604" s="1">
        <v>7.4595964290232963E-2</v>
      </c>
    </row>
    <row r="2605" spans="1:3" x14ac:dyDescent="0.35">
      <c r="A2605" s="1">
        <v>2571</v>
      </c>
      <c r="B2605" s="1">
        <v>6.1655356852629941</v>
      </c>
      <c r="C2605" s="1">
        <v>-1.1655356852629941</v>
      </c>
    </row>
    <row r="2606" spans="1:3" x14ac:dyDescent="0.35">
      <c r="A2606" s="1">
        <v>2572</v>
      </c>
      <c r="B2606" s="1">
        <v>6.5735698994946166</v>
      </c>
      <c r="C2606" s="1">
        <v>-0.57356989949461656</v>
      </c>
    </row>
    <row r="2607" spans="1:3" x14ac:dyDescent="0.35">
      <c r="A2607" s="1">
        <v>2573</v>
      </c>
      <c r="B2607" s="1">
        <v>5.7816309754835462</v>
      </c>
      <c r="C2607" s="1">
        <v>-0.78163097548354621</v>
      </c>
    </row>
    <row r="2608" spans="1:3" x14ac:dyDescent="0.35">
      <c r="A2608" s="1">
        <v>2574</v>
      </c>
      <c r="B2608" s="1">
        <v>5.3090284973015889</v>
      </c>
      <c r="C2608" s="1">
        <v>-0.30902849730158888</v>
      </c>
    </row>
    <row r="2609" spans="1:3" x14ac:dyDescent="0.35">
      <c r="A2609" s="1">
        <v>2575</v>
      </c>
      <c r="B2609" s="1">
        <v>5.871547795467758</v>
      </c>
      <c r="C2609" s="1">
        <v>-0.87154779546775796</v>
      </c>
    </row>
    <row r="2610" spans="1:3" x14ac:dyDescent="0.35">
      <c r="A2610" s="1">
        <v>2576</v>
      </c>
      <c r="B2610" s="1">
        <v>5.7888125306825842</v>
      </c>
      <c r="C2610" s="1">
        <v>0.21118746931741583</v>
      </c>
    </row>
    <row r="2611" spans="1:3" x14ac:dyDescent="0.35">
      <c r="A2611" s="1">
        <v>2577</v>
      </c>
      <c r="B2611" s="1">
        <v>5.8020348605286198</v>
      </c>
      <c r="C2611" s="1">
        <v>-0.80203486052861983</v>
      </c>
    </row>
    <row r="2612" spans="1:3" x14ac:dyDescent="0.35">
      <c r="A2612" s="1">
        <v>2578</v>
      </c>
      <c r="B2612" s="1">
        <v>5.7851552464886673</v>
      </c>
      <c r="C2612" s="1">
        <v>-0.7851552464886673</v>
      </c>
    </row>
    <row r="2613" spans="1:3" x14ac:dyDescent="0.35">
      <c r="A2613" s="1">
        <v>2579</v>
      </c>
      <c r="B2613" s="1">
        <v>6.7660800112061317</v>
      </c>
      <c r="C2613" s="1">
        <v>0.23391998879386833</v>
      </c>
    </row>
    <row r="2614" spans="1:3" x14ac:dyDescent="0.35">
      <c r="A2614" s="1">
        <v>2580</v>
      </c>
      <c r="B2614" s="1">
        <v>5.1833565682808436</v>
      </c>
      <c r="C2614" s="1">
        <v>0.81664343171915643</v>
      </c>
    </row>
    <row r="2615" spans="1:3" x14ac:dyDescent="0.35">
      <c r="A2615" s="1">
        <v>2581</v>
      </c>
      <c r="B2615" s="1">
        <v>6.0358625217465462</v>
      </c>
      <c r="C2615" s="1">
        <v>-1.0358625217465462</v>
      </c>
    </row>
    <row r="2616" spans="1:3" x14ac:dyDescent="0.35">
      <c r="A2616" s="1">
        <v>2582</v>
      </c>
      <c r="B2616" s="1">
        <v>5.4923871529597639</v>
      </c>
      <c r="C2616" s="1">
        <v>1.5076128470402361</v>
      </c>
    </row>
    <row r="2617" spans="1:3" x14ac:dyDescent="0.35">
      <c r="A2617" s="1">
        <v>2583</v>
      </c>
      <c r="B2617" s="1">
        <v>5.4923871529597639</v>
      </c>
      <c r="C2617" s="1">
        <v>1.5076128470402361</v>
      </c>
    </row>
    <row r="2618" spans="1:3" x14ac:dyDescent="0.35">
      <c r="A2618" s="1">
        <v>2584</v>
      </c>
      <c r="B2618" s="1">
        <v>5.4923871529597639</v>
      </c>
      <c r="C2618" s="1">
        <v>1.5076128470402361</v>
      </c>
    </row>
    <row r="2619" spans="1:3" x14ac:dyDescent="0.35">
      <c r="A2619" s="1">
        <v>2585</v>
      </c>
      <c r="B2619" s="1">
        <v>5.4923871529597639</v>
      </c>
      <c r="C2619" s="1">
        <v>1.5076128470402361</v>
      </c>
    </row>
    <row r="2620" spans="1:3" x14ac:dyDescent="0.35">
      <c r="A2620" s="1">
        <v>2586</v>
      </c>
      <c r="B2620" s="1">
        <v>5.4923871529597639</v>
      </c>
      <c r="C2620" s="1">
        <v>1.5076128470402361</v>
      </c>
    </row>
    <row r="2621" spans="1:3" x14ac:dyDescent="0.35">
      <c r="A2621" s="1">
        <v>2587</v>
      </c>
      <c r="B2621" s="1">
        <v>5.4923871529597639</v>
      </c>
      <c r="C2621" s="1">
        <v>1.5076128470402361</v>
      </c>
    </row>
    <row r="2622" spans="1:3" x14ac:dyDescent="0.35">
      <c r="A2622" s="1">
        <v>2588</v>
      </c>
      <c r="B2622" s="1">
        <v>5.5442855845113845</v>
      </c>
      <c r="C2622" s="1">
        <v>0.45571441548861547</v>
      </c>
    </row>
    <row r="2623" spans="1:3" x14ac:dyDescent="0.35">
      <c r="A2623" s="1">
        <v>2589</v>
      </c>
      <c r="B2623" s="1">
        <v>5.4923871529597639</v>
      </c>
      <c r="C2623" s="1">
        <v>1.5076128470402361</v>
      </c>
    </row>
    <row r="2624" spans="1:3" x14ac:dyDescent="0.35">
      <c r="A2624" s="1">
        <v>2590</v>
      </c>
      <c r="B2624" s="1">
        <v>4.5123825458131472</v>
      </c>
      <c r="C2624" s="1">
        <v>-0.51238254581314724</v>
      </c>
    </row>
    <row r="2625" spans="1:3" x14ac:dyDescent="0.35">
      <c r="A2625" s="1">
        <v>2591</v>
      </c>
      <c r="B2625" s="1">
        <v>6.3639937823570607</v>
      </c>
      <c r="C2625" s="1">
        <v>-0.3639937823570607</v>
      </c>
    </row>
    <row r="2626" spans="1:3" x14ac:dyDescent="0.35">
      <c r="A2626" s="1">
        <v>2592</v>
      </c>
      <c r="B2626" s="1">
        <v>5.9306807881960726</v>
      </c>
      <c r="C2626" s="1">
        <v>1.0693192118039274</v>
      </c>
    </row>
    <row r="2627" spans="1:3" x14ac:dyDescent="0.35">
      <c r="A2627" s="1">
        <v>2593</v>
      </c>
      <c r="B2627" s="1">
        <v>5.6794258357972325</v>
      </c>
      <c r="C2627" s="1">
        <v>-0.67942583579723248</v>
      </c>
    </row>
    <row r="2628" spans="1:3" x14ac:dyDescent="0.35">
      <c r="A2628" s="1">
        <v>2594</v>
      </c>
      <c r="B2628" s="1">
        <v>6.336954240690325</v>
      </c>
      <c r="C2628" s="1">
        <v>-1.336954240690325</v>
      </c>
    </row>
    <row r="2629" spans="1:3" x14ac:dyDescent="0.35">
      <c r="A2629" s="1">
        <v>2595</v>
      </c>
      <c r="B2629" s="1">
        <v>6.6886760638307248</v>
      </c>
      <c r="C2629" s="1">
        <v>0.31132393616927523</v>
      </c>
    </row>
    <row r="2630" spans="1:3" x14ac:dyDescent="0.35">
      <c r="A2630" s="1">
        <v>2596</v>
      </c>
      <c r="B2630" s="1">
        <v>5.0651214905352298</v>
      </c>
      <c r="C2630" s="1">
        <v>-6.5121490535229754E-2</v>
      </c>
    </row>
    <row r="2631" spans="1:3" x14ac:dyDescent="0.35">
      <c r="A2631" s="1">
        <v>2597</v>
      </c>
      <c r="B2631" s="1">
        <v>5.4774026062616024</v>
      </c>
      <c r="C2631" s="1">
        <v>-0.47740260626160236</v>
      </c>
    </row>
    <row r="2632" spans="1:3" x14ac:dyDescent="0.35">
      <c r="A2632" s="1">
        <v>2598</v>
      </c>
      <c r="B2632" s="1">
        <v>6.6643972513574532</v>
      </c>
      <c r="C2632" s="1">
        <v>-0.6643972513574532</v>
      </c>
    </row>
    <row r="2633" spans="1:3" x14ac:dyDescent="0.35">
      <c r="A2633" s="1">
        <v>2599</v>
      </c>
      <c r="B2633" s="1">
        <v>5.4774026062616024</v>
      </c>
      <c r="C2633" s="1">
        <v>-0.47740260626160236</v>
      </c>
    </row>
    <row r="2634" spans="1:3" x14ac:dyDescent="0.35">
      <c r="A2634" s="1">
        <v>2600</v>
      </c>
      <c r="B2634" s="1">
        <v>5.7351832955352524</v>
      </c>
      <c r="C2634" s="1">
        <v>0.26481670446474759</v>
      </c>
    </row>
    <row r="2635" spans="1:3" x14ac:dyDescent="0.35">
      <c r="A2635" s="1">
        <v>2601</v>
      </c>
      <c r="B2635" s="1">
        <v>6.6407390626431155</v>
      </c>
      <c r="C2635" s="1">
        <v>0.35926093735688447</v>
      </c>
    </row>
    <row r="2636" spans="1:3" x14ac:dyDescent="0.35">
      <c r="A2636" s="1">
        <v>2602</v>
      </c>
      <c r="B2636" s="1">
        <v>5.9862223544411535</v>
      </c>
      <c r="C2636" s="1">
        <v>-0.98622235444115347</v>
      </c>
    </row>
    <row r="2637" spans="1:3" x14ac:dyDescent="0.35">
      <c r="A2637" s="1">
        <v>2603</v>
      </c>
      <c r="B2637" s="1">
        <v>6.6643972513574532</v>
      </c>
      <c r="C2637" s="1">
        <v>-0.6643972513574532</v>
      </c>
    </row>
    <row r="2638" spans="1:3" x14ac:dyDescent="0.35">
      <c r="A2638" s="1">
        <v>2604</v>
      </c>
      <c r="B2638" s="1">
        <v>6.2443992251301292</v>
      </c>
      <c r="C2638" s="1">
        <v>0.75560077486987076</v>
      </c>
    </row>
    <row r="2639" spans="1:3" x14ac:dyDescent="0.35">
      <c r="A2639" s="1">
        <v>2605</v>
      </c>
      <c r="B2639" s="1">
        <v>6.2443992251301292</v>
      </c>
      <c r="C2639" s="1">
        <v>0.75560077486987076</v>
      </c>
    </row>
    <row r="2640" spans="1:3" x14ac:dyDescent="0.35">
      <c r="A2640" s="1">
        <v>2606</v>
      </c>
      <c r="B2640" s="1">
        <v>6.4352894104153622</v>
      </c>
      <c r="C2640" s="1">
        <v>-0.43528941041536218</v>
      </c>
    </row>
    <row r="2641" spans="1:3" x14ac:dyDescent="0.35">
      <c r="A2641" s="1">
        <v>2607</v>
      </c>
      <c r="B2641" s="1">
        <v>5.9302684126090757</v>
      </c>
      <c r="C2641" s="1">
        <v>6.9731587390924332E-2</v>
      </c>
    </row>
    <row r="2642" spans="1:3" x14ac:dyDescent="0.35">
      <c r="A2642" s="1">
        <v>2608</v>
      </c>
      <c r="B2642" s="1">
        <v>5.9789770063990542</v>
      </c>
      <c r="C2642" s="1">
        <v>2.1022993600945838E-2</v>
      </c>
    </row>
    <row r="2643" spans="1:3" x14ac:dyDescent="0.35">
      <c r="A2643" s="1">
        <v>2609</v>
      </c>
      <c r="B2643" s="1">
        <v>5.919826922455738</v>
      </c>
      <c r="C2643" s="1">
        <v>8.017307754426195E-2</v>
      </c>
    </row>
    <row r="2644" spans="1:3" x14ac:dyDescent="0.35">
      <c r="A2644" s="1">
        <v>2610</v>
      </c>
      <c r="B2644" s="1">
        <v>6.4352894104153622</v>
      </c>
      <c r="C2644" s="1">
        <v>-0.43528941041536218</v>
      </c>
    </row>
    <row r="2645" spans="1:3" x14ac:dyDescent="0.35">
      <c r="A2645" s="1">
        <v>2611</v>
      </c>
      <c r="B2645" s="1">
        <v>5.7222711503579351</v>
      </c>
      <c r="C2645" s="1">
        <v>-0.7222711503579351</v>
      </c>
    </row>
    <row r="2646" spans="1:3" x14ac:dyDescent="0.35">
      <c r="A2646" s="1">
        <v>2612</v>
      </c>
      <c r="B2646" s="1">
        <v>5.5155044913103026</v>
      </c>
      <c r="C2646" s="1">
        <v>-0.51550449131030263</v>
      </c>
    </row>
    <row r="2647" spans="1:3" x14ac:dyDescent="0.35">
      <c r="A2647" s="1">
        <v>2613</v>
      </c>
      <c r="B2647" s="1">
        <v>6.2443992251301292</v>
      </c>
      <c r="C2647" s="1">
        <v>0.75560077486987076</v>
      </c>
    </row>
    <row r="2648" spans="1:3" x14ac:dyDescent="0.35">
      <c r="A2648" s="1">
        <v>2614</v>
      </c>
      <c r="B2648" s="1">
        <v>5.2980893906368305</v>
      </c>
      <c r="C2648" s="1">
        <v>-0.29808939063683049</v>
      </c>
    </row>
    <row r="2649" spans="1:3" x14ac:dyDescent="0.35">
      <c r="A2649" s="1">
        <v>2615</v>
      </c>
      <c r="B2649" s="1">
        <v>6.5696969216254306</v>
      </c>
      <c r="C2649" s="1">
        <v>-1.5696969216254306</v>
      </c>
    </row>
    <row r="2650" spans="1:3" x14ac:dyDescent="0.35">
      <c r="A2650" s="1">
        <v>2616</v>
      </c>
      <c r="B2650" s="1">
        <v>6.4768025710354413</v>
      </c>
      <c r="C2650" s="1">
        <v>0.52319742896455868</v>
      </c>
    </row>
    <row r="2651" spans="1:3" x14ac:dyDescent="0.35">
      <c r="A2651" s="1">
        <v>2617</v>
      </c>
      <c r="B2651" s="1">
        <v>6.4768025710354413</v>
      </c>
      <c r="C2651" s="1">
        <v>0.52319742896455868</v>
      </c>
    </row>
    <row r="2652" spans="1:3" x14ac:dyDescent="0.35">
      <c r="A2652" s="1">
        <v>2618</v>
      </c>
      <c r="B2652" s="1">
        <v>6.4768025710354413</v>
      </c>
      <c r="C2652" s="1">
        <v>0.52319742896455868</v>
      </c>
    </row>
    <row r="2653" spans="1:3" x14ac:dyDescent="0.35">
      <c r="A2653" s="1">
        <v>2619</v>
      </c>
      <c r="B2653" s="1">
        <v>6.2396981879928823</v>
      </c>
      <c r="C2653" s="1">
        <v>0.76030181200711766</v>
      </c>
    </row>
    <row r="2654" spans="1:3" x14ac:dyDescent="0.35">
      <c r="A2654" s="1">
        <v>2620</v>
      </c>
      <c r="B2654" s="1">
        <v>5.1818320675396201</v>
      </c>
      <c r="C2654" s="1">
        <v>0.81816793246037989</v>
      </c>
    </row>
    <row r="2655" spans="1:3" x14ac:dyDescent="0.35">
      <c r="A2655" s="1">
        <v>2621</v>
      </c>
      <c r="B2655" s="1">
        <v>5.6275732536263963</v>
      </c>
      <c r="C2655" s="1">
        <v>-0.62757325362639627</v>
      </c>
    </row>
    <row r="2656" spans="1:3" x14ac:dyDescent="0.35">
      <c r="A2656" s="1">
        <v>2622</v>
      </c>
      <c r="B2656" s="1">
        <v>5.2980893906368305</v>
      </c>
      <c r="C2656" s="1">
        <v>-0.29808939063683049</v>
      </c>
    </row>
    <row r="2657" spans="1:3" x14ac:dyDescent="0.35">
      <c r="A2657" s="1">
        <v>2623</v>
      </c>
      <c r="B2657" s="1">
        <v>6.2396981879928823</v>
      </c>
      <c r="C2657" s="1">
        <v>0.76030181200711766</v>
      </c>
    </row>
    <row r="2658" spans="1:3" x14ac:dyDescent="0.35">
      <c r="A2658" s="1">
        <v>2624</v>
      </c>
      <c r="B2658" s="1">
        <v>6.4768025710354413</v>
      </c>
      <c r="C2658" s="1">
        <v>0.52319742896455868</v>
      </c>
    </row>
    <row r="2659" spans="1:3" x14ac:dyDescent="0.35">
      <c r="A2659" s="1">
        <v>2625</v>
      </c>
      <c r="B2659" s="1">
        <v>6.5696969216254306</v>
      </c>
      <c r="C2659" s="1">
        <v>-1.5696969216254306</v>
      </c>
    </row>
    <row r="2660" spans="1:3" x14ac:dyDescent="0.35">
      <c r="A2660" s="1">
        <v>2626</v>
      </c>
      <c r="B2660" s="1">
        <v>5.3194799210588277</v>
      </c>
      <c r="C2660" s="1">
        <v>-0.31947992105882772</v>
      </c>
    </row>
    <row r="2661" spans="1:3" x14ac:dyDescent="0.35">
      <c r="A2661" s="1">
        <v>2627</v>
      </c>
      <c r="B2661" s="1">
        <v>5.9404475775551502</v>
      </c>
      <c r="C2661" s="1">
        <v>1.0595524224448498</v>
      </c>
    </row>
    <row r="2662" spans="1:3" x14ac:dyDescent="0.35">
      <c r="A2662" s="1">
        <v>2628</v>
      </c>
      <c r="B2662" s="1">
        <v>6.0845526962157521</v>
      </c>
      <c r="C2662" s="1">
        <v>0.91544730378424788</v>
      </c>
    </row>
    <row r="2663" spans="1:3" x14ac:dyDescent="0.35">
      <c r="A2663" s="1">
        <v>2629</v>
      </c>
      <c r="B2663" s="1">
        <v>5.9381436277093727</v>
      </c>
      <c r="C2663" s="1">
        <v>6.1856372290627348E-2</v>
      </c>
    </row>
    <row r="2664" spans="1:3" x14ac:dyDescent="0.35">
      <c r="A2664" s="1">
        <v>2630</v>
      </c>
      <c r="B2664" s="1">
        <v>5.5013571943328028</v>
      </c>
      <c r="C2664" s="1">
        <v>-0.50135719433280279</v>
      </c>
    </row>
    <row r="2665" spans="1:3" x14ac:dyDescent="0.35">
      <c r="A2665" s="1">
        <v>2631</v>
      </c>
      <c r="B2665" s="1">
        <v>5.438147804418664</v>
      </c>
      <c r="C2665" s="1">
        <v>0.56185219558133603</v>
      </c>
    </row>
    <row r="2666" spans="1:3" x14ac:dyDescent="0.35">
      <c r="A2666" s="1">
        <v>2632</v>
      </c>
      <c r="B2666" s="1">
        <v>6.2846195155381945</v>
      </c>
      <c r="C2666" s="1">
        <v>0.71538048446180547</v>
      </c>
    </row>
    <row r="2667" spans="1:3" x14ac:dyDescent="0.35">
      <c r="A2667" s="1">
        <v>2633</v>
      </c>
      <c r="B2667" s="1">
        <v>5.2716602317669237</v>
      </c>
      <c r="C2667" s="1">
        <v>-0.27166023176692367</v>
      </c>
    </row>
    <row r="2668" spans="1:3" x14ac:dyDescent="0.35">
      <c r="A2668" s="1">
        <v>2634</v>
      </c>
      <c r="B2668" s="1">
        <v>5.5158705458270951</v>
      </c>
      <c r="C2668" s="1">
        <v>-0.51587054582709513</v>
      </c>
    </row>
    <row r="2669" spans="1:3" x14ac:dyDescent="0.35">
      <c r="A2669" s="1">
        <v>2635</v>
      </c>
      <c r="B2669" s="1">
        <v>5.372809839868431</v>
      </c>
      <c r="C2669" s="1">
        <v>-0.37280983986843097</v>
      </c>
    </row>
    <row r="2670" spans="1:3" x14ac:dyDescent="0.35">
      <c r="A2670" s="1">
        <v>2636</v>
      </c>
      <c r="B2670" s="1">
        <v>6.5262911153552139</v>
      </c>
      <c r="C2670" s="1">
        <v>-0.52629111535521389</v>
      </c>
    </row>
    <row r="2671" spans="1:3" x14ac:dyDescent="0.35">
      <c r="A2671" s="1">
        <v>2637</v>
      </c>
      <c r="B2671" s="1">
        <v>5.5158705458270951</v>
      </c>
      <c r="C2671" s="1">
        <v>-0.51587054582709513</v>
      </c>
    </row>
    <row r="2672" spans="1:3" x14ac:dyDescent="0.35">
      <c r="A2672" s="1">
        <v>2638</v>
      </c>
      <c r="B2672" s="1">
        <v>5.372809839868431</v>
      </c>
      <c r="C2672" s="1">
        <v>-0.37280983986843097</v>
      </c>
    </row>
    <row r="2673" spans="1:3" x14ac:dyDescent="0.35">
      <c r="A2673" s="1">
        <v>2639</v>
      </c>
      <c r="B2673" s="1">
        <v>6.5806717287086158</v>
      </c>
      <c r="C2673" s="1">
        <v>-0.58067172870861583</v>
      </c>
    </row>
    <row r="2674" spans="1:3" x14ac:dyDescent="0.35">
      <c r="A2674" s="1">
        <v>2640</v>
      </c>
      <c r="B2674" s="1">
        <v>6.4338084314498678</v>
      </c>
      <c r="C2674" s="1">
        <v>-0.4338084314498678</v>
      </c>
    </row>
    <row r="2675" spans="1:3" x14ac:dyDescent="0.35">
      <c r="A2675" s="1">
        <v>2641</v>
      </c>
      <c r="B2675" s="1">
        <v>6.3267889881249371</v>
      </c>
      <c r="C2675" s="1">
        <v>-0.32678898812493706</v>
      </c>
    </row>
    <row r="2676" spans="1:3" x14ac:dyDescent="0.35">
      <c r="A2676" s="1">
        <v>2642</v>
      </c>
      <c r="B2676" s="1">
        <v>6.5200450872802937</v>
      </c>
      <c r="C2676" s="1">
        <v>-1.5200450872802937</v>
      </c>
    </row>
    <row r="2677" spans="1:3" x14ac:dyDescent="0.35">
      <c r="A2677" s="1">
        <v>2643</v>
      </c>
      <c r="B2677" s="1">
        <v>5.7476250632792212</v>
      </c>
      <c r="C2677" s="1">
        <v>-0.74762506327922118</v>
      </c>
    </row>
    <row r="2678" spans="1:3" x14ac:dyDescent="0.35">
      <c r="A2678" s="1">
        <v>2644</v>
      </c>
      <c r="B2678" s="1">
        <v>5.4983766986015405</v>
      </c>
      <c r="C2678" s="1">
        <v>-0.49837669860154055</v>
      </c>
    </row>
    <row r="2679" spans="1:3" x14ac:dyDescent="0.35">
      <c r="A2679" s="1">
        <v>2645</v>
      </c>
      <c r="B2679" s="1">
        <v>6.0241557429518915</v>
      </c>
      <c r="C2679" s="1">
        <v>-2.415574295189149E-2</v>
      </c>
    </row>
    <row r="2680" spans="1:3" x14ac:dyDescent="0.35">
      <c r="A2680" s="1">
        <v>2646</v>
      </c>
      <c r="B2680" s="1">
        <v>6.1434086902094069</v>
      </c>
      <c r="C2680" s="1">
        <v>0.85659130979059306</v>
      </c>
    </row>
    <row r="2681" spans="1:3" x14ac:dyDescent="0.35">
      <c r="A2681" s="1">
        <v>2647</v>
      </c>
      <c r="B2681" s="1">
        <v>6.3359549509038988</v>
      </c>
      <c r="C2681" s="1">
        <v>0.66404504909610118</v>
      </c>
    </row>
    <row r="2682" spans="1:3" x14ac:dyDescent="0.35">
      <c r="A2682" s="1">
        <v>2648</v>
      </c>
      <c r="B2682" s="1">
        <v>5.7460521772955966</v>
      </c>
      <c r="C2682" s="1">
        <v>-0.74605217729559659</v>
      </c>
    </row>
    <row r="2683" spans="1:3" x14ac:dyDescent="0.35">
      <c r="A2683" s="1">
        <v>2649</v>
      </c>
      <c r="B2683" s="1">
        <v>6.116070818152072</v>
      </c>
      <c r="C2683" s="1">
        <v>-0.11607081815207199</v>
      </c>
    </row>
    <row r="2684" spans="1:3" x14ac:dyDescent="0.35">
      <c r="A2684" s="1">
        <v>2650</v>
      </c>
      <c r="B2684" s="1">
        <v>6.0241557429518915</v>
      </c>
      <c r="C2684" s="1">
        <v>-2.415574295189149E-2</v>
      </c>
    </row>
    <row r="2685" spans="1:3" x14ac:dyDescent="0.35">
      <c r="A2685" s="1">
        <v>2651</v>
      </c>
      <c r="B2685" s="1">
        <v>5.369543729234775</v>
      </c>
      <c r="C2685" s="1">
        <v>-0.36954372923477496</v>
      </c>
    </row>
    <row r="2686" spans="1:3" x14ac:dyDescent="0.35">
      <c r="A2686" s="1">
        <v>2652</v>
      </c>
      <c r="B2686" s="1">
        <v>4.5941954889136296</v>
      </c>
      <c r="C2686" s="1">
        <v>0.40580451108637039</v>
      </c>
    </row>
    <row r="2687" spans="1:3" x14ac:dyDescent="0.35">
      <c r="A2687" s="1">
        <v>2653</v>
      </c>
      <c r="B2687" s="1">
        <v>6.7217547353369351</v>
      </c>
      <c r="C2687" s="1">
        <v>0.27824526466306487</v>
      </c>
    </row>
    <row r="2688" spans="1:3" x14ac:dyDescent="0.35">
      <c r="A2688" s="1">
        <v>2654</v>
      </c>
      <c r="B2688" s="1">
        <v>5.2743186708618115</v>
      </c>
      <c r="C2688" s="1">
        <v>-0.2743186708618115</v>
      </c>
    </row>
    <row r="2689" spans="1:3" x14ac:dyDescent="0.35">
      <c r="A2689" s="1">
        <v>2655</v>
      </c>
      <c r="B2689" s="1">
        <v>5.2377607824579231</v>
      </c>
      <c r="C2689" s="1">
        <v>-0.23776078245792309</v>
      </c>
    </row>
    <row r="2690" spans="1:3" x14ac:dyDescent="0.35">
      <c r="A2690" s="1">
        <v>2656</v>
      </c>
      <c r="B2690" s="1">
        <v>6.0975253045266795</v>
      </c>
      <c r="C2690" s="1">
        <v>-1.0975253045266795</v>
      </c>
    </row>
    <row r="2691" spans="1:3" x14ac:dyDescent="0.35">
      <c r="A2691" s="1">
        <v>2657</v>
      </c>
      <c r="B2691" s="1">
        <v>5.9471701863854509</v>
      </c>
      <c r="C2691" s="1">
        <v>-1.9471701863854509</v>
      </c>
    </row>
    <row r="2692" spans="1:3" x14ac:dyDescent="0.35">
      <c r="A2692" s="1">
        <v>2658</v>
      </c>
      <c r="B2692" s="1">
        <v>6.4747790643758325</v>
      </c>
      <c r="C2692" s="1">
        <v>0.5252209356241675</v>
      </c>
    </row>
    <row r="2693" spans="1:3" x14ac:dyDescent="0.35">
      <c r="A2693" s="1">
        <v>2659</v>
      </c>
      <c r="B2693" s="1">
        <v>6.4172917865919938</v>
      </c>
      <c r="C2693" s="1">
        <v>0.58270821340800616</v>
      </c>
    </row>
    <row r="2694" spans="1:3" x14ac:dyDescent="0.35">
      <c r="A2694" s="1">
        <v>2660</v>
      </c>
      <c r="B2694" s="1">
        <v>6.6401137624734021</v>
      </c>
      <c r="C2694" s="1">
        <v>-0.64011376247340213</v>
      </c>
    </row>
    <row r="2695" spans="1:3" x14ac:dyDescent="0.35">
      <c r="A2695" s="1">
        <v>2661</v>
      </c>
      <c r="B2695" s="1">
        <v>5.2728602785992438</v>
      </c>
      <c r="C2695" s="1">
        <v>0.72713972140075622</v>
      </c>
    </row>
    <row r="2696" spans="1:3" x14ac:dyDescent="0.35">
      <c r="A2696" s="1">
        <v>2662</v>
      </c>
      <c r="B2696" s="1">
        <v>6.0608688586949544</v>
      </c>
      <c r="C2696" s="1">
        <v>-6.0868858694954397E-2</v>
      </c>
    </row>
    <row r="2697" spans="1:3" x14ac:dyDescent="0.35">
      <c r="A2697" s="1">
        <v>2663</v>
      </c>
      <c r="B2697" s="1">
        <v>6.0691742246874369</v>
      </c>
      <c r="C2697" s="1">
        <v>-6.9174224687436947E-2</v>
      </c>
    </row>
    <row r="2698" spans="1:3" x14ac:dyDescent="0.35">
      <c r="A2698" s="1">
        <v>2664</v>
      </c>
      <c r="B2698" s="1">
        <v>6.2042440070338012</v>
      </c>
      <c r="C2698" s="1">
        <v>1.7957559929661988</v>
      </c>
    </row>
    <row r="2699" spans="1:3" x14ac:dyDescent="0.35">
      <c r="A2699" s="1">
        <v>2665</v>
      </c>
      <c r="B2699" s="1">
        <v>6.8435896569186339</v>
      </c>
      <c r="C2699" s="1">
        <v>0.15641034308136614</v>
      </c>
    </row>
    <row r="2700" spans="1:3" x14ac:dyDescent="0.35">
      <c r="A2700" s="1">
        <v>2666</v>
      </c>
      <c r="B2700" s="1">
        <v>5.1442386726450078</v>
      </c>
      <c r="C2700" s="1">
        <v>-0.14423867264500778</v>
      </c>
    </row>
    <row r="2701" spans="1:3" x14ac:dyDescent="0.35">
      <c r="A2701" s="1">
        <v>2667</v>
      </c>
      <c r="B2701" s="1">
        <v>6.6788729476162381</v>
      </c>
      <c r="C2701" s="1">
        <v>0.32112705238376194</v>
      </c>
    </row>
    <row r="2702" spans="1:3" x14ac:dyDescent="0.35">
      <c r="A2702" s="1">
        <v>2668</v>
      </c>
      <c r="B2702" s="1">
        <v>6.247332256084996</v>
      </c>
      <c r="C2702" s="1">
        <v>0.75266774391500402</v>
      </c>
    </row>
    <row r="2703" spans="1:3" x14ac:dyDescent="0.35">
      <c r="A2703" s="1">
        <v>2669</v>
      </c>
      <c r="B2703" s="1">
        <v>5.8679406850724636</v>
      </c>
      <c r="C2703" s="1">
        <v>0.13205931492753642</v>
      </c>
    </row>
    <row r="2704" spans="1:3" x14ac:dyDescent="0.35">
      <c r="A2704" s="1">
        <v>2670</v>
      </c>
      <c r="B2704" s="1">
        <v>5.5269120616090213</v>
      </c>
      <c r="C2704" s="1">
        <v>-0.52691206160902126</v>
      </c>
    </row>
    <row r="2705" spans="1:3" x14ac:dyDescent="0.35">
      <c r="A2705" s="1">
        <v>2671</v>
      </c>
      <c r="B2705" s="1">
        <v>6.6788729476162381</v>
      </c>
      <c r="C2705" s="1">
        <v>0.32112705238376194</v>
      </c>
    </row>
    <row r="2706" spans="1:3" x14ac:dyDescent="0.35">
      <c r="A2706" s="1">
        <v>2672</v>
      </c>
      <c r="B2706" s="1">
        <v>6.7600425667141106</v>
      </c>
      <c r="C2706" s="1">
        <v>0.23995743328588937</v>
      </c>
    </row>
    <row r="2707" spans="1:3" x14ac:dyDescent="0.35">
      <c r="A2707" s="1">
        <v>2673</v>
      </c>
      <c r="B2707" s="1">
        <v>6.0099661419969488</v>
      </c>
      <c r="C2707" s="1">
        <v>0.99003385800305121</v>
      </c>
    </row>
    <row r="2708" spans="1:3" x14ac:dyDescent="0.35">
      <c r="A2708" s="1">
        <v>2674</v>
      </c>
      <c r="B2708" s="1">
        <v>6.0352827277752361</v>
      </c>
      <c r="C2708" s="1">
        <v>-3.5282727775236111E-2</v>
      </c>
    </row>
    <row r="2709" spans="1:3" x14ac:dyDescent="0.35">
      <c r="A2709" s="1">
        <v>2675</v>
      </c>
      <c r="B2709" s="1">
        <v>5.6552248846978799</v>
      </c>
      <c r="C2709" s="1">
        <v>1.3447751153021201</v>
      </c>
    </row>
    <row r="2710" spans="1:3" x14ac:dyDescent="0.35">
      <c r="A2710" s="1">
        <v>2676</v>
      </c>
      <c r="B2710" s="1">
        <v>5.7037885815010139</v>
      </c>
      <c r="C2710" s="1">
        <v>1.2962114184989861</v>
      </c>
    </row>
    <row r="2711" spans="1:3" x14ac:dyDescent="0.35">
      <c r="A2711" s="1">
        <v>2677</v>
      </c>
      <c r="B2711" s="1">
        <v>6.4561279517830359</v>
      </c>
      <c r="C2711" s="1">
        <v>-0.45612795178303589</v>
      </c>
    </row>
    <row r="2712" spans="1:3" x14ac:dyDescent="0.35">
      <c r="A2712" s="1">
        <v>2678</v>
      </c>
      <c r="B2712" s="1">
        <v>6.3676935686897727</v>
      </c>
      <c r="C2712" s="1">
        <v>-0.36769356868977265</v>
      </c>
    </row>
    <row r="2713" spans="1:3" x14ac:dyDescent="0.35">
      <c r="A2713" s="1">
        <v>2679</v>
      </c>
      <c r="B2713" s="1">
        <v>5.2125527618571743</v>
      </c>
      <c r="C2713" s="1">
        <v>-0.21255276185717431</v>
      </c>
    </row>
    <row r="2714" spans="1:3" x14ac:dyDescent="0.35">
      <c r="A2714" s="1">
        <v>2680</v>
      </c>
      <c r="B2714" s="1">
        <v>5.4871199570019904</v>
      </c>
      <c r="C2714" s="1">
        <v>0.5128800429980096</v>
      </c>
    </row>
    <row r="2715" spans="1:3" x14ac:dyDescent="0.35">
      <c r="A2715" s="1">
        <v>2681</v>
      </c>
      <c r="B2715" s="1">
        <v>6.8418213928265708</v>
      </c>
      <c r="C2715" s="1">
        <v>-0.84182139282657076</v>
      </c>
    </row>
    <row r="2716" spans="1:3" x14ac:dyDescent="0.35">
      <c r="A2716" s="1">
        <v>2682</v>
      </c>
      <c r="B2716" s="1">
        <v>5.6257314861299674</v>
      </c>
      <c r="C2716" s="1">
        <v>0.37426851387003257</v>
      </c>
    </row>
    <row r="2717" spans="1:3" x14ac:dyDescent="0.35">
      <c r="A2717" s="1">
        <v>2683</v>
      </c>
      <c r="B2717" s="1">
        <v>6.2975876726112086</v>
      </c>
      <c r="C2717" s="1">
        <v>-0.29758767261120855</v>
      </c>
    </row>
    <row r="2718" spans="1:3" x14ac:dyDescent="0.35">
      <c r="A2718" s="1">
        <v>2684</v>
      </c>
      <c r="B2718" s="1">
        <v>5.2125527618571743</v>
      </c>
      <c r="C2718" s="1">
        <v>-0.21255276185717431</v>
      </c>
    </row>
    <row r="2719" spans="1:3" x14ac:dyDescent="0.35">
      <c r="A2719" s="1">
        <v>2685</v>
      </c>
      <c r="B2719" s="1">
        <v>6.2013802424753903</v>
      </c>
      <c r="C2719" s="1">
        <v>-0.20138024247539033</v>
      </c>
    </row>
    <row r="2720" spans="1:3" x14ac:dyDescent="0.35">
      <c r="A2720" s="1">
        <v>2686</v>
      </c>
      <c r="B2720" s="1">
        <v>6.2069310724584827</v>
      </c>
      <c r="C2720" s="1">
        <v>0.79306892754151725</v>
      </c>
    </row>
    <row r="2721" spans="1:3" x14ac:dyDescent="0.35">
      <c r="A2721" s="1">
        <v>2687</v>
      </c>
      <c r="B2721" s="1">
        <v>6.8418213928265708</v>
      </c>
      <c r="C2721" s="1">
        <v>-0.84182139282657076</v>
      </c>
    </row>
    <row r="2722" spans="1:3" x14ac:dyDescent="0.35">
      <c r="A2722" s="1">
        <v>2688</v>
      </c>
      <c r="B2722" s="1">
        <v>5.6087233767518132</v>
      </c>
      <c r="C2722" s="1">
        <v>-0.60872337675181321</v>
      </c>
    </row>
    <row r="2723" spans="1:3" x14ac:dyDescent="0.35">
      <c r="A2723" s="1">
        <v>2689</v>
      </c>
      <c r="B2723" s="1">
        <v>5.6257314861299674</v>
      </c>
      <c r="C2723" s="1">
        <v>0.37426851387003257</v>
      </c>
    </row>
    <row r="2724" spans="1:3" x14ac:dyDescent="0.35">
      <c r="A2724" s="1">
        <v>2690</v>
      </c>
      <c r="B2724" s="1">
        <v>5.4871199570019904</v>
      </c>
      <c r="C2724" s="1">
        <v>0.5128800429980096</v>
      </c>
    </row>
    <row r="2725" spans="1:3" x14ac:dyDescent="0.35">
      <c r="A2725" s="1">
        <v>2691</v>
      </c>
      <c r="B2725" s="1">
        <v>5.2849539947575641</v>
      </c>
      <c r="C2725" s="1">
        <v>0.71504600524243589</v>
      </c>
    </row>
    <row r="2726" spans="1:3" x14ac:dyDescent="0.35">
      <c r="A2726" s="1">
        <v>2692</v>
      </c>
      <c r="B2726" s="1">
        <v>6.1107668037171399</v>
      </c>
      <c r="C2726" s="1">
        <v>-0.11076680371713987</v>
      </c>
    </row>
    <row r="2727" spans="1:3" x14ac:dyDescent="0.35">
      <c r="A2727" s="1">
        <v>2693</v>
      </c>
      <c r="B2727" s="1">
        <v>5.4299577891230291</v>
      </c>
      <c r="C2727" s="1">
        <v>0.57004221087697093</v>
      </c>
    </row>
    <row r="2728" spans="1:3" x14ac:dyDescent="0.35">
      <c r="A2728" s="1">
        <v>2694</v>
      </c>
      <c r="B2728" s="1">
        <v>5.8266091423311357</v>
      </c>
      <c r="C2728" s="1">
        <v>0.17339085766886431</v>
      </c>
    </row>
    <row r="2729" spans="1:3" x14ac:dyDescent="0.35">
      <c r="A2729" s="1">
        <v>2695</v>
      </c>
      <c r="B2729" s="1">
        <v>6.1107668037171399</v>
      </c>
      <c r="C2729" s="1">
        <v>-0.11076680371713987</v>
      </c>
    </row>
    <row r="2730" spans="1:3" x14ac:dyDescent="0.35">
      <c r="A2730" s="1">
        <v>2696</v>
      </c>
      <c r="B2730" s="1">
        <v>6.5069590405318589</v>
      </c>
      <c r="C2730" s="1">
        <v>-0.50695904053185892</v>
      </c>
    </row>
    <row r="2731" spans="1:3" x14ac:dyDescent="0.35">
      <c r="A2731" s="1">
        <v>2697</v>
      </c>
      <c r="B2731" s="1">
        <v>5.5715504965138152</v>
      </c>
      <c r="C2731" s="1">
        <v>0.42844950348618482</v>
      </c>
    </row>
    <row r="2732" spans="1:3" x14ac:dyDescent="0.35">
      <c r="A2732" s="1">
        <v>2698</v>
      </c>
      <c r="B2732" s="1">
        <v>5.9477777733439314</v>
      </c>
      <c r="C2732" s="1">
        <v>-0.94777777334393143</v>
      </c>
    </row>
    <row r="2733" spans="1:3" x14ac:dyDescent="0.35">
      <c r="A2733" s="1">
        <v>2699</v>
      </c>
      <c r="B2733" s="1">
        <v>5.4299577891230291</v>
      </c>
      <c r="C2733" s="1">
        <v>0.57004221087697093</v>
      </c>
    </row>
    <row r="2734" spans="1:3" x14ac:dyDescent="0.35">
      <c r="A2734" s="1">
        <v>2700</v>
      </c>
      <c r="B2734" s="1">
        <v>5.2849539947575641</v>
      </c>
      <c r="C2734" s="1">
        <v>0.71504600524243589</v>
      </c>
    </row>
    <row r="2735" spans="1:3" x14ac:dyDescent="0.35">
      <c r="A2735" s="1">
        <v>2701</v>
      </c>
      <c r="B2735" s="1">
        <v>6.0166932476126433</v>
      </c>
      <c r="C2735" s="1">
        <v>0.98330675238735665</v>
      </c>
    </row>
    <row r="2736" spans="1:3" x14ac:dyDescent="0.35">
      <c r="A2736" s="1">
        <v>2702</v>
      </c>
      <c r="B2736" s="1">
        <v>5.6684291065642292</v>
      </c>
      <c r="C2736" s="1">
        <v>-0.66842910656422916</v>
      </c>
    </row>
    <row r="2737" spans="1:3" x14ac:dyDescent="0.35">
      <c r="A2737" s="1">
        <v>2703</v>
      </c>
      <c r="B2737" s="1">
        <v>5.6684291065642292</v>
      </c>
      <c r="C2737" s="1">
        <v>-0.66842910656422916</v>
      </c>
    </row>
    <row r="2738" spans="1:3" x14ac:dyDescent="0.35">
      <c r="A2738" s="1">
        <v>2704</v>
      </c>
      <c r="B2738" s="1">
        <v>5.6684291065642292</v>
      </c>
      <c r="C2738" s="1">
        <v>-0.66842910656422916</v>
      </c>
    </row>
    <row r="2739" spans="1:3" x14ac:dyDescent="0.35">
      <c r="A2739" s="1">
        <v>2705</v>
      </c>
      <c r="B2739" s="1">
        <v>5.4583754101915414</v>
      </c>
      <c r="C2739" s="1">
        <v>0.54162458980845862</v>
      </c>
    </row>
    <row r="2740" spans="1:3" x14ac:dyDescent="0.35">
      <c r="A2740" s="1">
        <v>2706</v>
      </c>
      <c r="B2740" s="1">
        <v>5.4391017545706912</v>
      </c>
      <c r="C2740" s="1">
        <v>0.56089824542930877</v>
      </c>
    </row>
    <row r="2741" spans="1:3" x14ac:dyDescent="0.35">
      <c r="A2741" s="1">
        <v>2707</v>
      </c>
      <c r="B2741" s="1">
        <v>5.7123350627422358</v>
      </c>
      <c r="C2741" s="1">
        <v>0.28766493725776421</v>
      </c>
    </row>
    <row r="2742" spans="1:3" x14ac:dyDescent="0.35">
      <c r="A2742" s="1">
        <v>2708</v>
      </c>
      <c r="B2742" s="1">
        <v>5.6684291065642292</v>
      </c>
      <c r="C2742" s="1">
        <v>-0.66842910656422916</v>
      </c>
    </row>
    <row r="2743" spans="1:3" x14ac:dyDescent="0.35">
      <c r="A2743" s="1">
        <v>2709</v>
      </c>
      <c r="B2743" s="1">
        <v>5.6257190296529842</v>
      </c>
      <c r="C2743" s="1">
        <v>0.3742809703470158</v>
      </c>
    </row>
    <row r="2744" spans="1:3" x14ac:dyDescent="0.35">
      <c r="A2744" s="1">
        <v>2710</v>
      </c>
      <c r="B2744" s="1">
        <v>5.7022892923161841</v>
      </c>
      <c r="C2744" s="1">
        <v>-0.70228929231618409</v>
      </c>
    </row>
    <row r="2745" spans="1:3" x14ac:dyDescent="0.35">
      <c r="A2745" s="1">
        <v>2711</v>
      </c>
      <c r="B2745" s="1">
        <v>5.7022892923161841</v>
      </c>
      <c r="C2745" s="1">
        <v>-0.70228929231618409</v>
      </c>
    </row>
    <row r="2746" spans="1:3" x14ac:dyDescent="0.35">
      <c r="A2746" s="1">
        <v>2712</v>
      </c>
      <c r="B2746" s="1">
        <v>5.8818555442177756</v>
      </c>
      <c r="C2746" s="1">
        <v>-0.88185554421777557</v>
      </c>
    </row>
    <row r="2747" spans="1:3" x14ac:dyDescent="0.35">
      <c r="A2747" s="1">
        <v>2713</v>
      </c>
      <c r="B2747" s="1">
        <v>5.5828050836325573</v>
      </c>
      <c r="C2747" s="1">
        <v>-0.58280508363255734</v>
      </c>
    </row>
    <row r="2748" spans="1:3" x14ac:dyDescent="0.35">
      <c r="A2748" s="1">
        <v>2714</v>
      </c>
      <c r="B2748" s="1">
        <v>5.6257190296529842</v>
      </c>
      <c r="C2748" s="1">
        <v>0.3742809703470158</v>
      </c>
    </row>
    <row r="2749" spans="1:3" x14ac:dyDescent="0.35">
      <c r="A2749" s="1">
        <v>2715</v>
      </c>
      <c r="B2749" s="1">
        <v>5.641541274505899</v>
      </c>
      <c r="C2749" s="1">
        <v>0.35845872549410096</v>
      </c>
    </row>
    <row r="2750" spans="1:3" x14ac:dyDescent="0.35">
      <c r="A2750" s="1">
        <v>2716</v>
      </c>
      <c r="B2750" s="1">
        <v>5.835366254529772</v>
      </c>
      <c r="C2750" s="1">
        <v>0.16463374547022802</v>
      </c>
    </row>
    <row r="2751" spans="1:3" x14ac:dyDescent="0.35">
      <c r="A2751" s="1">
        <v>2717</v>
      </c>
      <c r="B2751" s="1">
        <v>5.7022892923161841</v>
      </c>
      <c r="C2751" s="1">
        <v>-0.70228929231618409</v>
      </c>
    </row>
    <row r="2752" spans="1:3" x14ac:dyDescent="0.35">
      <c r="A2752" s="1">
        <v>2718</v>
      </c>
      <c r="B2752" s="1">
        <v>6.3407109768199508</v>
      </c>
      <c r="C2752" s="1">
        <v>-0.34071097681995077</v>
      </c>
    </row>
    <row r="2753" spans="1:3" x14ac:dyDescent="0.35">
      <c r="A2753" s="1">
        <v>2719</v>
      </c>
      <c r="B2753" s="1">
        <v>5.6141351670120088</v>
      </c>
      <c r="C2753" s="1">
        <v>0.38586483298799124</v>
      </c>
    </row>
    <row r="2754" spans="1:3" x14ac:dyDescent="0.35">
      <c r="A2754" s="1">
        <v>2720</v>
      </c>
      <c r="B2754" s="1">
        <v>6.2626470067128439</v>
      </c>
      <c r="C2754" s="1">
        <v>-0.26264700671284391</v>
      </c>
    </row>
    <row r="2755" spans="1:3" x14ac:dyDescent="0.35">
      <c r="A2755" s="1">
        <v>2721</v>
      </c>
      <c r="B2755" s="1">
        <v>6.4711209261424987</v>
      </c>
      <c r="C2755" s="1">
        <v>0.52887907385750133</v>
      </c>
    </row>
    <row r="2756" spans="1:3" x14ac:dyDescent="0.35">
      <c r="A2756" s="1">
        <v>2722</v>
      </c>
      <c r="B2756" s="1">
        <v>5.4734577189641227</v>
      </c>
      <c r="C2756" s="1">
        <v>-0.4734577189641227</v>
      </c>
    </row>
    <row r="2757" spans="1:3" x14ac:dyDescent="0.35">
      <c r="A2757" s="1">
        <v>2723</v>
      </c>
      <c r="B2757" s="1">
        <v>6.3998337315529952</v>
      </c>
      <c r="C2757" s="1">
        <v>0.60016626844700482</v>
      </c>
    </row>
    <row r="2758" spans="1:3" x14ac:dyDescent="0.35">
      <c r="A2758" s="1">
        <v>2724</v>
      </c>
      <c r="B2758" s="1">
        <v>5.8892862742067029</v>
      </c>
      <c r="C2758" s="1">
        <v>0.11071372579329708</v>
      </c>
    </row>
    <row r="2759" spans="1:3" x14ac:dyDescent="0.35">
      <c r="A2759" s="1">
        <v>2725</v>
      </c>
      <c r="B2759" s="1">
        <v>6.2626470067128439</v>
      </c>
      <c r="C2759" s="1">
        <v>-0.26264700671284391</v>
      </c>
    </row>
    <row r="2760" spans="1:3" x14ac:dyDescent="0.35">
      <c r="A2760" s="1">
        <v>2726</v>
      </c>
      <c r="B2760" s="1">
        <v>6.3797278465934379</v>
      </c>
      <c r="C2760" s="1">
        <v>-1.3797278465934379</v>
      </c>
    </row>
    <row r="2761" spans="1:3" x14ac:dyDescent="0.35">
      <c r="A2761" s="1">
        <v>2727</v>
      </c>
      <c r="B2761" s="1">
        <v>5.8679681854922414</v>
      </c>
      <c r="C2761" s="1">
        <v>0.13203181450775858</v>
      </c>
    </row>
    <row r="2762" spans="1:3" x14ac:dyDescent="0.35">
      <c r="A2762" s="1">
        <v>2728</v>
      </c>
      <c r="B2762" s="1">
        <v>6.0158401388207885</v>
      </c>
      <c r="C2762" s="1">
        <v>-1.5840138820788496E-2</v>
      </c>
    </row>
    <row r="2763" spans="1:3" x14ac:dyDescent="0.35">
      <c r="A2763" s="1">
        <v>2729</v>
      </c>
      <c r="B2763" s="1">
        <v>5.9239326729993262</v>
      </c>
      <c r="C2763" s="1">
        <v>7.6067327000673757E-2</v>
      </c>
    </row>
    <row r="2764" spans="1:3" x14ac:dyDescent="0.35">
      <c r="A2764" s="1">
        <v>2730</v>
      </c>
      <c r="B2764" s="1">
        <v>6.3068235795962977</v>
      </c>
      <c r="C2764" s="1">
        <v>0.69317642040370231</v>
      </c>
    </row>
    <row r="2765" spans="1:3" x14ac:dyDescent="0.35">
      <c r="A2765" s="1">
        <v>2731</v>
      </c>
      <c r="B2765" s="1">
        <v>4.8872185327282249</v>
      </c>
      <c r="C2765" s="1">
        <v>0.11278146727177507</v>
      </c>
    </row>
    <row r="2766" spans="1:3" x14ac:dyDescent="0.35">
      <c r="A2766" s="1">
        <v>2732</v>
      </c>
      <c r="B2766" s="1">
        <v>4.6117863005931881</v>
      </c>
      <c r="C2766" s="1">
        <v>0.38821369940681194</v>
      </c>
    </row>
    <row r="2767" spans="1:3" x14ac:dyDescent="0.35">
      <c r="A2767" s="1">
        <v>2733</v>
      </c>
      <c r="B2767" s="1">
        <v>5.0702506455385077</v>
      </c>
      <c r="C2767" s="1">
        <v>-7.0250645538507683E-2</v>
      </c>
    </row>
    <row r="2768" spans="1:3" x14ac:dyDescent="0.35">
      <c r="A2768" s="1">
        <v>2734</v>
      </c>
      <c r="B2768" s="1">
        <v>6.3068235795962977</v>
      </c>
      <c r="C2768" s="1">
        <v>0.69317642040370231</v>
      </c>
    </row>
    <row r="2769" spans="1:3" x14ac:dyDescent="0.35">
      <c r="A2769" s="1">
        <v>2735</v>
      </c>
      <c r="B2769" s="1">
        <v>5.9489145559521566</v>
      </c>
      <c r="C2769" s="1">
        <v>5.1085444047843431E-2</v>
      </c>
    </row>
    <row r="2770" spans="1:3" x14ac:dyDescent="0.35">
      <c r="A2770" s="1">
        <v>2736</v>
      </c>
      <c r="B2770" s="1">
        <v>5.9239326729993262</v>
      </c>
      <c r="C2770" s="1">
        <v>7.6067327000673757E-2</v>
      </c>
    </row>
    <row r="2771" spans="1:3" x14ac:dyDescent="0.35">
      <c r="A2771" s="1">
        <v>2737</v>
      </c>
      <c r="B2771" s="1">
        <v>6.0158401388207885</v>
      </c>
      <c r="C2771" s="1">
        <v>-1.5840138820788496E-2</v>
      </c>
    </row>
    <row r="2772" spans="1:3" x14ac:dyDescent="0.35">
      <c r="A2772" s="1">
        <v>2738</v>
      </c>
      <c r="B2772" s="1">
        <v>5.9030670892299026</v>
      </c>
      <c r="C2772" s="1">
        <v>1.0969329107700974</v>
      </c>
    </row>
    <row r="2773" spans="1:3" x14ac:dyDescent="0.35">
      <c r="A2773" s="1">
        <v>2739</v>
      </c>
      <c r="B2773" s="1">
        <v>4.8512914773100455</v>
      </c>
      <c r="C2773" s="1">
        <v>0.14870852268995449</v>
      </c>
    </row>
    <row r="2774" spans="1:3" x14ac:dyDescent="0.35">
      <c r="A2774" s="1">
        <v>2740</v>
      </c>
      <c r="B2774" s="1">
        <v>6.4852198743550034</v>
      </c>
      <c r="C2774" s="1">
        <v>0.51478012564499664</v>
      </c>
    </row>
    <row r="2775" spans="1:3" x14ac:dyDescent="0.35">
      <c r="A2775" s="1">
        <v>2741</v>
      </c>
      <c r="B2775" s="1">
        <v>5.8358383066004906</v>
      </c>
      <c r="C2775" s="1">
        <v>0.16416169339950937</v>
      </c>
    </row>
    <row r="2776" spans="1:3" x14ac:dyDescent="0.35">
      <c r="A2776" s="1">
        <v>2742</v>
      </c>
      <c r="B2776" s="1">
        <v>4.8512914773100455</v>
      </c>
      <c r="C2776" s="1">
        <v>0.14870852268995449</v>
      </c>
    </row>
    <row r="2777" spans="1:3" x14ac:dyDescent="0.35">
      <c r="A2777" s="1">
        <v>2743</v>
      </c>
      <c r="B2777" s="1">
        <v>5.6058944092667762</v>
      </c>
      <c r="C2777" s="1">
        <v>0.39410559073322382</v>
      </c>
    </row>
    <row r="2778" spans="1:3" x14ac:dyDescent="0.35">
      <c r="A2778" s="1">
        <v>2744</v>
      </c>
      <c r="B2778" s="1">
        <v>5.8420012337608185</v>
      </c>
      <c r="C2778" s="1">
        <v>0.15799876623918152</v>
      </c>
    </row>
    <row r="2779" spans="1:3" x14ac:dyDescent="0.35">
      <c r="A2779" s="1">
        <v>2745</v>
      </c>
      <c r="B2779" s="1">
        <v>5.8420012337608185</v>
      </c>
      <c r="C2779" s="1">
        <v>0.15799876623918152</v>
      </c>
    </row>
    <row r="2780" spans="1:3" x14ac:dyDescent="0.35">
      <c r="A2780" s="1">
        <v>2746</v>
      </c>
      <c r="B2780" s="1">
        <v>6.44675552377731</v>
      </c>
      <c r="C2780" s="1">
        <v>0.55324447622269002</v>
      </c>
    </row>
    <row r="2781" spans="1:3" x14ac:dyDescent="0.35">
      <c r="A2781" s="1">
        <v>2747</v>
      </c>
      <c r="B2781" s="1">
        <v>5.7179692784174696</v>
      </c>
      <c r="C2781" s="1">
        <v>0.2820307215825304</v>
      </c>
    </row>
    <row r="2782" spans="1:3" x14ac:dyDescent="0.35">
      <c r="A2782" s="1">
        <v>2748</v>
      </c>
      <c r="B2782" s="1">
        <v>5.8712135025906971</v>
      </c>
      <c r="C2782" s="1">
        <v>0.12878649740930292</v>
      </c>
    </row>
    <row r="2783" spans="1:3" x14ac:dyDescent="0.35">
      <c r="A2783" s="1">
        <v>2749</v>
      </c>
      <c r="B2783" s="1">
        <v>7.0461844596291741</v>
      </c>
      <c r="C2783" s="1">
        <v>0.95381554037082594</v>
      </c>
    </row>
    <row r="2784" spans="1:3" x14ac:dyDescent="0.35">
      <c r="A2784" s="1">
        <v>2750</v>
      </c>
      <c r="B2784" s="1">
        <v>5.8712135025906971</v>
      </c>
      <c r="C2784" s="1">
        <v>0.12878649740930292</v>
      </c>
    </row>
    <row r="2785" spans="1:3" x14ac:dyDescent="0.35">
      <c r="A2785" s="1">
        <v>2751</v>
      </c>
      <c r="B2785" s="1">
        <v>7.0461844596291741</v>
      </c>
      <c r="C2785" s="1">
        <v>0.95381554037082594</v>
      </c>
    </row>
    <row r="2786" spans="1:3" x14ac:dyDescent="0.35">
      <c r="A2786" s="1">
        <v>2752</v>
      </c>
      <c r="B2786" s="1">
        <v>6.6833124389960403</v>
      </c>
      <c r="C2786" s="1">
        <v>-0.68331243899604033</v>
      </c>
    </row>
    <row r="2787" spans="1:3" x14ac:dyDescent="0.35">
      <c r="A2787" s="1">
        <v>2753</v>
      </c>
      <c r="B2787" s="1">
        <v>6.3518072346765218</v>
      </c>
      <c r="C2787" s="1">
        <v>-0.35180723467652175</v>
      </c>
    </row>
    <row r="2788" spans="1:3" x14ac:dyDescent="0.35">
      <c r="A2788" s="1">
        <v>2754</v>
      </c>
      <c r="B2788" s="1">
        <v>6.2433881920419836</v>
      </c>
      <c r="C2788" s="1">
        <v>1.7566118079580164</v>
      </c>
    </row>
    <row r="2789" spans="1:3" x14ac:dyDescent="0.35">
      <c r="A2789" s="1">
        <v>2755</v>
      </c>
      <c r="B2789" s="1">
        <v>5.9722544034650653</v>
      </c>
      <c r="C2789" s="1">
        <v>-0.97225440346506531</v>
      </c>
    </row>
    <row r="2790" spans="1:3" x14ac:dyDescent="0.35">
      <c r="A2790" s="1">
        <v>2756</v>
      </c>
      <c r="B2790" s="1">
        <v>5.1858683368271095</v>
      </c>
      <c r="C2790" s="1">
        <v>-0.18586833682710946</v>
      </c>
    </row>
    <row r="2791" spans="1:3" x14ac:dyDescent="0.35">
      <c r="A2791" s="1">
        <v>2757</v>
      </c>
      <c r="B2791" s="1">
        <v>5.5160700217765113</v>
      </c>
      <c r="C2791" s="1">
        <v>0.48392997822348871</v>
      </c>
    </row>
    <row r="2792" spans="1:3" x14ac:dyDescent="0.35">
      <c r="A2792" s="1">
        <v>2758</v>
      </c>
      <c r="B2792" s="1">
        <v>5.6007445110115164</v>
      </c>
      <c r="C2792" s="1">
        <v>-0.60074451101151638</v>
      </c>
    </row>
    <row r="2793" spans="1:3" x14ac:dyDescent="0.35">
      <c r="A2793" s="1">
        <v>2759</v>
      </c>
      <c r="B2793" s="1">
        <v>5.6863334712559297</v>
      </c>
      <c r="C2793" s="1">
        <v>0.31366652874407031</v>
      </c>
    </row>
    <row r="2794" spans="1:3" x14ac:dyDescent="0.35">
      <c r="A2794" s="1">
        <v>2760</v>
      </c>
      <c r="B2794" s="1">
        <v>5.7721048800960073</v>
      </c>
      <c r="C2794" s="1">
        <v>0.22789511990399269</v>
      </c>
    </row>
    <row r="2795" spans="1:3" x14ac:dyDescent="0.35">
      <c r="A2795" s="1">
        <v>2761</v>
      </c>
      <c r="B2795" s="1">
        <v>5.8206996448778403</v>
      </c>
      <c r="C2795" s="1">
        <v>0.17930035512215969</v>
      </c>
    </row>
    <row r="2796" spans="1:3" x14ac:dyDescent="0.35">
      <c r="A2796" s="1">
        <v>2762</v>
      </c>
      <c r="B2796" s="1">
        <v>5.1893728313068017</v>
      </c>
      <c r="C2796" s="1">
        <v>-0.18937283130680171</v>
      </c>
    </row>
    <row r="2797" spans="1:3" x14ac:dyDescent="0.35">
      <c r="A2797" s="1">
        <v>2763</v>
      </c>
      <c r="B2797" s="1">
        <v>5.5787820959748018</v>
      </c>
      <c r="C2797" s="1">
        <v>-0.57878209597480179</v>
      </c>
    </row>
    <row r="2798" spans="1:3" x14ac:dyDescent="0.35">
      <c r="A2798" s="1">
        <v>2764</v>
      </c>
      <c r="B2798" s="1">
        <v>6.0434944612745793</v>
      </c>
      <c r="C2798" s="1">
        <v>-4.3494461274579344E-2</v>
      </c>
    </row>
    <row r="2799" spans="1:3" x14ac:dyDescent="0.35">
      <c r="A2799" s="1">
        <v>2765</v>
      </c>
      <c r="B2799" s="1">
        <v>5.6946245006384633</v>
      </c>
      <c r="C2799" s="1">
        <v>0.30537549936153674</v>
      </c>
    </row>
    <row r="2800" spans="1:3" x14ac:dyDescent="0.35">
      <c r="A2800" s="1">
        <v>2766</v>
      </c>
      <c r="B2800" s="1">
        <v>6.2851446406825584</v>
      </c>
      <c r="C2800" s="1">
        <v>-0.2851446406825584</v>
      </c>
    </row>
    <row r="2801" spans="1:3" x14ac:dyDescent="0.35">
      <c r="A2801" s="1">
        <v>2767</v>
      </c>
      <c r="B2801" s="1">
        <v>6.5965546998077631</v>
      </c>
      <c r="C2801" s="1">
        <v>-0.5965546998077631</v>
      </c>
    </row>
    <row r="2802" spans="1:3" x14ac:dyDescent="0.35">
      <c r="A2802" s="1">
        <v>2768</v>
      </c>
      <c r="B2802" s="1">
        <v>5.6946245006384633</v>
      </c>
      <c r="C2802" s="1">
        <v>0.30537549936153674</v>
      </c>
    </row>
    <row r="2803" spans="1:3" x14ac:dyDescent="0.35">
      <c r="A2803" s="1">
        <v>2769</v>
      </c>
      <c r="B2803" s="1">
        <v>6.0434944612745793</v>
      </c>
      <c r="C2803" s="1">
        <v>-4.3494461274579344E-2</v>
      </c>
    </row>
    <row r="2804" spans="1:3" x14ac:dyDescent="0.35">
      <c r="A2804" s="1">
        <v>2770</v>
      </c>
      <c r="B2804" s="1">
        <v>5.5787820959748018</v>
      </c>
      <c r="C2804" s="1">
        <v>-0.57878209597480179</v>
      </c>
    </row>
    <row r="2805" spans="1:3" x14ac:dyDescent="0.35">
      <c r="A2805" s="1">
        <v>2771</v>
      </c>
      <c r="B2805" s="1">
        <v>5.0711861747461846</v>
      </c>
      <c r="C2805" s="1">
        <v>1.9288138252538154</v>
      </c>
    </row>
    <row r="2806" spans="1:3" x14ac:dyDescent="0.35">
      <c r="A2806" s="1">
        <v>2772</v>
      </c>
      <c r="B2806" s="1">
        <v>6.2307670882427697</v>
      </c>
      <c r="C2806" s="1">
        <v>-0.2307670882427697</v>
      </c>
    </row>
    <row r="2807" spans="1:3" x14ac:dyDescent="0.35">
      <c r="A2807" s="1">
        <v>2773</v>
      </c>
      <c r="B2807" s="1">
        <v>6.8377316110722495</v>
      </c>
      <c r="C2807" s="1">
        <v>0.16226838892775053</v>
      </c>
    </row>
    <row r="2808" spans="1:3" x14ac:dyDescent="0.35">
      <c r="A2808" s="1">
        <v>2774</v>
      </c>
      <c r="B2808" s="1">
        <v>6.2249765297309239</v>
      </c>
      <c r="C2808" s="1">
        <v>0.77502347026907614</v>
      </c>
    </row>
    <row r="2809" spans="1:3" x14ac:dyDescent="0.35">
      <c r="A2809" s="1">
        <v>2775</v>
      </c>
      <c r="B2809" s="1">
        <v>6.1787773896768377</v>
      </c>
      <c r="C2809" s="1">
        <v>1.8212226103231623</v>
      </c>
    </row>
    <row r="2810" spans="1:3" x14ac:dyDescent="0.35">
      <c r="A2810" s="1">
        <v>2776</v>
      </c>
      <c r="B2810" s="1">
        <v>6.1787773896768377</v>
      </c>
      <c r="C2810" s="1">
        <v>1.8212226103231623</v>
      </c>
    </row>
    <row r="2811" spans="1:3" x14ac:dyDescent="0.35">
      <c r="A2811" s="1">
        <v>2777</v>
      </c>
      <c r="B2811" s="1">
        <v>6.1904942446957349</v>
      </c>
      <c r="C2811" s="1">
        <v>1.8095057553042651</v>
      </c>
    </row>
    <row r="2812" spans="1:3" x14ac:dyDescent="0.35">
      <c r="A2812" s="1">
        <v>2778</v>
      </c>
      <c r="B2812" s="1">
        <v>6.1759953581548057</v>
      </c>
      <c r="C2812" s="1">
        <v>-0.17599535815480571</v>
      </c>
    </row>
    <row r="2813" spans="1:3" x14ac:dyDescent="0.35">
      <c r="A2813" s="1">
        <v>2779</v>
      </c>
      <c r="B2813" s="1">
        <v>6.2249765297309239</v>
      </c>
      <c r="C2813" s="1">
        <v>0.77502347026907614</v>
      </c>
    </row>
    <row r="2814" spans="1:3" x14ac:dyDescent="0.35">
      <c r="A2814" s="1">
        <v>2780</v>
      </c>
      <c r="B2814" s="1">
        <v>6.3328881266947548</v>
      </c>
      <c r="C2814" s="1">
        <v>-1.3328881266947548</v>
      </c>
    </row>
    <row r="2815" spans="1:3" x14ac:dyDescent="0.35">
      <c r="A2815" s="1">
        <v>2781</v>
      </c>
      <c r="B2815" s="1">
        <v>6.4385364194616743</v>
      </c>
      <c r="C2815" s="1">
        <v>-1.4385364194616743</v>
      </c>
    </row>
    <row r="2816" spans="1:3" x14ac:dyDescent="0.35">
      <c r="A2816" s="1">
        <v>2782</v>
      </c>
      <c r="B2816" s="1">
        <v>3.1304306385841536</v>
      </c>
      <c r="C2816" s="1">
        <v>2.8695693614158464</v>
      </c>
    </row>
    <row r="2817" spans="1:3" x14ac:dyDescent="0.35">
      <c r="A2817" s="1">
        <v>2783</v>
      </c>
      <c r="B2817" s="1">
        <v>5.8894632936861004</v>
      </c>
      <c r="C2817" s="1">
        <v>0.11053670631389956</v>
      </c>
    </row>
    <row r="2818" spans="1:3" x14ac:dyDescent="0.35">
      <c r="A2818" s="1">
        <v>2784</v>
      </c>
      <c r="B2818" s="1">
        <v>5.9342788351368316</v>
      </c>
      <c r="C2818" s="1">
        <v>6.5721164863168369E-2</v>
      </c>
    </row>
    <row r="2819" spans="1:3" x14ac:dyDescent="0.35">
      <c r="A2819" s="1">
        <v>2785</v>
      </c>
      <c r="B2819" s="1">
        <v>5.9342788351368316</v>
      </c>
      <c r="C2819" s="1">
        <v>6.5721164863168369E-2</v>
      </c>
    </row>
    <row r="2820" spans="1:3" x14ac:dyDescent="0.35">
      <c r="A2820" s="1">
        <v>2786</v>
      </c>
      <c r="B2820" s="1">
        <v>5.8857077250093948</v>
      </c>
      <c r="C2820" s="1">
        <v>-0.88570772500939476</v>
      </c>
    </row>
    <row r="2821" spans="1:3" x14ac:dyDescent="0.35">
      <c r="A2821" s="1">
        <v>2787</v>
      </c>
      <c r="B2821" s="1">
        <v>6.4630772240959278</v>
      </c>
      <c r="C2821" s="1">
        <v>-0.46307722409592778</v>
      </c>
    </row>
    <row r="2822" spans="1:3" x14ac:dyDescent="0.35">
      <c r="A2822" s="1">
        <v>2788</v>
      </c>
      <c r="B2822" s="1">
        <v>5.8857077250093948</v>
      </c>
      <c r="C2822" s="1">
        <v>-0.88570772500939476</v>
      </c>
    </row>
    <row r="2823" spans="1:3" x14ac:dyDescent="0.35">
      <c r="A2823" s="1">
        <v>2789</v>
      </c>
      <c r="B2823" s="1">
        <v>5.1907160661758232</v>
      </c>
      <c r="C2823" s="1">
        <v>-0.19071606617582315</v>
      </c>
    </row>
    <row r="2824" spans="1:3" x14ac:dyDescent="0.35">
      <c r="A2824" s="1">
        <v>2790</v>
      </c>
      <c r="B2824" s="1">
        <v>5.1811673129288831</v>
      </c>
      <c r="C2824" s="1">
        <v>-0.18116731292888311</v>
      </c>
    </row>
    <row r="2825" spans="1:3" x14ac:dyDescent="0.35">
      <c r="A2825" s="1">
        <v>2791</v>
      </c>
      <c r="B2825" s="1">
        <v>5.8894632936861004</v>
      </c>
      <c r="C2825" s="1">
        <v>0.11053670631389956</v>
      </c>
    </row>
    <row r="2826" spans="1:3" x14ac:dyDescent="0.35">
      <c r="A2826" s="1">
        <v>2792</v>
      </c>
      <c r="B2826" s="1">
        <v>5.5950502831967341</v>
      </c>
      <c r="C2826" s="1">
        <v>-0.59505028319673414</v>
      </c>
    </row>
    <row r="2827" spans="1:3" x14ac:dyDescent="0.35">
      <c r="A2827" s="1">
        <v>2793</v>
      </c>
      <c r="B2827" s="1">
        <v>5.6402942555227895</v>
      </c>
      <c r="C2827" s="1">
        <v>-0.64029425552278951</v>
      </c>
    </row>
    <row r="2828" spans="1:3" x14ac:dyDescent="0.35">
      <c r="A2828" s="1">
        <v>2794</v>
      </c>
      <c r="B2828" s="1">
        <v>6.7566724033302776</v>
      </c>
      <c r="C2828" s="1">
        <v>0.24332759666972237</v>
      </c>
    </row>
    <row r="2829" spans="1:3" x14ac:dyDescent="0.35">
      <c r="A2829" s="1">
        <v>2795</v>
      </c>
      <c r="B2829" s="1">
        <v>5.3530174425469124</v>
      </c>
      <c r="C2829" s="1">
        <v>-0.35301744254691236</v>
      </c>
    </row>
    <row r="2830" spans="1:3" x14ac:dyDescent="0.35">
      <c r="A2830" s="1">
        <v>2796</v>
      </c>
      <c r="B2830" s="1">
        <v>6.1936287510570081</v>
      </c>
      <c r="C2830" s="1">
        <v>1.8063712489429919</v>
      </c>
    </row>
    <row r="2831" spans="1:3" x14ac:dyDescent="0.35">
      <c r="A2831" s="1">
        <v>2797</v>
      </c>
      <c r="B2831" s="1">
        <v>6.7566724033302776</v>
      </c>
      <c r="C2831" s="1">
        <v>0.24332759666972237</v>
      </c>
    </row>
    <row r="2832" spans="1:3" x14ac:dyDescent="0.35">
      <c r="A2832" s="1">
        <v>2798</v>
      </c>
      <c r="B2832" s="1">
        <v>5.3530174425469124</v>
      </c>
      <c r="C2832" s="1">
        <v>-0.35301744254691236</v>
      </c>
    </row>
    <row r="2833" spans="1:3" x14ac:dyDescent="0.35">
      <c r="A2833" s="1">
        <v>2799</v>
      </c>
      <c r="B2833" s="1">
        <v>6.0859153798835148</v>
      </c>
      <c r="C2833" s="1">
        <v>0.91408462011648517</v>
      </c>
    </row>
    <row r="2834" spans="1:3" x14ac:dyDescent="0.35">
      <c r="A2834" s="1">
        <v>2800</v>
      </c>
      <c r="B2834" s="1">
        <v>6.7545246495811835</v>
      </c>
      <c r="C2834" s="1">
        <v>0.24547535041881652</v>
      </c>
    </row>
    <row r="2835" spans="1:3" x14ac:dyDescent="0.35">
      <c r="A2835" s="1">
        <v>2801</v>
      </c>
      <c r="B2835" s="1">
        <v>5.5950502831967341</v>
      </c>
      <c r="C2835" s="1">
        <v>-0.59505028319673414</v>
      </c>
    </row>
    <row r="2836" spans="1:3" x14ac:dyDescent="0.35">
      <c r="A2836" s="1">
        <v>2802</v>
      </c>
      <c r="B2836" s="1">
        <v>5.6402942555227895</v>
      </c>
      <c r="C2836" s="1">
        <v>-0.64029425552278951</v>
      </c>
    </row>
    <row r="2837" spans="1:3" x14ac:dyDescent="0.35">
      <c r="A2837" s="1">
        <v>2803</v>
      </c>
      <c r="B2837" s="1">
        <v>6.1325886673824206</v>
      </c>
      <c r="C2837" s="1">
        <v>-0.13258866738242059</v>
      </c>
    </row>
    <row r="2838" spans="1:3" x14ac:dyDescent="0.35">
      <c r="A2838" s="1">
        <v>2804</v>
      </c>
      <c r="B2838" s="1">
        <v>6.709654994084759</v>
      </c>
      <c r="C2838" s="1">
        <v>1.290345005915241</v>
      </c>
    </row>
    <row r="2839" spans="1:3" x14ac:dyDescent="0.35">
      <c r="A2839" s="1">
        <v>2805</v>
      </c>
      <c r="B2839" s="1">
        <v>6.1936287510570081</v>
      </c>
      <c r="C2839" s="1">
        <v>1.8063712489429919</v>
      </c>
    </row>
    <row r="2840" spans="1:3" x14ac:dyDescent="0.35">
      <c r="A2840" s="1">
        <v>2806</v>
      </c>
      <c r="B2840" s="1">
        <v>6.0447204011943736</v>
      </c>
      <c r="C2840" s="1">
        <v>-4.4720401194373594E-2</v>
      </c>
    </row>
    <row r="2841" spans="1:3" x14ac:dyDescent="0.35">
      <c r="A2841" s="1">
        <v>2807</v>
      </c>
      <c r="B2841" s="1">
        <v>5.5940192021425297</v>
      </c>
      <c r="C2841" s="1">
        <v>-0.59401920214252968</v>
      </c>
    </row>
    <row r="2842" spans="1:3" x14ac:dyDescent="0.35">
      <c r="A2842" s="1">
        <v>2808</v>
      </c>
      <c r="B2842" s="1">
        <v>5.3974715720183291</v>
      </c>
      <c r="C2842" s="1">
        <v>-0.39747157201832906</v>
      </c>
    </row>
    <row r="2843" spans="1:3" x14ac:dyDescent="0.35">
      <c r="A2843" s="1">
        <v>2809</v>
      </c>
      <c r="B2843" s="1">
        <v>5.5158380674078575</v>
      </c>
      <c r="C2843" s="1">
        <v>0.48416193259214246</v>
      </c>
    </row>
    <row r="2844" spans="1:3" x14ac:dyDescent="0.35">
      <c r="A2844" s="1">
        <v>2810</v>
      </c>
      <c r="B2844" s="1">
        <v>6.5413509487125996</v>
      </c>
      <c r="C2844" s="1">
        <v>0.45864905128740041</v>
      </c>
    </row>
    <row r="2845" spans="1:3" x14ac:dyDescent="0.35">
      <c r="A2845" s="1">
        <v>2811</v>
      </c>
      <c r="B2845" s="1">
        <v>6.3765136791821053</v>
      </c>
      <c r="C2845" s="1">
        <v>0.62348632081789468</v>
      </c>
    </row>
    <row r="2846" spans="1:3" x14ac:dyDescent="0.35">
      <c r="A2846" s="1">
        <v>2812</v>
      </c>
      <c r="B2846" s="1">
        <v>5.7903926448856833</v>
      </c>
      <c r="C2846" s="1">
        <v>-0.79039264488568328</v>
      </c>
    </row>
    <row r="2847" spans="1:3" x14ac:dyDescent="0.35">
      <c r="A2847" s="1">
        <v>2813</v>
      </c>
      <c r="B2847" s="1">
        <v>5.8552540266903916</v>
      </c>
      <c r="C2847" s="1">
        <v>0.14474597330960837</v>
      </c>
    </row>
    <row r="2848" spans="1:3" x14ac:dyDescent="0.35">
      <c r="A2848" s="1">
        <v>2814</v>
      </c>
      <c r="B2848" s="1">
        <v>6.5413509487125996</v>
      </c>
      <c r="C2848" s="1">
        <v>0.45864905128740041</v>
      </c>
    </row>
    <row r="2849" spans="1:3" x14ac:dyDescent="0.35">
      <c r="A2849" s="1">
        <v>2815</v>
      </c>
      <c r="B2849" s="1">
        <v>6.7698325456352668</v>
      </c>
      <c r="C2849" s="1">
        <v>0.23016745436473318</v>
      </c>
    </row>
    <row r="2850" spans="1:3" x14ac:dyDescent="0.35">
      <c r="A2850" s="1">
        <v>2816</v>
      </c>
      <c r="B2850" s="1">
        <v>5.7700602248669517</v>
      </c>
      <c r="C2850" s="1">
        <v>-0.77006022486695169</v>
      </c>
    </row>
    <row r="2851" spans="1:3" x14ac:dyDescent="0.35">
      <c r="A2851" s="1">
        <v>2817</v>
      </c>
      <c r="B2851" s="1">
        <v>5.9924101853433012</v>
      </c>
      <c r="C2851" s="1">
        <v>-0.99241018534330117</v>
      </c>
    </row>
    <row r="2852" spans="1:3" x14ac:dyDescent="0.35">
      <c r="A2852" s="1">
        <v>2818</v>
      </c>
      <c r="B2852" s="1">
        <v>6.7698325456352668</v>
      </c>
      <c r="C2852" s="1">
        <v>0.23016745436473318</v>
      </c>
    </row>
    <row r="2853" spans="1:3" x14ac:dyDescent="0.35">
      <c r="A2853" s="1">
        <v>2819</v>
      </c>
      <c r="B2853" s="1">
        <v>5.8158239033329995</v>
      </c>
      <c r="C2853" s="1">
        <v>-1.8158239033329995</v>
      </c>
    </row>
    <row r="2854" spans="1:3" x14ac:dyDescent="0.35">
      <c r="A2854" s="1">
        <v>2820</v>
      </c>
      <c r="B2854" s="1">
        <v>6.5271819637087036</v>
      </c>
      <c r="C2854" s="1">
        <v>-0.52718196370870363</v>
      </c>
    </row>
    <row r="2855" spans="1:3" x14ac:dyDescent="0.35">
      <c r="A2855" s="1">
        <v>2821</v>
      </c>
      <c r="B2855" s="1">
        <v>5.0750965896615305</v>
      </c>
      <c r="C2855" s="1">
        <v>-7.5096589661530544E-2</v>
      </c>
    </row>
    <row r="2856" spans="1:3" x14ac:dyDescent="0.35">
      <c r="A2856" s="1">
        <v>2822</v>
      </c>
      <c r="B2856" s="1">
        <v>5.3626489418283247</v>
      </c>
      <c r="C2856" s="1">
        <v>-0.36264894182832474</v>
      </c>
    </row>
    <row r="2857" spans="1:3" x14ac:dyDescent="0.35">
      <c r="A2857" s="1">
        <v>2823</v>
      </c>
      <c r="B2857" s="1">
        <v>6.0242130296102046</v>
      </c>
      <c r="C2857" s="1">
        <v>-1.0242130296102046</v>
      </c>
    </row>
    <row r="2858" spans="1:3" x14ac:dyDescent="0.35">
      <c r="A2858" s="1">
        <v>2824</v>
      </c>
      <c r="B2858" s="1">
        <v>6.5387996066144627</v>
      </c>
      <c r="C2858" s="1">
        <v>-0.53879960661446269</v>
      </c>
    </row>
    <row r="2859" spans="1:3" x14ac:dyDescent="0.35">
      <c r="A2859" s="1">
        <v>2825</v>
      </c>
      <c r="B2859" s="1">
        <v>5.5484787362992751</v>
      </c>
      <c r="C2859" s="1">
        <v>0.45152126370072487</v>
      </c>
    </row>
    <row r="2860" spans="1:3" x14ac:dyDescent="0.35">
      <c r="A2860" s="1">
        <v>2826</v>
      </c>
      <c r="B2860" s="1">
        <v>5.8587588066103908</v>
      </c>
      <c r="C2860" s="1">
        <v>0.14124119338960917</v>
      </c>
    </row>
    <row r="2861" spans="1:3" x14ac:dyDescent="0.35">
      <c r="A2861" s="1">
        <v>2827</v>
      </c>
      <c r="B2861" s="1">
        <v>5.6082302981577747</v>
      </c>
      <c r="C2861" s="1">
        <v>0.39176970184222526</v>
      </c>
    </row>
    <row r="2862" spans="1:3" x14ac:dyDescent="0.35">
      <c r="A2862" s="1">
        <v>2828</v>
      </c>
      <c r="B2862" s="1">
        <v>6.4642003999900144</v>
      </c>
      <c r="C2862" s="1">
        <v>0.53579960000998561</v>
      </c>
    </row>
    <row r="2863" spans="1:3" x14ac:dyDescent="0.35">
      <c r="A2863" s="1">
        <v>2829</v>
      </c>
      <c r="B2863" s="1">
        <v>6.4642003999900144</v>
      </c>
      <c r="C2863" s="1">
        <v>0.53579960000998561</v>
      </c>
    </row>
    <row r="2864" spans="1:3" x14ac:dyDescent="0.35">
      <c r="A2864" s="1">
        <v>2830</v>
      </c>
      <c r="B2864" s="1">
        <v>6.3840717696012668</v>
      </c>
      <c r="C2864" s="1">
        <v>-1.3840717696012668</v>
      </c>
    </row>
    <row r="2865" spans="1:3" x14ac:dyDescent="0.35">
      <c r="A2865" s="1">
        <v>2831</v>
      </c>
      <c r="B2865" s="1">
        <v>6.316272508716315</v>
      </c>
      <c r="C2865" s="1">
        <v>-1.316272508716315</v>
      </c>
    </row>
    <row r="2866" spans="1:3" x14ac:dyDescent="0.35">
      <c r="A2866" s="1">
        <v>2832</v>
      </c>
      <c r="B2866" s="1">
        <v>5.0748008091698527</v>
      </c>
      <c r="C2866" s="1">
        <v>-7.4800809169852656E-2</v>
      </c>
    </row>
    <row r="2867" spans="1:3" x14ac:dyDescent="0.35">
      <c r="A2867" s="1">
        <v>2833</v>
      </c>
      <c r="B2867" s="1">
        <v>6.1708829958305795</v>
      </c>
      <c r="C2867" s="1">
        <v>-0.17088299583057953</v>
      </c>
    </row>
    <row r="2868" spans="1:3" x14ac:dyDescent="0.35">
      <c r="A2868" s="1">
        <v>2834</v>
      </c>
      <c r="B2868" s="1">
        <v>5.725474947697438</v>
      </c>
      <c r="C2868" s="1">
        <v>1.274525052302562</v>
      </c>
    </row>
    <row r="2869" spans="1:3" x14ac:dyDescent="0.35">
      <c r="A2869" s="1">
        <v>2835</v>
      </c>
      <c r="B2869" s="1">
        <v>6.3279319789508852</v>
      </c>
      <c r="C2869" s="1">
        <v>-0.32793197895088522</v>
      </c>
    </row>
    <row r="2870" spans="1:3" x14ac:dyDescent="0.35">
      <c r="A2870" s="1">
        <v>2836</v>
      </c>
      <c r="B2870" s="1">
        <v>5.8587588066103908</v>
      </c>
      <c r="C2870" s="1">
        <v>0.14124119338960917</v>
      </c>
    </row>
    <row r="2871" spans="1:3" x14ac:dyDescent="0.35">
      <c r="A2871" s="1">
        <v>2837</v>
      </c>
      <c r="B2871" s="1">
        <v>5.6082302981577747</v>
      </c>
      <c r="C2871" s="1">
        <v>0.39176970184222526</v>
      </c>
    </row>
    <row r="2872" spans="1:3" x14ac:dyDescent="0.35">
      <c r="A2872" s="1">
        <v>2838</v>
      </c>
      <c r="B2872" s="1">
        <v>5.9019661470467097</v>
      </c>
      <c r="C2872" s="1">
        <v>9.8033852953290257E-2</v>
      </c>
    </row>
    <row r="2873" spans="1:3" x14ac:dyDescent="0.35">
      <c r="A2873" s="1">
        <v>2839</v>
      </c>
      <c r="B2873" s="1">
        <v>6.2610734032803563</v>
      </c>
      <c r="C2873" s="1">
        <v>0.73892659671964367</v>
      </c>
    </row>
    <row r="2874" spans="1:3" x14ac:dyDescent="0.35">
      <c r="A2874" s="1">
        <v>2840</v>
      </c>
      <c r="B2874" s="1">
        <v>6.1806492709584848</v>
      </c>
      <c r="C2874" s="1">
        <v>0.81935072904151518</v>
      </c>
    </row>
    <row r="2875" spans="1:3" x14ac:dyDescent="0.35">
      <c r="A2875" s="1">
        <v>2841</v>
      </c>
      <c r="B2875" s="1">
        <v>5.8762258501692175</v>
      </c>
      <c r="C2875" s="1">
        <v>0.1237741498307825</v>
      </c>
    </row>
    <row r="2876" spans="1:3" x14ac:dyDescent="0.35">
      <c r="A2876" s="1">
        <v>2842</v>
      </c>
      <c r="B2876" s="1">
        <v>5.5690769304216641</v>
      </c>
      <c r="C2876" s="1">
        <v>0.43092306957833593</v>
      </c>
    </row>
    <row r="2877" spans="1:3" x14ac:dyDescent="0.35">
      <c r="A2877" s="1">
        <v>2843</v>
      </c>
      <c r="B2877" s="1">
        <v>5.6547046632685483</v>
      </c>
      <c r="C2877" s="1">
        <v>0.34529533673145174</v>
      </c>
    </row>
    <row r="2878" spans="1:3" x14ac:dyDescent="0.35">
      <c r="A2878" s="1">
        <v>2844</v>
      </c>
      <c r="B2878" s="1">
        <v>5.6341803834323798</v>
      </c>
      <c r="C2878" s="1">
        <v>0.36581961656762019</v>
      </c>
    </row>
    <row r="2879" spans="1:3" x14ac:dyDescent="0.35">
      <c r="A2879" s="1">
        <v>2845</v>
      </c>
      <c r="B2879" s="1">
        <v>6.089586664889131</v>
      </c>
      <c r="C2879" s="1">
        <v>-1.089586664889131</v>
      </c>
    </row>
    <row r="2880" spans="1:3" x14ac:dyDescent="0.35">
      <c r="A2880" s="1">
        <v>2846</v>
      </c>
      <c r="B2880" s="1">
        <v>6.2219147569146198</v>
      </c>
      <c r="C2880" s="1">
        <v>0.77808524308538018</v>
      </c>
    </row>
    <row r="2881" spans="1:3" x14ac:dyDescent="0.35">
      <c r="A2881" s="1">
        <v>2847</v>
      </c>
      <c r="B2881" s="1">
        <v>6.2610734032803563</v>
      </c>
      <c r="C2881" s="1">
        <v>0.73892659671964367</v>
      </c>
    </row>
    <row r="2882" spans="1:3" x14ac:dyDescent="0.35">
      <c r="A2882" s="1">
        <v>2848</v>
      </c>
      <c r="B2882" s="1">
        <v>6.5655679307723078</v>
      </c>
      <c r="C2882" s="1">
        <v>-1.5655679307723078</v>
      </c>
    </row>
    <row r="2883" spans="1:3" x14ac:dyDescent="0.35">
      <c r="A2883" s="1">
        <v>2849</v>
      </c>
      <c r="B2883" s="1">
        <v>5.6023476017676463</v>
      </c>
      <c r="C2883" s="1">
        <v>-0.60234760176764635</v>
      </c>
    </row>
    <row r="2884" spans="1:3" x14ac:dyDescent="0.35">
      <c r="A2884" s="1">
        <v>2850</v>
      </c>
      <c r="B2884" s="1">
        <v>5.0668837065782739</v>
      </c>
      <c r="C2884" s="1">
        <v>-6.6883706578273916E-2</v>
      </c>
    </row>
    <row r="2885" spans="1:3" x14ac:dyDescent="0.35">
      <c r="A2885" s="1">
        <v>2851</v>
      </c>
      <c r="B2885" s="1">
        <v>5.6655459265049011</v>
      </c>
      <c r="C2885" s="1">
        <v>-0.66554592650490108</v>
      </c>
    </row>
    <row r="2886" spans="1:3" x14ac:dyDescent="0.35">
      <c r="A2886" s="1">
        <v>2852</v>
      </c>
      <c r="B2886" s="1">
        <v>5.7722968621733424</v>
      </c>
      <c r="C2886" s="1">
        <v>-0.77229686217334237</v>
      </c>
    </row>
    <row r="2887" spans="1:3" x14ac:dyDescent="0.35">
      <c r="A2887" s="1">
        <v>2853</v>
      </c>
      <c r="B2887" s="1">
        <v>6.2786129323835889</v>
      </c>
      <c r="C2887" s="1">
        <v>-1.2786129323835889</v>
      </c>
    </row>
    <row r="2888" spans="1:3" x14ac:dyDescent="0.35">
      <c r="A2888" s="1">
        <v>2854</v>
      </c>
      <c r="B2888" s="1">
        <v>6.3034928492754778</v>
      </c>
      <c r="C2888" s="1">
        <v>-0.30349284927547782</v>
      </c>
    </row>
    <row r="2889" spans="1:3" x14ac:dyDescent="0.35">
      <c r="A2889" s="1">
        <v>2855</v>
      </c>
      <c r="B2889" s="1">
        <v>6.1192817688638144</v>
      </c>
      <c r="C2889" s="1">
        <v>-0.11928176886381436</v>
      </c>
    </row>
    <row r="2890" spans="1:3" x14ac:dyDescent="0.35">
      <c r="A2890" s="1">
        <v>2856</v>
      </c>
      <c r="B2890" s="1">
        <v>6.094467115944564</v>
      </c>
      <c r="C2890" s="1">
        <v>0.90553288405543597</v>
      </c>
    </row>
    <row r="2891" spans="1:3" x14ac:dyDescent="0.35">
      <c r="A2891" s="1">
        <v>2857</v>
      </c>
      <c r="B2891" s="1">
        <v>6.7543970375048161</v>
      </c>
      <c r="C2891" s="1">
        <v>0.24560296249518387</v>
      </c>
    </row>
    <row r="2892" spans="1:3" x14ac:dyDescent="0.35">
      <c r="A2892" s="1">
        <v>2858</v>
      </c>
      <c r="B2892" s="1">
        <v>6.7275485199505489</v>
      </c>
      <c r="C2892" s="1">
        <v>1.2724514800494511</v>
      </c>
    </row>
    <row r="2893" spans="1:3" x14ac:dyDescent="0.35">
      <c r="A2893" s="1">
        <v>2859</v>
      </c>
      <c r="B2893" s="1">
        <v>6.094467115944564</v>
      </c>
      <c r="C2893" s="1">
        <v>0.90553288405543597</v>
      </c>
    </row>
    <row r="2894" spans="1:3" x14ac:dyDescent="0.35">
      <c r="A2894" s="1">
        <v>2860</v>
      </c>
      <c r="B2894" s="1">
        <v>6.1009664729425053</v>
      </c>
      <c r="C2894" s="1">
        <v>-0.10096647294250527</v>
      </c>
    </row>
    <row r="2895" spans="1:3" x14ac:dyDescent="0.35">
      <c r="A2895" s="1">
        <v>2861</v>
      </c>
      <c r="B2895" s="1">
        <v>5.8740657256475979</v>
      </c>
      <c r="C2895" s="1">
        <v>0.12593427435240212</v>
      </c>
    </row>
    <row r="2896" spans="1:3" x14ac:dyDescent="0.35">
      <c r="A2896" s="1">
        <v>2862</v>
      </c>
      <c r="B2896" s="1">
        <v>6.1192817688638144</v>
      </c>
      <c r="C2896" s="1">
        <v>-0.11928176886381436</v>
      </c>
    </row>
    <row r="2897" spans="1:3" x14ac:dyDescent="0.35">
      <c r="A2897" s="1">
        <v>2863</v>
      </c>
      <c r="B2897" s="1">
        <v>6.817295225094897</v>
      </c>
      <c r="C2897" s="1">
        <v>-0.81729522509489705</v>
      </c>
    </row>
    <row r="2898" spans="1:3" x14ac:dyDescent="0.35">
      <c r="A2898" s="1">
        <v>2864</v>
      </c>
      <c r="B2898" s="1">
        <v>6.5865389923044351</v>
      </c>
      <c r="C2898" s="1">
        <v>-0.58653899230443507</v>
      </c>
    </row>
    <row r="2899" spans="1:3" x14ac:dyDescent="0.35">
      <c r="A2899" s="1">
        <v>2865</v>
      </c>
      <c r="B2899" s="1">
        <v>6.3034928492754778</v>
      </c>
      <c r="C2899" s="1">
        <v>-0.30349284927547782</v>
      </c>
    </row>
    <row r="2900" spans="1:3" x14ac:dyDescent="0.35">
      <c r="A2900" s="1">
        <v>2866</v>
      </c>
      <c r="B2900" s="1">
        <v>6.105356544302003</v>
      </c>
      <c r="C2900" s="1">
        <v>-0.10535654430200303</v>
      </c>
    </row>
    <row r="2901" spans="1:3" x14ac:dyDescent="0.35">
      <c r="A2901" s="1">
        <v>2867</v>
      </c>
      <c r="B2901" s="1">
        <v>6.7543970375048161</v>
      </c>
      <c r="C2901" s="1">
        <v>0.24560296249518387</v>
      </c>
    </row>
    <row r="2902" spans="1:3" x14ac:dyDescent="0.35">
      <c r="A2902" s="1">
        <v>2868</v>
      </c>
      <c r="B2902" s="1">
        <v>6.2387790712080662</v>
      </c>
      <c r="C2902" s="1">
        <v>0.76122092879193382</v>
      </c>
    </row>
    <row r="2903" spans="1:3" x14ac:dyDescent="0.35">
      <c r="A2903" s="1">
        <v>2869</v>
      </c>
      <c r="B2903" s="1">
        <v>5.5717183252726254</v>
      </c>
      <c r="C2903" s="1">
        <v>-0.57171832527262545</v>
      </c>
    </row>
    <row r="2904" spans="1:3" x14ac:dyDescent="0.35">
      <c r="A2904" s="1">
        <v>2870</v>
      </c>
      <c r="B2904" s="1">
        <v>6.5925946345365478</v>
      </c>
      <c r="C2904" s="1">
        <v>-0.59259463453654782</v>
      </c>
    </row>
    <row r="2905" spans="1:3" x14ac:dyDescent="0.35">
      <c r="A2905" s="1">
        <v>2871</v>
      </c>
      <c r="B2905" s="1">
        <v>6.2387790712080662</v>
      </c>
      <c r="C2905" s="1">
        <v>0.76122092879193382</v>
      </c>
    </row>
    <row r="2906" spans="1:3" x14ac:dyDescent="0.35">
      <c r="A2906" s="1">
        <v>2872</v>
      </c>
      <c r="B2906" s="1">
        <v>6.3514061113615581</v>
      </c>
      <c r="C2906" s="1">
        <v>-0.35140611136155808</v>
      </c>
    </row>
    <row r="2907" spans="1:3" x14ac:dyDescent="0.35">
      <c r="A2907" s="1">
        <v>2873</v>
      </c>
      <c r="B2907" s="1">
        <v>7.2089196712758428</v>
      </c>
      <c r="C2907" s="1">
        <v>-0.20891967127584277</v>
      </c>
    </row>
    <row r="2908" spans="1:3" x14ac:dyDescent="0.35">
      <c r="A2908" s="1">
        <v>2874</v>
      </c>
      <c r="B2908" s="1">
        <v>6.9319955233420423</v>
      </c>
      <c r="C2908" s="1">
        <v>1.0680044766579577</v>
      </c>
    </row>
    <row r="2909" spans="1:3" x14ac:dyDescent="0.35">
      <c r="A2909" s="1">
        <v>2875</v>
      </c>
      <c r="B2909" s="1">
        <v>6.9272278845203363</v>
      </c>
      <c r="C2909" s="1">
        <v>7.2772115479663668E-2</v>
      </c>
    </row>
    <row r="2910" spans="1:3" x14ac:dyDescent="0.35">
      <c r="A2910" s="1">
        <v>2876</v>
      </c>
      <c r="B2910" s="1">
        <v>6.3514061113615581</v>
      </c>
      <c r="C2910" s="1">
        <v>-0.35140611136155808</v>
      </c>
    </row>
    <row r="2911" spans="1:3" x14ac:dyDescent="0.35">
      <c r="A2911" s="1">
        <v>2877</v>
      </c>
      <c r="B2911" s="1">
        <v>6.2280967882978668</v>
      </c>
      <c r="C2911" s="1">
        <v>-1.2280967882978668</v>
      </c>
    </row>
    <row r="2912" spans="1:3" x14ac:dyDescent="0.35">
      <c r="A2912" s="1">
        <v>2878</v>
      </c>
      <c r="B2912" s="1">
        <v>5.6393296168903415</v>
      </c>
      <c r="C2912" s="1">
        <v>-0.63932961689034151</v>
      </c>
    </row>
    <row r="2913" spans="1:3" x14ac:dyDescent="0.35">
      <c r="A2913" s="1">
        <v>2879</v>
      </c>
      <c r="B2913" s="1">
        <v>6.5827917947579229</v>
      </c>
      <c r="C2913" s="1">
        <v>-0.58279179475792287</v>
      </c>
    </row>
    <row r="2914" spans="1:3" x14ac:dyDescent="0.35">
      <c r="A2914" s="1">
        <v>2880</v>
      </c>
      <c r="B2914" s="1">
        <v>6.1174667296073579</v>
      </c>
      <c r="C2914" s="1">
        <v>-0.11746672960735793</v>
      </c>
    </row>
    <row r="2915" spans="1:3" x14ac:dyDescent="0.35">
      <c r="A2915" s="1">
        <v>2881</v>
      </c>
      <c r="B2915" s="1">
        <v>5.9177445322838835</v>
      </c>
      <c r="C2915" s="1">
        <v>-0.91774453228388353</v>
      </c>
    </row>
    <row r="2916" spans="1:3" x14ac:dyDescent="0.35">
      <c r="A2916" s="1">
        <v>2882</v>
      </c>
      <c r="B2916" s="1">
        <v>6.318996499555249</v>
      </c>
      <c r="C2916" s="1">
        <v>0.681003500444751</v>
      </c>
    </row>
    <row r="2917" spans="1:3" x14ac:dyDescent="0.35">
      <c r="A2917" s="1">
        <v>2883</v>
      </c>
      <c r="B2917" s="1">
        <v>5.7710390249085339</v>
      </c>
      <c r="C2917" s="1">
        <v>-0.77103902490853393</v>
      </c>
    </row>
    <row r="2918" spans="1:3" x14ac:dyDescent="0.35">
      <c r="A2918" s="1">
        <v>2884</v>
      </c>
      <c r="B2918" s="1">
        <v>6.4883151075786243</v>
      </c>
      <c r="C2918" s="1">
        <v>0.51168489242137571</v>
      </c>
    </row>
    <row r="2919" spans="1:3" x14ac:dyDescent="0.35">
      <c r="A2919" s="1">
        <v>2885</v>
      </c>
      <c r="B2919" s="1">
        <v>6.8430866518165985</v>
      </c>
      <c r="C2919" s="1">
        <v>0.15691334818340152</v>
      </c>
    </row>
    <row r="2920" spans="1:3" x14ac:dyDescent="0.35">
      <c r="A2920" s="1">
        <v>2886</v>
      </c>
      <c r="B2920" s="1">
        <v>6.5696146099376964</v>
      </c>
      <c r="C2920" s="1">
        <v>-0.56961460993769641</v>
      </c>
    </row>
    <row r="2921" spans="1:3" x14ac:dyDescent="0.35">
      <c r="A2921" s="1">
        <v>2887</v>
      </c>
      <c r="B2921" s="1">
        <v>5.3907988741352479</v>
      </c>
      <c r="C2921" s="1">
        <v>-0.39079887413524794</v>
      </c>
    </row>
    <row r="2922" spans="1:3" x14ac:dyDescent="0.35">
      <c r="A2922" s="1">
        <v>2888</v>
      </c>
      <c r="B2922" s="1">
        <v>6.31736195588506</v>
      </c>
      <c r="C2922" s="1">
        <v>-1.31736195588506</v>
      </c>
    </row>
    <row r="2923" spans="1:3" x14ac:dyDescent="0.35">
      <c r="A2923" s="1">
        <v>2889</v>
      </c>
      <c r="B2923" s="1">
        <v>5.7058166726793225</v>
      </c>
      <c r="C2923" s="1">
        <v>-1.7058166726793225</v>
      </c>
    </row>
    <row r="2924" spans="1:3" x14ac:dyDescent="0.35">
      <c r="A2924" s="1">
        <v>2890</v>
      </c>
      <c r="B2924" s="1">
        <v>6.5520801921590088</v>
      </c>
      <c r="C2924" s="1">
        <v>-0.55208019215900883</v>
      </c>
    </row>
    <row r="2925" spans="1:3" x14ac:dyDescent="0.35">
      <c r="A2925" s="1">
        <v>2891</v>
      </c>
      <c r="B2925" s="1">
        <v>6.7164330288009371</v>
      </c>
      <c r="C2925" s="1">
        <v>1.2835669711990629</v>
      </c>
    </row>
    <row r="2926" spans="1:3" x14ac:dyDescent="0.35">
      <c r="A2926" s="1">
        <v>2892</v>
      </c>
      <c r="B2926" s="1">
        <v>5.8598396091340605</v>
      </c>
      <c r="C2926" s="1">
        <v>0.14016039086593945</v>
      </c>
    </row>
    <row r="2927" spans="1:3" x14ac:dyDescent="0.35">
      <c r="A2927" s="1">
        <v>2893</v>
      </c>
      <c r="B2927" s="1">
        <v>5.0378751117091003</v>
      </c>
      <c r="C2927" s="1">
        <v>-3.7875111709100295E-2</v>
      </c>
    </row>
    <row r="2928" spans="1:3" x14ac:dyDescent="0.35">
      <c r="A2928" s="1">
        <v>2894</v>
      </c>
      <c r="B2928" s="1">
        <v>6.9448667536994595</v>
      </c>
      <c r="C2928" s="1">
        <v>5.5133246300540506E-2</v>
      </c>
    </row>
    <row r="2929" spans="1:3" x14ac:dyDescent="0.35">
      <c r="A2929" s="1">
        <v>2895</v>
      </c>
      <c r="B2929" s="1">
        <v>6.4921194360631969</v>
      </c>
      <c r="C2929" s="1">
        <v>0.50788056393680314</v>
      </c>
    </row>
    <row r="2930" spans="1:3" x14ac:dyDescent="0.35">
      <c r="A2930" s="1">
        <v>2896</v>
      </c>
      <c r="B2930" s="1">
        <v>5.1599418298860442</v>
      </c>
      <c r="C2930" s="1">
        <v>-0.15994182988604422</v>
      </c>
    </row>
    <row r="2931" spans="1:3" x14ac:dyDescent="0.35">
      <c r="A2931" s="1">
        <v>2897</v>
      </c>
      <c r="B2931" s="1">
        <v>5.6601002358638404</v>
      </c>
      <c r="C2931" s="1">
        <v>-0.66010023586384037</v>
      </c>
    </row>
    <row r="2932" spans="1:3" x14ac:dyDescent="0.35">
      <c r="A2932" s="1">
        <v>2898</v>
      </c>
      <c r="B2932" s="1">
        <v>5.0378751117091003</v>
      </c>
      <c r="C2932" s="1">
        <v>-3.7875111709100295E-2</v>
      </c>
    </row>
    <row r="2933" spans="1:3" x14ac:dyDescent="0.35">
      <c r="A2933" s="1">
        <v>2899</v>
      </c>
      <c r="B2933" s="1">
        <v>6.0575064968878358</v>
      </c>
      <c r="C2933" s="1">
        <v>-1.0575064968878358</v>
      </c>
    </row>
    <row r="2934" spans="1:3" x14ac:dyDescent="0.35">
      <c r="A2934" s="1">
        <v>2900</v>
      </c>
      <c r="B2934" s="1">
        <v>5.8079999946916603</v>
      </c>
      <c r="C2934" s="1">
        <v>-0.80799999469166028</v>
      </c>
    </row>
    <row r="2935" spans="1:3" x14ac:dyDescent="0.35">
      <c r="A2935" s="1">
        <v>2901</v>
      </c>
      <c r="B2935" s="1">
        <v>6.1142955129554748</v>
      </c>
      <c r="C2935" s="1">
        <v>-0.1142955129554748</v>
      </c>
    </row>
    <row r="2936" spans="1:3" x14ac:dyDescent="0.35">
      <c r="A2936" s="1">
        <v>2902</v>
      </c>
      <c r="B2936" s="1">
        <v>6.5200425207881665</v>
      </c>
      <c r="C2936" s="1">
        <v>0.47995747921183352</v>
      </c>
    </row>
    <row r="2937" spans="1:3" x14ac:dyDescent="0.35">
      <c r="A2937" s="1">
        <v>2903</v>
      </c>
      <c r="B2937" s="1">
        <v>5.4079117601067761</v>
      </c>
      <c r="C2937" s="1">
        <v>-0.4079117601067761</v>
      </c>
    </row>
    <row r="2938" spans="1:3" x14ac:dyDescent="0.35">
      <c r="A2938" s="1">
        <v>2904</v>
      </c>
      <c r="B2938" s="1">
        <v>6.3298372487196799</v>
      </c>
      <c r="C2938" s="1">
        <v>-0.3298372487196799</v>
      </c>
    </row>
    <row r="2939" spans="1:3" x14ac:dyDescent="0.35">
      <c r="A2939" s="1">
        <v>2905</v>
      </c>
      <c r="B2939" s="1">
        <v>6.1100362561885859</v>
      </c>
      <c r="C2939" s="1">
        <v>0.88996374381141408</v>
      </c>
    </row>
    <row r="2940" spans="1:3" x14ac:dyDescent="0.35">
      <c r="A2940" s="1">
        <v>2906</v>
      </c>
      <c r="B2940" s="1">
        <v>5.3056585103082643</v>
      </c>
      <c r="C2940" s="1">
        <v>-0.3056585103082643</v>
      </c>
    </row>
    <row r="2941" spans="1:3" x14ac:dyDescent="0.35">
      <c r="A2941" s="1">
        <v>2907</v>
      </c>
      <c r="B2941" s="1">
        <v>5.475321927502975</v>
      </c>
      <c r="C2941" s="1">
        <v>-0.47532192750297497</v>
      </c>
    </row>
    <row r="2942" spans="1:3" x14ac:dyDescent="0.35">
      <c r="A2942" s="1">
        <v>2908</v>
      </c>
      <c r="B2942" s="1">
        <v>6.3298372487196799</v>
      </c>
      <c r="C2942" s="1">
        <v>-0.3298372487196799</v>
      </c>
    </row>
    <row r="2943" spans="1:3" x14ac:dyDescent="0.35">
      <c r="A2943" s="1">
        <v>2909</v>
      </c>
      <c r="B2943" s="1">
        <v>6.2728158980847155</v>
      </c>
      <c r="C2943" s="1">
        <v>-0.27281589808471551</v>
      </c>
    </row>
    <row r="2944" spans="1:3" x14ac:dyDescent="0.35">
      <c r="A2944" s="1">
        <v>2910</v>
      </c>
      <c r="B2944" s="1">
        <v>6.3112363911132601</v>
      </c>
      <c r="C2944" s="1">
        <v>-0.31123639111326007</v>
      </c>
    </row>
    <row r="2945" spans="1:3" x14ac:dyDescent="0.35">
      <c r="A2945" s="1">
        <v>2911</v>
      </c>
      <c r="B2945" s="1">
        <v>5.3847190789393817</v>
      </c>
      <c r="C2945" s="1">
        <v>-0.38471907893938173</v>
      </c>
    </row>
    <row r="2946" spans="1:3" x14ac:dyDescent="0.35">
      <c r="A2946" s="1">
        <v>2912</v>
      </c>
      <c r="B2946" s="1">
        <v>5.4079117601067761</v>
      </c>
      <c r="C2946" s="1">
        <v>-0.4079117601067761</v>
      </c>
    </row>
    <row r="2947" spans="1:3" x14ac:dyDescent="0.35">
      <c r="A2947" s="1">
        <v>2913</v>
      </c>
      <c r="B2947" s="1">
        <v>6.5200425207881665</v>
      </c>
      <c r="C2947" s="1">
        <v>0.47995747921183352</v>
      </c>
    </row>
    <row r="2948" spans="1:3" x14ac:dyDescent="0.35">
      <c r="A2948" s="1">
        <v>2914</v>
      </c>
      <c r="B2948" s="1">
        <v>5.2979418888237735</v>
      </c>
      <c r="C2948" s="1">
        <v>-0.29794188882377348</v>
      </c>
    </row>
    <row r="2949" spans="1:3" x14ac:dyDescent="0.35">
      <c r="A2949" s="1">
        <v>2915</v>
      </c>
      <c r="B2949" s="1">
        <v>6.3030802448375374</v>
      </c>
      <c r="C2949" s="1">
        <v>-0.30308024483753737</v>
      </c>
    </row>
    <row r="2950" spans="1:3" x14ac:dyDescent="0.35">
      <c r="A2950" s="1">
        <v>2916</v>
      </c>
      <c r="B2950" s="1">
        <v>6.3030802448375374</v>
      </c>
      <c r="C2950" s="1">
        <v>-0.30308024483753737</v>
      </c>
    </row>
    <row r="2951" spans="1:3" x14ac:dyDescent="0.35">
      <c r="A2951" s="1">
        <v>2917</v>
      </c>
      <c r="B2951" s="1">
        <v>6.3467471446119523</v>
      </c>
      <c r="C2951" s="1">
        <v>-0.34674714461195233</v>
      </c>
    </row>
    <row r="2952" spans="1:3" x14ac:dyDescent="0.35">
      <c r="A2952" s="1">
        <v>2918</v>
      </c>
      <c r="B2952" s="1">
        <v>6.620426636473665</v>
      </c>
      <c r="C2952" s="1">
        <v>0.37957336352633497</v>
      </c>
    </row>
    <row r="2953" spans="1:3" x14ac:dyDescent="0.35">
      <c r="A2953" s="1">
        <v>2919</v>
      </c>
      <c r="B2953" s="1">
        <v>6.0468955324643829</v>
      </c>
      <c r="C2953" s="1">
        <v>-4.6895532464382939E-2</v>
      </c>
    </row>
    <row r="2954" spans="1:3" x14ac:dyDescent="0.35">
      <c r="A2954" s="1">
        <v>2920</v>
      </c>
      <c r="B2954" s="1">
        <v>6.1952527448712393</v>
      </c>
      <c r="C2954" s="1">
        <v>-1.1952527448712393</v>
      </c>
    </row>
    <row r="2955" spans="1:3" x14ac:dyDescent="0.35">
      <c r="A2955" s="1">
        <v>2921</v>
      </c>
      <c r="B2955" s="1">
        <v>5.8680914565751019</v>
      </c>
      <c r="C2955" s="1">
        <v>-1.8680914565751019</v>
      </c>
    </row>
    <row r="2956" spans="1:3" x14ac:dyDescent="0.35">
      <c r="A2956" s="1">
        <v>2922</v>
      </c>
      <c r="B2956" s="1">
        <v>5.4252323297394494</v>
      </c>
      <c r="C2956" s="1">
        <v>0.57476767026055064</v>
      </c>
    </row>
    <row r="2957" spans="1:3" x14ac:dyDescent="0.35">
      <c r="A2957" s="1">
        <v>2923</v>
      </c>
      <c r="B2957" s="1">
        <v>6.4832394999885894</v>
      </c>
      <c r="C2957" s="1">
        <v>1.5167605000114106</v>
      </c>
    </row>
    <row r="2958" spans="1:3" x14ac:dyDescent="0.35">
      <c r="A2958" s="1">
        <v>2924</v>
      </c>
      <c r="B2958" s="1">
        <v>6.1052948175891135</v>
      </c>
      <c r="C2958" s="1">
        <v>-0.10529481758911352</v>
      </c>
    </row>
    <row r="2959" spans="1:3" x14ac:dyDescent="0.35">
      <c r="A2959" s="1">
        <v>2925</v>
      </c>
      <c r="B2959" s="1">
        <v>5.6306253412429266</v>
      </c>
      <c r="C2959" s="1">
        <v>0.36937465875707343</v>
      </c>
    </row>
    <row r="2960" spans="1:3" x14ac:dyDescent="0.35">
      <c r="A2960" s="1">
        <v>2926</v>
      </c>
      <c r="B2960" s="1">
        <v>5.8405294777569043</v>
      </c>
      <c r="C2960" s="1">
        <v>-0.84052947775690434</v>
      </c>
    </row>
    <row r="2961" spans="1:3" x14ac:dyDescent="0.35">
      <c r="A2961" s="1">
        <v>2927</v>
      </c>
      <c r="B2961" s="1">
        <v>6.761126820674022</v>
      </c>
      <c r="C2961" s="1">
        <v>1.238873179325978</v>
      </c>
    </row>
    <row r="2962" spans="1:3" x14ac:dyDescent="0.35">
      <c r="A2962" s="1">
        <v>2928</v>
      </c>
      <c r="B2962" s="1">
        <v>6.398124417096124</v>
      </c>
      <c r="C2962" s="1">
        <v>0.60187558290387599</v>
      </c>
    </row>
    <row r="2963" spans="1:3" x14ac:dyDescent="0.35">
      <c r="A2963" s="1">
        <v>2929</v>
      </c>
      <c r="B2963" s="1">
        <v>6.398124417096124</v>
      </c>
      <c r="C2963" s="1">
        <v>0.60187558290387599</v>
      </c>
    </row>
    <row r="2964" spans="1:3" x14ac:dyDescent="0.35">
      <c r="A2964" s="1">
        <v>2930</v>
      </c>
      <c r="B2964" s="1">
        <v>5.6306253412429266</v>
      </c>
      <c r="C2964" s="1">
        <v>0.36937465875707343</v>
      </c>
    </row>
    <row r="2965" spans="1:3" x14ac:dyDescent="0.35">
      <c r="A2965" s="1">
        <v>2931</v>
      </c>
      <c r="B2965" s="1">
        <v>6.7913419439389164</v>
      </c>
      <c r="C2965" s="1">
        <v>1.2086580560610836</v>
      </c>
    </row>
    <row r="2966" spans="1:3" x14ac:dyDescent="0.35">
      <c r="A2966" s="1">
        <v>2932</v>
      </c>
      <c r="B2966" s="1">
        <v>6.761126820674022</v>
      </c>
      <c r="C2966" s="1">
        <v>1.238873179325978</v>
      </c>
    </row>
    <row r="2967" spans="1:3" x14ac:dyDescent="0.35">
      <c r="A2967" s="1">
        <v>2933</v>
      </c>
      <c r="B2967" s="1">
        <v>6.0693438281860779</v>
      </c>
      <c r="C2967" s="1">
        <v>-6.9343828186077872E-2</v>
      </c>
    </row>
    <row r="2968" spans="1:3" x14ac:dyDescent="0.35">
      <c r="A2968" s="1">
        <v>2934</v>
      </c>
      <c r="B2968" s="1">
        <v>6.1052948175891135</v>
      </c>
      <c r="C2968" s="1">
        <v>-0.10529481758911352</v>
      </c>
    </row>
    <row r="2969" spans="1:3" x14ac:dyDescent="0.35">
      <c r="A2969" s="1">
        <v>2935</v>
      </c>
      <c r="B2969" s="1">
        <v>5.536689538460319</v>
      </c>
      <c r="C2969" s="1">
        <v>-0.53668953846031897</v>
      </c>
    </row>
    <row r="2970" spans="1:3" x14ac:dyDescent="0.35">
      <c r="A2970" s="1">
        <v>2936</v>
      </c>
      <c r="B2970" s="1">
        <v>5.8920555928794913</v>
      </c>
      <c r="C2970" s="1">
        <v>-1.8920555928794913</v>
      </c>
    </row>
    <row r="2971" spans="1:3" x14ac:dyDescent="0.35">
      <c r="A2971" s="1">
        <v>2937</v>
      </c>
      <c r="B2971" s="1">
        <v>5.6049630133959401</v>
      </c>
      <c r="C2971" s="1">
        <v>-0.60496301339594005</v>
      </c>
    </row>
    <row r="2972" spans="1:3" x14ac:dyDescent="0.35">
      <c r="A2972" s="1">
        <v>2938</v>
      </c>
      <c r="B2972" s="1">
        <v>5.8405294777569043</v>
      </c>
      <c r="C2972" s="1">
        <v>-0.84052947775690434</v>
      </c>
    </row>
    <row r="2973" spans="1:3" x14ac:dyDescent="0.35">
      <c r="A2973" s="1">
        <v>2939</v>
      </c>
      <c r="B2973" s="1">
        <v>6.0854941814969861</v>
      </c>
      <c r="C2973" s="1">
        <v>1.9145058185030139</v>
      </c>
    </row>
    <row r="2974" spans="1:3" x14ac:dyDescent="0.35">
      <c r="A2974" s="1">
        <v>2940</v>
      </c>
      <c r="B2974" s="1">
        <v>6.0854941814969861</v>
      </c>
      <c r="C2974" s="1">
        <v>1.9145058185030139</v>
      </c>
    </row>
    <row r="2975" spans="1:3" x14ac:dyDescent="0.35">
      <c r="A2975" s="1">
        <v>2941</v>
      </c>
      <c r="B2975" s="1">
        <v>6.0461942173700045</v>
      </c>
      <c r="C2975" s="1">
        <v>-4.6194217370004509E-2</v>
      </c>
    </row>
    <row r="2976" spans="1:3" x14ac:dyDescent="0.35">
      <c r="A2976" s="1">
        <v>2942</v>
      </c>
      <c r="B2976" s="1">
        <v>5.7598575849219769</v>
      </c>
      <c r="C2976" s="1">
        <v>-0.75985758492197686</v>
      </c>
    </row>
    <row r="2977" spans="1:3" x14ac:dyDescent="0.35">
      <c r="A2977" s="1">
        <v>2943</v>
      </c>
      <c r="B2977" s="1">
        <v>5.5520237556549006</v>
      </c>
      <c r="C2977" s="1">
        <v>-0.55202375565490058</v>
      </c>
    </row>
    <row r="2978" spans="1:3" x14ac:dyDescent="0.35">
      <c r="A2978" s="1">
        <v>2944</v>
      </c>
      <c r="B2978" s="1">
        <v>6.0854941814969861</v>
      </c>
      <c r="C2978" s="1">
        <v>1.9145058185030139</v>
      </c>
    </row>
    <row r="2979" spans="1:3" x14ac:dyDescent="0.35">
      <c r="A2979" s="1">
        <v>2945</v>
      </c>
      <c r="B2979" s="1">
        <v>6.0461942173700045</v>
      </c>
      <c r="C2979" s="1">
        <v>-4.6194217370004509E-2</v>
      </c>
    </row>
    <row r="2980" spans="1:3" x14ac:dyDescent="0.35">
      <c r="A2980" s="1">
        <v>2946</v>
      </c>
      <c r="B2980" s="1">
        <v>7.1191608257896206</v>
      </c>
      <c r="C2980" s="1">
        <v>0.88083917421037938</v>
      </c>
    </row>
    <row r="2981" spans="1:3" x14ac:dyDescent="0.35">
      <c r="A2981" s="1">
        <v>2947</v>
      </c>
      <c r="B2981" s="1">
        <v>6.1567258078551248</v>
      </c>
      <c r="C2981" s="1">
        <v>-0.1567258078551248</v>
      </c>
    </row>
    <row r="2982" spans="1:3" x14ac:dyDescent="0.35">
      <c r="A2982" s="1">
        <v>2948</v>
      </c>
      <c r="B2982" s="1">
        <v>6.1567258078551248</v>
      </c>
      <c r="C2982" s="1">
        <v>-0.1567258078551248</v>
      </c>
    </row>
    <row r="2983" spans="1:3" x14ac:dyDescent="0.35">
      <c r="A2983" s="1">
        <v>2949</v>
      </c>
      <c r="B2983" s="1">
        <v>5.4609350043278946</v>
      </c>
      <c r="C2983" s="1">
        <v>0.53906499567210542</v>
      </c>
    </row>
    <row r="2984" spans="1:3" x14ac:dyDescent="0.35">
      <c r="A2984" s="1">
        <v>2950</v>
      </c>
      <c r="B2984" s="1">
        <v>5.1086858337972849</v>
      </c>
      <c r="C2984" s="1">
        <v>0.89131416620271509</v>
      </c>
    </row>
    <row r="2985" spans="1:3" x14ac:dyDescent="0.35">
      <c r="A2985" s="1">
        <v>2951</v>
      </c>
      <c r="B2985" s="1">
        <v>5.1904491856460542</v>
      </c>
      <c r="C2985" s="1">
        <v>-0.19044918564605418</v>
      </c>
    </row>
    <row r="2986" spans="1:3" x14ac:dyDescent="0.35">
      <c r="A2986" s="1">
        <v>2952</v>
      </c>
      <c r="B2986" s="1">
        <v>5.5441400916777468</v>
      </c>
      <c r="C2986" s="1">
        <v>-0.5441400916777468</v>
      </c>
    </row>
    <row r="2987" spans="1:3" x14ac:dyDescent="0.35">
      <c r="A2987" s="1">
        <v>2953</v>
      </c>
      <c r="B2987" s="1">
        <v>5.2130124822863975</v>
      </c>
      <c r="C2987" s="1">
        <v>-0.21301248228639746</v>
      </c>
    </row>
    <row r="2988" spans="1:3" x14ac:dyDescent="0.35">
      <c r="A2988" s="1">
        <v>2954</v>
      </c>
      <c r="B2988" s="1">
        <v>5.1904491856460542</v>
      </c>
      <c r="C2988" s="1">
        <v>-0.19044918564605418</v>
      </c>
    </row>
    <row r="2989" spans="1:3" x14ac:dyDescent="0.35">
      <c r="A2989" s="1">
        <v>2955</v>
      </c>
      <c r="B2989" s="1">
        <v>6.5757306916684737</v>
      </c>
      <c r="C2989" s="1">
        <v>0.42426930833152632</v>
      </c>
    </row>
    <row r="2990" spans="1:3" x14ac:dyDescent="0.35">
      <c r="A2990" s="1">
        <v>2956</v>
      </c>
      <c r="B2990" s="1">
        <v>5.959803227527507</v>
      </c>
      <c r="C2990" s="1">
        <v>-0.95980322752750702</v>
      </c>
    </row>
    <row r="2991" spans="1:3" x14ac:dyDescent="0.35">
      <c r="A2991" s="1">
        <v>2957</v>
      </c>
      <c r="B2991" s="1">
        <v>6.4534698045315224</v>
      </c>
      <c r="C2991" s="1">
        <v>-0.45346980453152241</v>
      </c>
    </row>
    <row r="2992" spans="1:3" x14ac:dyDescent="0.35">
      <c r="A2992" s="1">
        <v>2958</v>
      </c>
      <c r="B2992" s="1">
        <v>6.5113217437428599</v>
      </c>
      <c r="C2992" s="1">
        <v>-0.51132174374285988</v>
      </c>
    </row>
    <row r="2993" spans="1:3" x14ac:dyDescent="0.35">
      <c r="A2993" s="1">
        <v>2959</v>
      </c>
      <c r="B2993" s="1">
        <v>5.5441400916777468</v>
      </c>
      <c r="C2993" s="1">
        <v>-0.5441400916777468</v>
      </c>
    </row>
    <row r="2994" spans="1:3" x14ac:dyDescent="0.35">
      <c r="A2994" s="1">
        <v>2960</v>
      </c>
      <c r="B2994" s="1">
        <v>6.5794634706668216</v>
      </c>
      <c r="C2994" s="1">
        <v>0.42053652933317842</v>
      </c>
    </row>
    <row r="2995" spans="1:3" x14ac:dyDescent="0.35">
      <c r="A2995" s="1">
        <v>2961</v>
      </c>
      <c r="B2995" s="1">
        <v>6.6290564305318709</v>
      </c>
      <c r="C2995" s="1">
        <v>0.37094356946812912</v>
      </c>
    </row>
    <row r="2996" spans="1:3" x14ac:dyDescent="0.35">
      <c r="A2996" s="1">
        <v>2962</v>
      </c>
      <c r="B2996" s="1">
        <v>6.294180574764713</v>
      </c>
      <c r="C2996" s="1">
        <v>-0.29418057476471304</v>
      </c>
    </row>
    <row r="2997" spans="1:3" x14ac:dyDescent="0.35">
      <c r="A2997" s="1">
        <v>2963</v>
      </c>
      <c r="B2997" s="1">
        <v>5.194699110218755</v>
      </c>
      <c r="C2997" s="1">
        <v>-0.19469911021875497</v>
      </c>
    </row>
    <row r="2998" spans="1:3" x14ac:dyDescent="0.35">
      <c r="A2998" s="1">
        <v>2964</v>
      </c>
      <c r="B2998" s="1">
        <v>6.5980884131283393</v>
      </c>
      <c r="C2998" s="1">
        <v>0.40191158687166073</v>
      </c>
    </row>
    <row r="2999" spans="1:3" x14ac:dyDescent="0.35">
      <c r="A2999" s="1">
        <v>2965</v>
      </c>
      <c r="B2999" s="1">
        <v>6.1163497936548703</v>
      </c>
      <c r="C2999" s="1">
        <v>-1.1163497936548703</v>
      </c>
    </row>
    <row r="3000" spans="1:3" x14ac:dyDescent="0.35">
      <c r="A3000" s="1">
        <v>2966</v>
      </c>
      <c r="B3000" s="1">
        <v>6.7827658567307019</v>
      </c>
      <c r="C3000" s="1">
        <v>1.2172341432692981</v>
      </c>
    </row>
    <row r="3001" spans="1:3" x14ac:dyDescent="0.35">
      <c r="A3001" s="1">
        <v>2967</v>
      </c>
      <c r="B3001" s="1">
        <v>5.6268681097731452</v>
      </c>
      <c r="C3001" s="1">
        <v>0.37313189022685478</v>
      </c>
    </row>
    <row r="3002" spans="1:3" x14ac:dyDescent="0.35">
      <c r="A3002" s="1">
        <v>2968</v>
      </c>
      <c r="B3002" s="1">
        <v>5.6268681097731452</v>
      </c>
      <c r="C3002" s="1">
        <v>0.37313189022685478</v>
      </c>
    </row>
    <row r="3003" spans="1:3" x14ac:dyDescent="0.35">
      <c r="A3003" s="1">
        <v>2969</v>
      </c>
      <c r="B3003" s="1">
        <v>5.9960856170450025</v>
      </c>
      <c r="C3003" s="1">
        <v>-0.99608561704500254</v>
      </c>
    </row>
    <row r="3004" spans="1:3" x14ac:dyDescent="0.35">
      <c r="A3004" s="1">
        <v>2970</v>
      </c>
      <c r="B3004" s="1">
        <v>6.0184290907831759</v>
      </c>
      <c r="C3004" s="1">
        <v>-1.8429090783175894E-2</v>
      </c>
    </row>
    <row r="3005" spans="1:3" x14ac:dyDescent="0.35">
      <c r="A3005" s="1">
        <v>2971</v>
      </c>
      <c r="B3005" s="1">
        <v>5.9960856170450025</v>
      </c>
      <c r="C3005" s="1">
        <v>-0.99608561704500254</v>
      </c>
    </row>
    <row r="3006" spans="1:3" x14ac:dyDescent="0.35">
      <c r="A3006" s="1">
        <v>2972</v>
      </c>
      <c r="B3006" s="1">
        <v>5.4338164536341704</v>
      </c>
      <c r="C3006" s="1">
        <v>-0.43381645363417043</v>
      </c>
    </row>
    <row r="3007" spans="1:3" x14ac:dyDescent="0.35">
      <c r="A3007" s="1">
        <v>2973</v>
      </c>
      <c r="B3007" s="1">
        <v>5.9442180166243759</v>
      </c>
      <c r="C3007" s="1">
        <v>5.5781983375624122E-2</v>
      </c>
    </row>
    <row r="3008" spans="1:3" x14ac:dyDescent="0.35">
      <c r="A3008" s="1">
        <v>2974</v>
      </c>
      <c r="B3008" s="1">
        <v>5.6268681097731452</v>
      </c>
      <c r="C3008" s="1">
        <v>0.37313189022685478</v>
      </c>
    </row>
    <row r="3009" spans="1:3" x14ac:dyDescent="0.35">
      <c r="A3009" s="1">
        <v>2975</v>
      </c>
      <c r="B3009" s="1">
        <v>5.8100767287469015</v>
      </c>
      <c r="C3009" s="1">
        <v>0.18992327125309849</v>
      </c>
    </row>
    <row r="3010" spans="1:3" x14ac:dyDescent="0.35">
      <c r="A3010" s="1">
        <v>2976</v>
      </c>
      <c r="B3010" s="1">
        <v>6.3091995627019708</v>
      </c>
      <c r="C3010" s="1">
        <v>-0.3091995627019708</v>
      </c>
    </row>
    <row r="3011" spans="1:3" x14ac:dyDescent="0.35">
      <c r="A3011" s="1">
        <v>2977</v>
      </c>
      <c r="B3011" s="1">
        <v>6.4515580288005356</v>
      </c>
      <c r="C3011" s="1">
        <v>-0.45155802880053564</v>
      </c>
    </row>
    <row r="3012" spans="1:3" x14ac:dyDescent="0.35">
      <c r="A3012" s="1">
        <v>2978</v>
      </c>
      <c r="B3012" s="1">
        <v>5.7910163337982352</v>
      </c>
      <c r="C3012" s="1">
        <v>0.20898366620176478</v>
      </c>
    </row>
    <row r="3013" spans="1:3" x14ac:dyDescent="0.35">
      <c r="A3013" s="1">
        <v>2979</v>
      </c>
      <c r="B3013" s="1">
        <v>5.7910163337982352</v>
      </c>
      <c r="C3013" s="1">
        <v>0.20898366620176478</v>
      </c>
    </row>
    <row r="3014" spans="1:3" x14ac:dyDescent="0.35">
      <c r="A3014" s="1">
        <v>2980</v>
      </c>
      <c r="B3014" s="1">
        <v>6.3544008362345794</v>
      </c>
      <c r="C3014" s="1">
        <v>0.64559916376542059</v>
      </c>
    </row>
    <row r="3015" spans="1:3" x14ac:dyDescent="0.35">
      <c r="A3015" s="1">
        <v>2981</v>
      </c>
      <c r="B3015" s="1">
        <v>6.3456491374791266</v>
      </c>
      <c r="C3015" s="1">
        <v>0.65435086252087338</v>
      </c>
    </row>
    <row r="3016" spans="1:3" x14ac:dyDescent="0.35">
      <c r="A3016" s="1">
        <v>2982</v>
      </c>
      <c r="B3016" s="1">
        <v>6.1220937100390875</v>
      </c>
      <c r="C3016" s="1">
        <v>0.87790628996091247</v>
      </c>
    </row>
    <row r="3017" spans="1:3" x14ac:dyDescent="0.35">
      <c r="A3017" s="1">
        <v>2983</v>
      </c>
      <c r="B3017" s="1">
        <v>5.9188431418166942</v>
      </c>
      <c r="C3017" s="1">
        <v>8.1156858183305758E-2</v>
      </c>
    </row>
    <row r="3018" spans="1:3" x14ac:dyDescent="0.35">
      <c r="A3018" s="1">
        <v>2984</v>
      </c>
      <c r="B3018" s="1">
        <v>6.4393299934838506</v>
      </c>
      <c r="C3018" s="1">
        <v>-0.4393299934838506</v>
      </c>
    </row>
    <row r="3019" spans="1:3" x14ac:dyDescent="0.35">
      <c r="A3019" s="1">
        <v>2985</v>
      </c>
      <c r="B3019" s="1">
        <v>6.6584560425004655</v>
      </c>
      <c r="C3019" s="1">
        <v>-0.65845604250046552</v>
      </c>
    </row>
    <row r="3020" spans="1:3" x14ac:dyDescent="0.35">
      <c r="A3020" s="1">
        <v>2986</v>
      </c>
      <c r="B3020" s="1">
        <v>6.2409165891038008</v>
      </c>
      <c r="C3020" s="1">
        <v>0.75908341089619924</v>
      </c>
    </row>
    <row r="3021" spans="1:3" x14ac:dyDescent="0.35">
      <c r="A3021" s="1">
        <v>2987</v>
      </c>
      <c r="B3021" s="1">
        <v>6.2409165891038008</v>
      </c>
      <c r="C3021" s="1">
        <v>0.75908341089619924</v>
      </c>
    </row>
    <row r="3022" spans="1:3" x14ac:dyDescent="0.35">
      <c r="A3022" s="1">
        <v>2988</v>
      </c>
      <c r="B3022" s="1">
        <v>6.3101259927999358</v>
      </c>
      <c r="C3022" s="1">
        <v>0.6898740072000642</v>
      </c>
    </row>
    <row r="3023" spans="1:3" x14ac:dyDescent="0.35">
      <c r="A3023" s="1">
        <v>2989</v>
      </c>
      <c r="B3023" s="1">
        <v>6.3126577515427282</v>
      </c>
      <c r="C3023" s="1">
        <v>0.68734224845727177</v>
      </c>
    </row>
    <row r="3024" spans="1:3" x14ac:dyDescent="0.35">
      <c r="A3024" s="1">
        <v>2990</v>
      </c>
      <c r="B3024" s="1">
        <v>6.2839562617201095</v>
      </c>
      <c r="C3024" s="1">
        <v>-0.28395626172010946</v>
      </c>
    </row>
    <row r="3025" spans="1:3" x14ac:dyDescent="0.35">
      <c r="A3025" s="1">
        <v>2991</v>
      </c>
      <c r="B3025" s="1">
        <v>6.8350740862233028</v>
      </c>
      <c r="C3025" s="1">
        <v>0.16492591377669719</v>
      </c>
    </row>
    <row r="3026" spans="1:3" x14ac:dyDescent="0.35">
      <c r="A3026" s="1">
        <v>2992</v>
      </c>
      <c r="B3026" s="1">
        <v>6.2478356520865042</v>
      </c>
      <c r="C3026" s="1">
        <v>0.75216434791349585</v>
      </c>
    </row>
    <row r="3027" spans="1:3" x14ac:dyDescent="0.35">
      <c r="A3027" s="1">
        <v>2993</v>
      </c>
      <c r="B3027" s="1">
        <v>6.1255974038495253</v>
      </c>
      <c r="C3027" s="1">
        <v>0.87440259615047466</v>
      </c>
    </row>
    <row r="3028" spans="1:3" x14ac:dyDescent="0.35">
      <c r="A3028" s="1">
        <v>2994</v>
      </c>
      <c r="B3028" s="1">
        <v>6.3101259927999358</v>
      </c>
      <c r="C3028" s="1">
        <v>0.6898740072000642</v>
      </c>
    </row>
    <row r="3029" spans="1:3" x14ac:dyDescent="0.35">
      <c r="A3029" s="1">
        <v>2995</v>
      </c>
      <c r="B3029" s="1">
        <v>6.3101259927999358</v>
      </c>
      <c r="C3029" s="1">
        <v>0.6898740072000642</v>
      </c>
    </row>
    <row r="3030" spans="1:3" x14ac:dyDescent="0.35">
      <c r="A3030" s="1">
        <v>2996</v>
      </c>
      <c r="B3030" s="1">
        <v>6.4206207839997598</v>
      </c>
      <c r="C3030" s="1">
        <v>-0.42062078399975977</v>
      </c>
    </row>
    <row r="3031" spans="1:3" x14ac:dyDescent="0.35">
      <c r="A3031" s="1">
        <v>2997</v>
      </c>
      <c r="B3031" s="1">
        <v>6.2162213224068061</v>
      </c>
      <c r="C3031" s="1">
        <v>1.7837786775931939</v>
      </c>
    </row>
    <row r="3032" spans="1:3" x14ac:dyDescent="0.35">
      <c r="A3032" s="1">
        <v>2998</v>
      </c>
      <c r="B3032" s="1">
        <v>6.0817670920082643</v>
      </c>
      <c r="C3032" s="1">
        <v>-8.1767092008264264E-2</v>
      </c>
    </row>
    <row r="3033" spans="1:3" x14ac:dyDescent="0.35">
      <c r="A3033" s="1">
        <v>2999</v>
      </c>
      <c r="B3033" s="1">
        <v>6.7319753184839985</v>
      </c>
      <c r="C3033" s="1">
        <v>0.26802468151600145</v>
      </c>
    </row>
    <row r="3034" spans="1:3" x14ac:dyDescent="0.35">
      <c r="A3034" s="1">
        <v>3000</v>
      </c>
      <c r="B3034" s="1">
        <v>6.3101259927999358</v>
      </c>
      <c r="C3034" s="1">
        <v>0.6898740072000642</v>
      </c>
    </row>
    <row r="3035" spans="1:3" x14ac:dyDescent="0.35">
      <c r="A3035" s="1">
        <v>3001</v>
      </c>
      <c r="B3035" s="1">
        <v>6.2409165891038008</v>
      </c>
      <c r="C3035" s="1">
        <v>0.75908341089619924</v>
      </c>
    </row>
    <row r="3036" spans="1:3" x14ac:dyDescent="0.35">
      <c r="A3036" s="1">
        <v>3002</v>
      </c>
      <c r="B3036" s="1">
        <v>6.1255974038495253</v>
      </c>
      <c r="C3036" s="1">
        <v>0.87440259615047466</v>
      </c>
    </row>
    <row r="3037" spans="1:3" x14ac:dyDescent="0.35">
      <c r="A3037" s="1">
        <v>3003</v>
      </c>
      <c r="B3037" s="1">
        <v>6.2478356520865042</v>
      </c>
      <c r="C3037" s="1">
        <v>0.75216434791349585</v>
      </c>
    </row>
    <row r="3038" spans="1:3" x14ac:dyDescent="0.35">
      <c r="A3038" s="1">
        <v>3004</v>
      </c>
      <c r="B3038" s="1">
        <v>6.3126577515427282</v>
      </c>
      <c r="C3038" s="1">
        <v>0.68734224845727177</v>
      </c>
    </row>
    <row r="3039" spans="1:3" x14ac:dyDescent="0.35">
      <c r="A3039" s="1">
        <v>3005</v>
      </c>
      <c r="B3039" s="1">
        <v>6.1594875322044489</v>
      </c>
      <c r="C3039" s="1">
        <v>-0.15948753220444889</v>
      </c>
    </row>
    <row r="3040" spans="1:3" x14ac:dyDescent="0.35">
      <c r="A3040" s="1">
        <v>3006</v>
      </c>
      <c r="B3040" s="1">
        <v>6.2119271945168171</v>
      </c>
      <c r="C3040" s="1">
        <v>-0.21192719451681707</v>
      </c>
    </row>
    <row r="3041" spans="1:3" x14ac:dyDescent="0.35">
      <c r="A3041" s="1">
        <v>3007</v>
      </c>
      <c r="B3041" s="1">
        <v>6.2839562617201095</v>
      </c>
      <c r="C3041" s="1">
        <v>-0.28395626172010946</v>
      </c>
    </row>
    <row r="3042" spans="1:3" x14ac:dyDescent="0.35">
      <c r="A3042" s="1">
        <v>3008</v>
      </c>
      <c r="B3042" s="1">
        <v>6.8350740862233028</v>
      </c>
      <c r="C3042" s="1">
        <v>0.16492591377669719</v>
      </c>
    </row>
    <row r="3043" spans="1:3" x14ac:dyDescent="0.35">
      <c r="A3043" s="1">
        <v>3009</v>
      </c>
      <c r="B3043" s="1">
        <v>6.8397546354600181</v>
      </c>
      <c r="C3043" s="1">
        <v>0.16024536453998195</v>
      </c>
    </row>
    <row r="3044" spans="1:3" x14ac:dyDescent="0.35">
      <c r="A3044" s="1">
        <v>3010</v>
      </c>
      <c r="B3044" s="1">
        <v>5.7711745317222736</v>
      </c>
      <c r="C3044" s="1">
        <v>0.22882546827772643</v>
      </c>
    </row>
    <row r="3045" spans="1:3" x14ac:dyDescent="0.35">
      <c r="A3045" s="1">
        <v>3011</v>
      </c>
      <c r="B3045" s="1">
        <v>5.296460690290429</v>
      </c>
      <c r="C3045" s="1">
        <v>-0.29646069029042899</v>
      </c>
    </row>
    <row r="3046" spans="1:3" x14ac:dyDescent="0.35">
      <c r="A3046" s="1">
        <v>3012</v>
      </c>
      <c r="B3046" s="1">
        <v>6.4314745463674132</v>
      </c>
      <c r="C3046" s="1">
        <v>-0.43147454636741323</v>
      </c>
    </row>
    <row r="3047" spans="1:3" x14ac:dyDescent="0.35">
      <c r="A3047" s="1">
        <v>3013</v>
      </c>
      <c r="B3047" s="1">
        <v>6.4743495087374239</v>
      </c>
      <c r="C3047" s="1">
        <v>-0.47434950873742388</v>
      </c>
    </row>
    <row r="3048" spans="1:3" x14ac:dyDescent="0.35">
      <c r="A3048" s="1">
        <v>3014</v>
      </c>
      <c r="B3048" s="1">
        <v>6.414847579140817</v>
      </c>
      <c r="C3048" s="1">
        <v>-0.41484757914081705</v>
      </c>
    </row>
    <row r="3049" spans="1:3" x14ac:dyDescent="0.35">
      <c r="A3049" s="1">
        <v>3015</v>
      </c>
      <c r="B3049" s="1">
        <v>6.0014501726917935</v>
      </c>
      <c r="C3049" s="1">
        <v>-1.4501726917934832E-3</v>
      </c>
    </row>
    <row r="3050" spans="1:3" x14ac:dyDescent="0.35">
      <c r="A3050" s="1">
        <v>3016</v>
      </c>
      <c r="B3050" s="1">
        <v>5.9750980217658132</v>
      </c>
      <c r="C3050" s="1">
        <v>2.4901978234186828E-2</v>
      </c>
    </row>
    <row r="3051" spans="1:3" x14ac:dyDescent="0.35">
      <c r="A3051" s="1">
        <v>3017</v>
      </c>
      <c r="B3051" s="1">
        <v>6.414847579140817</v>
      </c>
      <c r="C3051" s="1">
        <v>-0.41484757914081705</v>
      </c>
    </row>
    <row r="3052" spans="1:3" x14ac:dyDescent="0.35">
      <c r="A3052" s="1">
        <v>3018</v>
      </c>
      <c r="B3052" s="1">
        <v>6.2795570537755943</v>
      </c>
      <c r="C3052" s="1">
        <v>-0.27955705377559426</v>
      </c>
    </row>
    <row r="3053" spans="1:3" x14ac:dyDescent="0.35">
      <c r="A3053" s="1">
        <v>3019</v>
      </c>
      <c r="B3053" s="1">
        <v>6.4525709094370169</v>
      </c>
      <c r="C3053" s="1">
        <v>1.5474290905629831</v>
      </c>
    </row>
    <row r="3054" spans="1:3" x14ac:dyDescent="0.35">
      <c r="A3054" s="1">
        <v>3020</v>
      </c>
      <c r="B3054" s="1">
        <v>5.9750980217658132</v>
      </c>
      <c r="C3054" s="1">
        <v>2.4901978234186828E-2</v>
      </c>
    </row>
    <row r="3055" spans="1:3" x14ac:dyDescent="0.35">
      <c r="A3055" s="1">
        <v>3021</v>
      </c>
      <c r="B3055" s="1">
        <v>6.22834372366846</v>
      </c>
      <c r="C3055" s="1">
        <v>-0.22834372366846001</v>
      </c>
    </row>
    <row r="3056" spans="1:3" x14ac:dyDescent="0.35">
      <c r="A3056" s="1">
        <v>3022</v>
      </c>
      <c r="B3056" s="1">
        <v>5.6791224048102737</v>
      </c>
      <c r="C3056" s="1">
        <v>-1.6791224048102737</v>
      </c>
    </row>
    <row r="3057" spans="1:3" x14ac:dyDescent="0.35">
      <c r="A3057" s="1">
        <v>3023</v>
      </c>
      <c r="B3057" s="1">
        <v>4.5153999107310732</v>
      </c>
      <c r="C3057" s="1">
        <v>0.48460008926892684</v>
      </c>
    </row>
    <row r="3058" spans="1:3" x14ac:dyDescent="0.35">
      <c r="A3058" s="1">
        <v>3024</v>
      </c>
      <c r="B3058" s="1">
        <v>6.0014501726917935</v>
      </c>
      <c r="C3058" s="1">
        <v>-1.4501726917934832E-3</v>
      </c>
    </row>
    <row r="3059" spans="1:3" x14ac:dyDescent="0.35">
      <c r="A3059" s="1">
        <v>3025</v>
      </c>
      <c r="B3059" s="1">
        <v>6.414847579140817</v>
      </c>
      <c r="C3059" s="1">
        <v>-0.41484757914081705</v>
      </c>
    </row>
    <row r="3060" spans="1:3" x14ac:dyDescent="0.35">
      <c r="A3060" s="1">
        <v>3026</v>
      </c>
      <c r="B3060" s="1">
        <v>6.5018072604449282</v>
      </c>
      <c r="C3060" s="1">
        <v>0.49819273955507182</v>
      </c>
    </row>
    <row r="3061" spans="1:3" x14ac:dyDescent="0.35">
      <c r="A3061" s="1">
        <v>3027</v>
      </c>
      <c r="B3061" s="1">
        <v>5.9206693273705948</v>
      </c>
      <c r="C3061" s="1">
        <v>7.9330672629405186E-2</v>
      </c>
    </row>
    <row r="3062" spans="1:3" x14ac:dyDescent="0.35">
      <c r="A3062" s="1">
        <v>3028</v>
      </c>
      <c r="B3062" s="1">
        <v>5.926402942566936</v>
      </c>
      <c r="C3062" s="1">
        <v>-0.92640294256693601</v>
      </c>
    </row>
    <row r="3063" spans="1:3" x14ac:dyDescent="0.35">
      <c r="A3063" s="1">
        <v>3029</v>
      </c>
      <c r="B3063" s="1">
        <v>5.862044597715875</v>
      </c>
      <c r="C3063" s="1">
        <v>0.13795540228412495</v>
      </c>
    </row>
    <row r="3064" spans="1:3" x14ac:dyDescent="0.35">
      <c r="A3064" s="1">
        <v>3030</v>
      </c>
      <c r="B3064" s="1">
        <v>6.2367013724885831</v>
      </c>
      <c r="C3064" s="1">
        <v>1.7632986275114169</v>
      </c>
    </row>
    <row r="3065" spans="1:3" x14ac:dyDescent="0.35">
      <c r="A3065" s="1">
        <v>3031</v>
      </c>
      <c r="B3065" s="1">
        <v>6.2367013724885831</v>
      </c>
      <c r="C3065" s="1">
        <v>1.7632986275114169</v>
      </c>
    </row>
    <row r="3066" spans="1:3" x14ac:dyDescent="0.35">
      <c r="A3066" s="1">
        <v>3032</v>
      </c>
      <c r="B3066" s="1">
        <v>5.6784884006969216</v>
      </c>
      <c r="C3066" s="1">
        <v>0.32151159930307838</v>
      </c>
    </row>
    <row r="3067" spans="1:3" x14ac:dyDescent="0.35">
      <c r="A3067" s="1">
        <v>3033</v>
      </c>
      <c r="B3067" s="1">
        <v>6.0855141157894419</v>
      </c>
      <c r="C3067" s="1">
        <v>-1.0855141157894419</v>
      </c>
    </row>
    <row r="3068" spans="1:3" x14ac:dyDescent="0.35">
      <c r="A3068" s="1">
        <v>3034</v>
      </c>
      <c r="B3068" s="1">
        <v>5.6643235856419025</v>
      </c>
      <c r="C3068" s="1">
        <v>0.33567641435809747</v>
      </c>
    </row>
    <row r="3069" spans="1:3" x14ac:dyDescent="0.35">
      <c r="A3069" s="1">
        <v>3035</v>
      </c>
      <c r="B3069" s="1">
        <v>5.5923023681996211</v>
      </c>
      <c r="C3069" s="1">
        <v>0.40769763180037888</v>
      </c>
    </row>
    <row r="3070" spans="1:3" x14ac:dyDescent="0.35">
      <c r="A3070" s="1">
        <v>3036</v>
      </c>
      <c r="B3070" s="1">
        <v>6.2826854673587658</v>
      </c>
      <c r="C3070" s="1">
        <v>0.71731453264123424</v>
      </c>
    </row>
    <row r="3071" spans="1:3" x14ac:dyDescent="0.35">
      <c r="A3071" s="1">
        <v>3037</v>
      </c>
      <c r="B3071" s="1">
        <v>5.6299208035522028</v>
      </c>
      <c r="C3071" s="1">
        <v>-0.62992080355220281</v>
      </c>
    </row>
    <row r="3072" spans="1:3" x14ac:dyDescent="0.35">
      <c r="A3072" s="1">
        <v>3038</v>
      </c>
      <c r="B3072" s="1">
        <v>5.8628360004254922</v>
      </c>
      <c r="C3072" s="1">
        <v>0.13716399957450776</v>
      </c>
    </row>
    <row r="3073" spans="1:3" x14ac:dyDescent="0.35">
      <c r="A3073" s="1">
        <v>3039</v>
      </c>
      <c r="B3073" s="1">
        <v>6.2202696724135009</v>
      </c>
      <c r="C3073" s="1">
        <v>-0.22026967241350093</v>
      </c>
    </row>
    <row r="3074" spans="1:3" x14ac:dyDescent="0.35">
      <c r="A3074" s="1">
        <v>3040</v>
      </c>
      <c r="B3074" s="1">
        <v>5.4101382449297333</v>
      </c>
      <c r="C3074" s="1">
        <v>0.58986175507026672</v>
      </c>
    </row>
    <row r="3075" spans="1:3" x14ac:dyDescent="0.35">
      <c r="A3075" s="1">
        <v>3041</v>
      </c>
      <c r="B3075" s="1">
        <v>6.3164196145494387</v>
      </c>
      <c r="C3075" s="1">
        <v>-1.3164196145494387</v>
      </c>
    </row>
    <row r="3076" spans="1:3" x14ac:dyDescent="0.35">
      <c r="A3076" s="1">
        <v>3042</v>
      </c>
      <c r="B3076" s="1">
        <v>5.8224877503581016</v>
      </c>
      <c r="C3076" s="1">
        <v>0.17751224964189838</v>
      </c>
    </row>
    <row r="3077" spans="1:3" x14ac:dyDescent="0.35">
      <c r="A3077" s="1">
        <v>3043</v>
      </c>
      <c r="B3077" s="1">
        <v>5.8628360004254922</v>
      </c>
      <c r="C3077" s="1">
        <v>0.13716399957450776</v>
      </c>
    </row>
    <row r="3078" spans="1:3" x14ac:dyDescent="0.35">
      <c r="A3078" s="1">
        <v>3044</v>
      </c>
      <c r="B3078" s="1">
        <v>5.3150972852324898</v>
      </c>
      <c r="C3078" s="1">
        <v>0.68490271476751019</v>
      </c>
    </row>
    <row r="3079" spans="1:3" x14ac:dyDescent="0.35">
      <c r="A3079" s="1">
        <v>3045</v>
      </c>
      <c r="B3079" s="1">
        <v>5.9779356243543598</v>
      </c>
      <c r="C3079" s="1">
        <v>2.2064375645640233E-2</v>
      </c>
    </row>
    <row r="3080" spans="1:3" x14ac:dyDescent="0.35">
      <c r="A3080" s="1">
        <v>3046</v>
      </c>
      <c r="B3080" s="1">
        <v>5.9662091632666279</v>
      </c>
      <c r="C3080" s="1">
        <v>3.3790836733372132E-2</v>
      </c>
    </row>
    <row r="3081" spans="1:3" x14ac:dyDescent="0.35">
      <c r="A3081" s="1">
        <v>3047</v>
      </c>
      <c r="B3081" s="1">
        <v>6.6988050753741408</v>
      </c>
      <c r="C3081" s="1">
        <v>-0.69880507537414083</v>
      </c>
    </row>
    <row r="3082" spans="1:3" x14ac:dyDescent="0.35">
      <c r="A3082" s="1">
        <v>3048</v>
      </c>
      <c r="B3082" s="1">
        <v>6.3835528005567754</v>
      </c>
      <c r="C3082" s="1">
        <v>-1.3835528005567754</v>
      </c>
    </row>
    <row r="3083" spans="1:3" x14ac:dyDescent="0.35">
      <c r="A3083" s="1">
        <v>3049</v>
      </c>
      <c r="B3083" s="1">
        <v>6.4062880862079012</v>
      </c>
      <c r="C3083" s="1">
        <v>-0.40628808620790124</v>
      </c>
    </row>
    <row r="3084" spans="1:3" x14ac:dyDescent="0.35">
      <c r="A3084" s="1">
        <v>3050</v>
      </c>
      <c r="B3084" s="1">
        <v>5.2556314998851281</v>
      </c>
      <c r="C3084" s="1">
        <v>-0.25563149988512812</v>
      </c>
    </row>
    <row r="3085" spans="1:3" x14ac:dyDescent="0.35">
      <c r="A3085" s="1">
        <v>3051</v>
      </c>
      <c r="B3085" s="1">
        <v>5.8516187336073804</v>
      </c>
      <c r="C3085" s="1">
        <v>-1.8516187336073804</v>
      </c>
    </row>
    <row r="3086" spans="1:3" x14ac:dyDescent="0.35">
      <c r="A3086" s="1">
        <v>3052</v>
      </c>
      <c r="B3086" s="1">
        <v>5.2556314998851281</v>
      </c>
      <c r="C3086" s="1">
        <v>-0.25563149988512812</v>
      </c>
    </row>
    <row r="3087" spans="1:3" x14ac:dyDescent="0.35">
      <c r="A3087" s="1">
        <v>3053</v>
      </c>
      <c r="B3087" s="1">
        <v>6.1347088390040581</v>
      </c>
      <c r="C3087" s="1">
        <v>0.86529116099594194</v>
      </c>
    </row>
    <row r="3088" spans="1:3" x14ac:dyDescent="0.35">
      <c r="A3088" s="1">
        <v>3054</v>
      </c>
      <c r="B3088" s="1">
        <v>5.638762191903524</v>
      </c>
      <c r="C3088" s="1">
        <v>-0.63876219190352401</v>
      </c>
    </row>
    <row r="3089" spans="1:3" x14ac:dyDescent="0.35">
      <c r="A3089" s="1">
        <v>3055</v>
      </c>
      <c r="B3089" s="1">
        <v>6.5377709353106024</v>
      </c>
      <c r="C3089" s="1">
        <v>-0.53777093531060238</v>
      </c>
    </row>
    <row r="3090" spans="1:3" x14ac:dyDescent="0.35">
      <c r="A3090" s="1">
        <v>3056</v>
      </c>
      <c r="B3090" s="1">
        <v>6.5533184530036062</v>
      </c>
      <c r="C3090" s="1">
        <v>-0.55331845300360616</v>
      </c>
    </row>
    <row r="3091" spans="1:3" x14ac:dyDescent="0.35">
      <c r="A3091" s="1">
        <v>3057</v>
      </c>
      <c r="B3091" s="1">
        <v>6.6681223385071515</v>
      </c>
      <c r="C3091" s="1">
        <v>-1.6681223385071515</v>
      </c>
    </row>
    <row r="3092" spans="1:3" x14ac:dyDescent="0.35">
      <c r="A3092" s="1">
        <v>3058</v>
      </c>
      <c r="B3092" s="1">
        <v>6.7644933958312405</v>
      </c>
      <c r="C3092" s="1">
        <v>-1.7644933958312405</v>
      </c>
    </row>
    <row r="3093" spans="1:3" x14ac:dyDescent="0.35">
      <c r="A3093" s="1">
        <v>3059</v>
      </c>
      <c r="B3093" s="1">
        <v>5.5022401748733669</v>
      </c>
      <c r="C3093" s="1">
        <v>-0.50224017487336692</v>
      </c>
    </row>
    <row r="3094" spans="1:3" x14ac:dyDescent="0.35">
      <c r="A3094" s="1">
        <v>3060</v>
      </c>
      <c r="B3094" s="1">
        <v>5.8386121651255216</v>
      </c>
      <c r="C3094" s="1">
        <v>0.16138783487447839</v>
      </c>
    </row>
    <row r="3095" spans="1:3" x14ac:dyDescent="0.35">
      <c r="A3095" s="1">
        <v>3061</v>
      </c>
      <c r="B3095" s="1">
        <v>6.0504027540013468</v>
      </c>
      <c r="C3095" s="1">
        <v>-1.0504027540013468</v>
      </c>
    </row>
    <row r="3096" spans="1:3" x14ac:dyDescent="0.35">
      <c r="A3096" s="1">
        <v>3062</v>
      </c>
      <c r="B3096" s="1">
        <v>6.0504027540013468</v>
      </c>
      <c r="C3096" s="1">
        <v>-1.0504027540013468</v>
      </c>
    </row>
    <row r="3097" spans="1:3" x14ac:dyDescent="0.35">
      <c r="A3097" s="1">
        <v>3063</v>
      </c>
      <c r="B3097" s="1">
        <v>6.6957403706671679</v>
      </c>
      <c r="C3097" s="1">
        <v>1.3042596293328321</v>
      </c>
    </row>
    <row r="3098" spans="1:3" x14ac:dyDescent="0.35">
      <c r="A3098" s="1">
        <v>3064</v>
      </c>
      <c r="B3098" s="1">
        <v>6.0504027540013468</v>
      </c>
      <c r="C3098" s="1">
        <v>-1.0504027540013468</v>
      </c>
    </row>
    <row r="3099" spans="1:3" x14ac:dyDescent="0.35">
      <c r="A3099" s="1">
        <v>3065</v>
      </c>
      <c r="B3099" s="1">
        <v>5.6506225732210735</v>
      </c>
      <c r="C3099" s="1">
        <v>-0.65062257322107353</v>
      </c>
    </row>
    <row r="3100" spans="1:3" x14ac:dyDescent="0.35">
      <c r="A3100" s="1">
        <v>3066</v>
      </c>
      <c r="B3100" s="1">
        <v>6.2186238906235367</v>
      </c>
      <c r="C3100" s="1">
        <v>-0.21862389062353671</v>
      </c>
    </row>
    <row r="3101" spans="1:3" x14ac:dyDescent="0.35">
      <c r="A3101" s="1">
        <v>3067</v>
      </c>
      <c r="B3101" s="1">
        <v>5.6506225732210735</v>
      </c>
      <c r="C3101" s="1">
        <v>-0.65062257322107353</v>
      </c>
    </row>
    <row r="3102" spans="1:3" x14ac:dyDescent="0.35">
      <c r="A3102" s="1">
        <v>3068</v>
      </c>
      <c r="B3102" s="1">
        <v>5.744032932370823</v>
      </c>
      <c r="C3102" s="1">
        <v>-1.744032932370823</v>
      </c>
    </row>
    <row r="3103" spans="1:3" x14ac:dyDescent="0.35">
      <c r="A3103" s="1">
        <v>3069</v>
      </c>
      <c r="B3103" s="1">
        <v>6.6707239626751438</v>
      </c>
      <c r="C3103" s="1">
        <v>-0.67072396267514378</v>
      </c>
    </row>
    <row r="3104" spans="1:3" x14ac:dyDescent="0.35">
      <c r="A3104" s="1">
        <v>3070</v>
      </c>
      <c r="B3104" s="1">
        <v>6.0535000506306851</v>
      </c>
      <c r="C3104" s="1">
        <v>1.9464999493693149</v>
      </c>
    </row>
    <row r="3105" spans="1:3" x14ac:dyDescent="0.35">
      <c r="A3105" s="1">
        <v>3071</v>
      </c>
      <c r="B3105" s="1">
        <v>6.6957403706671679</v>
      </c>
      <c r="C3105" s="1">
        <v>1.3042596293328321</v>
      </c>
    </row>
    <row r="3106" spans="1:3" x14ac:dyDescent="0.35">
      <c r="A3106" s="1">
        <v>3072</v>
      </c>
      <c r="B3106" s="1">
        <v>6.3789365822464337</v>
      </c>
      <c r="C3106" s="1">
        <v>0.62106341775356633</v>
      </c>
    </row>
    <row r="3107" spans="1:3" x14ac:dyDescent="0.35">
      <c r="A3107" s="1">
        <v>3073</v>
      </c>
      <c r="B3107" s="1">
        <v>6.3659158661244515</v>
      </c>
      <c r="C3107" s="1">
        <v>-0.36591586612445148</v>
      </c>
    </row>
    <row r="3108" spans="1:3" x14ac:dyDescent="0.35">
      <c r="A3108" s="1">
        <v>3074</v>
      </c>
      <c r="B3108" s="1">
        <v>6.529062431561135</v>
      </c>
      <c r="C3108" s="1">
        <v>-1.529062431561135</v>
      </c>
    </row>
    <row r="3109" spans="1:3" x14ac:dyDescent="0.35">
      <c r="A3109" s="1">
        <v>3075</v>
      </c>
      <c r="B3109" s="1">
        <v>5.9572979189217783</v>
      </c>
      <c r="C3109" s="1">
        <v>-0.95729791892177829</v>
      </c>
    </row>
    <row r="3110" spans="1:3" x14ac:dyDescent="0.35">
      <c r="A3110" s="1">
        <v>3076</v>
      </c>
      <c r="B3110" s="1">
        <v>6.5605144102335862</v>
      </c>
      <c r="C3110" s="1">
        <v>0.43948558976641383</v>
      </c>
    </row>
    <row r="3111" spans="1:3" x14ac:dyDescent="0.35">
      <c r="A3111" s="1">
        <v>3077</v>
      </c>
      <c r="B3111" s="1">
        <v>5.0064759656295452</v>
      </c>
      <c r="C3111" s="1">
        <v>-6.4759656295452217E-3</v>
      </c>
    </row>
    <row r="3112" spans="1:3" x14ac:dyDescent="0.35">
      <c r="A3112" s="1">
        <v>3078</v>
      </c>
      <c r="B3112" s="1">
        <v>5.5022401748733669</v>
      </c>
      <c r="C3112" s="1">
        <v>-0.50224017487336692</v>
      </c>
    </row>
    <row r="3113" spans="1:3" x14ac:dyDescent="0.35">
      <c r="A3113" s="1">
        <v>3079</v>
      </c>
      <c r="B3113" s="1">
        <v>6.2936053578430036</v>
      </c>
      <c r="C3113" s="1">
        <v>-1.2936053578430036</v>
      </c>
    </row>
    <row r="3114" spans="1:3" x14ac:dyDescent="0.35">
      <c r="A3114" s="1">
        <v>3080</v>
      </c>
      <c r="B3114" s="1">
        <v>6.3202100160654293</v>
      </c>
      <c r="C3114" s="1">
        <v>-1.3202100160654293</v>
      </c>
    </row>
    <row r="3115" spans="1:3" x14ac:dyDescent="0.35">
      <c r="A3115" s="1">
        <v>3081</v>
      </c>
      <c r="B3115" s="1">
        <v>5.8386121651255216</v>
      </c>
      <c r="C3115" s="1">
        <v>0.16138783487447839</v>
      </c>
    </row>
    <row r="3116" spans="1:3" x14ac:dyDescent="0.35">
      <c r="A3116" s="1">
        <v>3082</v>
      </c>
      <c r="B3116" s="1">
        <v>6.0504027540013468</v>
      </c>
      <c r="C3116" s="1">
        <v>-1.0504027540013468</v>
      </c>
    </row>
    <row r="3117" spans="1:3" x14ac:dyDescent="0.35">
      <c r="A3117" s="1">
        <v>3083</v>
      </c>
      <c r="B3117" s="1">
        <v>6.1598122415587087</v>
      </c>
      <c r="C3117" s="1">
        <v>-0.15981224155870866</v>
      </c>
    </row>
    <row r="3118" spans="1:3" x14ac:dyDescent="0.35">
      <c r="A3118" s="1">
        <v>3084</v>
      </c>
      <c r="B3118" s="1">
        <v>7.0102676794461773</v>
      </c>
      <c r="C3118" s="1">
        <v>-1.0267679446177347E-2</v>
      </c>
    </row>
    <row r="3119" spans="1:3" x14ac:dyDescent="0.35">
      <c r="A3119" s="1">
        <v>3085</v>
      </c>
      <c r="B3119" s="1">
        <v>6.4718072234366311</v>
      </c>
      <c r="C3119" s="1">
        <v>-0.47180722343663106</v>
      </c>
    </row>
    <row r="3120" spans="1:3" x14ac:dyDescent="0.35">
      <c r="A3120" s="1">
        <v>3086</v>
      </c>
      <c r="B3120" s="1">
        <v>6.0139708083047854</v>
      </c>
      <c r="C3120" s="1">
        <v>-1.3970808304785365E-2</v>
      </c>
    </row>
    <row r="3121" spans="1:3" x14ac:dyDescent="0.35">
      <c r="A3121" s="1">
        <v>3087</v>
      </c>
      <c r="B3121" s="1">
        <v>7.0102676794461773</v>
      </c>
      <c r="C3121" s="1">
        <v>-1.0267679446177347E-2</v>
      </c>
    </row>
    <row r="3122" spans="1:3" x14ac:dyDescent="0.35">
      <c r="A3122" s="1">
        <v>3088</v>
      </c>
      <c r="B3122" s="1">
        <v>5.9300614700678125</v>
      </c>
      <c r="C3122" s="1">
        <v>-2.9300614700678125</v>
      </c>
    </row>
    <row r="3123" spans="1:3" x14ac:dyDescent="0.35">
      <c r="A3123" s="1">
        <v>3089</v>
      </c>
      <c r="B3123" s="1">
        <v>6.1126731238503718</v>
      </c>
      <c r="C3123" s="1">
        <v>-0.11267312385037176</v>
      </c>
    </row>
    <row r="3124" spans="1:3" x14ac:dyDescent="0.35">
      <c r="A3124" s="1">
        <v>3090</v>
      </c>
      <c r="B3124" s="1">
        <v>6.154113641480329</v>
      </c>
      <c r="C3124" s="1">
        <v>0.84588635851967098</v>
      </c>
    </row>
    <row r="3125" spans="1:3" x14ac:dyDescent="0.35">
      <c r="A3125" s="1">
        <v>3091</v>
      </c>
      <c r="B3125" s="1">
        <v>6.4718072234366311</v>
      </c>
      <c r="C3125" s="1">
        <v>-0.47180722343663106</v>
      </c>
    </row>
    <row r="3126" spans="1:3" x14ac:dyDescent="0.35">
      <c r="A3126" s="1">
        <v>3092</v>
      </c>
      <c r="B3126" s="1">
        <v>5.8028777288134652</v>
      </c>
      <c r="C3126" s="1">
        <v>0.1971222711865348</v>
      </c>
    </row>
    <row r="3127" spans="1:3" x14ac:dyDescent="0.35">
      <c r="A3127" s="1">
        <v>3093</v>
      </c>
      <c r="B3127" s="1">
        <v>6.148277363593122</v>
      </c>
      <c r="C3127" s="1">
        <v>-0.14827736359312205</v>
      </c>
    </row>
    <row r="3128" spans="1:3" x14ac:dyDescent="0.35">
      <c r="A3128" s="1">
        <v>3094</v>
      </c>
      <c r="B3128" s="1">
        <v>6.3842989998854458</v>
      </c>
      <c r="C3128" s="1">
        <v>0.6157010001145542</v>
      </c>
    </row>
    <row r="3129" spans="1:3" x14ac:dyDescent="0.35">
      <c r="A3129" s="1">
        <v>3095</v>
      </c>
      <c r="B3129" s="1">
        <v>5.6869048807648586</v>
      </c>
      <c r="C3129" s="1">
        <v>0.31309511923514144</v>
      </c>
    </row>
    <row r="3130" spans="1:3" x14ac:dyDescent="0.35">
      <c r="A3130" s="1">
        <v>3096</v>
      </c>
      <c r="B3130" s="1">
        <v>5.6869048807648586</v>
      </c>
      <c r="C3130" s="1">
        <v>0.31309511923514144</v>
      </c>
    </row>
    <row r="3131" spans="1:3" x14ac:dyDescent="0.35">
      <c r="A3131" s="1">
        <v>3097</v>
      </c>
      <c r="B3131" s="1">
        <v>6.3710940932105267</v>
      </c>
      <c r="C3131" s="1">
        <v>0.62890590678947333</v>
      </c>
    </row>
    <row r="3132" spans="1:3" x14ac:dyDescent="0.35">
      <c r="A3132" s="1">
        <v>3098</v>
      </c>
      <c r="B3132" s="1">
        <v>5.2278736863008763</v>
      </c>
      <c r="C3132" s="1">
        <v>-0.22787368630087634</v>
      </c>
    </row>
    <row r="3133" spans="1:3" x14ac:dyDescent="0.35">
      <c r="A3133" s="1">
        <v>3099</v>
      </c>
      <c r="B3133" s="1">
        <v>6.1531417757229416</v>
      </c>
      <c r="C3133" s="1">
        <v>0.84685822427705837</v>
      </c>
    </row>
    <row r="3134" spans="1:3" x14ac:dyDescent="0.35">
      <c r="A3134" s="1">
        <v>3100</v>
      </c>
      <c r="B3134" s="1">
        <v>6.3001622128961507</v>
      </c>
      <c r="C3134" s="1">
        <v>0.69983778710384925</v>
      </c>
    </row>
    <row r="3135" spans="1:3" x14ac:dyDescent="0.35">
      <c r="A3135" s="1">
        <v>3101</v>
      </c>
      <c r="B3135" s="1">
        <v>6.2656432678025729</v>
      </c>
      <c r="C3135" s="1">
        <v>0.73435673219742714</v>
      </c>
    </row>
    <row r="3136" spans="1:3" x14ac:dyDescent="0.35">
      <c r="A3136" s="1">
        <v>3102</v>
      </c>
      <c r="B3136" s="1">
        <v>6.1501989045961878</v>
      </c>
      <c r="C3136" s="1">
        <v>-0.15019890459618779</v>
      </c>
    </row>
    <row r="3137" spans="1:3" x14ac:dyDescent="0.35">
      <c r="A3137" s="1">
        <v>3103</v>
      </c>
      <c r="B3137" s="1">
        <v>5.7372771348207534</v>
      </c>
      <c r="C3137" s="1">
        <v>0.26272286517924659</v>
      </c>
    </row>
    <row r="3138" spans="1:3" x14ac:dyDescent="0.35">
      <c r="A3138" s="1">
        <v>3104</v>
      </c>
      <c r="B3138" s="1">
        <v>6.3842989998854458</v>
      </c>
      <c r="C3138" s="1">
        <v>0.6157010001145542</v>
      </c>
    </row>
    <row r="3139" spans="1:3" x14ac:dyDescent="0.35">
      <c r="A3139" s="1">
        <v>3105</v>
      </c>
      <c r="B3139" s="1">
        <v>6.1037714419280578</v>
      </c>
      <c r="C3139" s="1">
        <v>-1.1037714419280578</v>
      </c>
    </row>
    <row r="3140" spans="1:3" x14ac:dyDescent="0.35">
      <c r="A3140" s="1">
        <v>3106</v>
      </c>
      <c r="B3140" s="1">
        <v>6.0475324486310731</v>
      </c>
      <c r="C3140" s="1">
        <v>-4.7532448631073088E-2</v>
      </c>
    </row>
    <row r="3141" spans="1:3" x14ac:dyDescent="0.35">
      <c r="A3141" s="1">
        <v>3107</v>
      </c>
      <c r="B3141" s="1">
        <v>6.148277363593122</v>
      </c>
      <c r="C3141" s="1">
        <v>-0.14827736359312205</v>
      </c>
    </row>
    <row r="3142" spans="1:3" x14ac:dyDescent="0.35">
      <c r="A3142" s="1">
        <v>3108</v>
      </c>
      <c r="B3142" s="1">
        <v>5.8596898631141698</v>
      </c>
      <c r="C3142" s="1">
        <v>0.14031013688583016</v>
      </c>
    </row>
    <row r="3143" spans="1:3" x14ac:dyDescent="0.35">
      <c r="A3143" s="1">
        <v>3109</v>
      </c>
      <c r="B3143" s="1">
        <v>5.8753024047565887</v>
      </c>
      <c r="C3143" s="1">
        <v>-0.87530240475658871</v>
      </c>
    </row>
    <row r="3144" spans="1:3" x14ac:dyDescent="0.35">
      <c r="A3144" s="1">
        <v>3110</v>
      </c>
      <c r="B3144" s="1">
        <v>5.658319154609349</v>
      </c>
      <c r="C3144" s="1">
        <v>-1.658319154609349</v>
      </c>
    </row>
    <row r="3145" spans="1:3" x14ac:dyDescent="0.35">
      <c r="A3145" s="1">
        <v>3111</v>
      </c>
      <c r="B3145" s="1">
        <v>6.3777069614598698</v>
      </c>
      <c r="C3145" s="1">
        <v>-0.37770696145986982</v>
      </c>
    </row>
    <row r="3146" spans="1:3" x14ac:dyDescent="0.35">
      <c r="A3146" s="1">
        <v>3112</v>
      </c>
      <c r="B3146" s="1">
        <v>6.451755594555781</v>
      </c>
      <c r="C3146" s="1">
        <v>0.54824440544421904</v>
      </c>
    </row>
    <row r="3147" spans="1:3" x14ac:dyDescent="0.35">
      <c r="A3147" s="1">
        <v>3113</v>
      </c>
      <c r="B3147" s="1">
        <v>5.798106376279069</v>
      </c>
      <c r="C3147" s="1">
        <v>-0.798106376279069</v>
      </c>
    </row>
    <row r="3148" spans="1:3" x14ac:dyDescent="0.35">
      <c r="A3148" s="1">
        <v>3114</v>
      </c>
      <c r="B3148" s="1">
        <v>5.7185227466662081</v>
      </c>
      <c r="C3148" s="1">
        <v>0.28147725333379192</v>
      </c>
    </row>
    <row r="3149" spans="1:3" x14ac:dyDescent="0.35">
      <c r="A3149" s="1">
        <v>3115</v>
      </c>
      <c r="B3149" s="1">
        <v>6.3596715520372218</v>
      </c>
      <c r="C3149" s="1">
        <v>-0.35967155203722179</v>
      </c>
    </row>
    <row r="3150" spans="1:3" x14ac:dyDescent="0.35">
      <c r="A3150" s="1">
        <v>3116</v>
      </c>
      <c r="B3150" s="1">
        <v>6.3596715520372218</v>
      </c>
      <c r="C3150" s="1">
        <v>-0.35967155203722179</v>
      </c>
    </row>
    <row r="3151" spans="1:3" x14ac:dyDescent="0.35">
      <c r="A3151" s="1">
        <v>3117</v>
      </c>
      <c r="B3151" s="1">
        <v>6.2471271102607826</v>
      </c>
      <c r="C3151" s="1">
        <v>0.7528728897392174</v>
      </c>
    </row>
    <row r="3152" spans="1:3" x14ac:dyDescent="0.35">
      <c r="A3152" s="1">
        <v>3118</v>
      </c>
      <c r="B3152" s="1">
        <v>6.451755594555781</v>
      </c>
      <c r="C3152" s="1">
        <v>0.54824440544421904</v>
      </c>
    </row>
    <row r="3153" spans="1:3" x14ac:dyDescent="0.35">
      <c r="A3153" s="1">
        <v>3119</v>
      </c>
      <c r="B3153" s="1">
        <v>6.7852287131945772</v>
      </c>
      <c r="C3153" s="1">
        <v>0.21477128680542279</v>
      </c>
    </row>
    <row r="3154" spans="1:3" x14ac:dyDescent="0.35">
      <c r="A3154" s="1">
        <v>3120</v>
      </c>
      <c r="B3154" s="1">
        <v>5.9671312136241861</v>
      </c>
      <c r="C3154" s="1">
        <v>-0.96713121362418608</v>
      </c>
    </row>
    <row r="3155" spans="1:3" x14ac:dyDescent="0.35">
      <c r="A3155" s="1">
        <v>3121</v>
      </c>
      <c r="B3155" s="1">
        <v>5.4855332286874656</v>
      </c>
      <c r="C3155" s="1">
        <v>0.51446677131253438</v>
      </c>
    </row>
    <row r="3156" spans="1:3" x14ac:dyDescent="0.35">
      <c r="A3156" s="1">
        <v>3122</v>
      </c>
      <c r="B3156" s="1">
        <v>5.798106376279069</v>
      </c>
      <c r="C3156" s="1">
        <v>-0.798106376279069</v>
      </c>
    </row>
    <row r="3157" spans="1:3" x14ac:dyDescent="0.35">
      <c r="A3157" s="1">
        <v>3123</v>
      </c>
      <c r="B3157" s="1">
        <v>6.8574353921211308</v>
      </c>
      <c r="C3157" s="1">
        <v>-0.85743539212113085</v>
      </c>
    </row>
    <row r="3158" spans="1:3" x14ac:dyDescent="0.35">
      <c r="A3158" s="1">
        <v>3124</v>
      </c>
      <c r="B3158" s="1">
        <v>6.6716701771585605</v>
      </c>
      <c r="C3158" s="1">
        <v>-1.6716701771585605</v>
      </c>
    </row>
    <row r="3159" spans="1:3" x14ac:dyDescent="0.35">
      <c r="A3159" s="1">
        <v>3125</v>
      </c>
      <c r="B3159" s="1">
        <v>5.7185227466662081</v>
      </c>
      <c r="C3159" s="1">
        <v>0.28147725333379192</v>
      </c>
    </row>
    <row r="3160" spans="1:3" x14ac:dyDescent="0.35">
      <c r="A3160" s="1">
        <v>3126</v>
      </c>
      <c r="B3160" s="1">
        <v>5.8552631128904675</v>
      </c>
      <c r="C3160" s="1">
        <v>-0.85526311289046753</v>
      </c>
    </row>
    <row r="3161" spans="1:3" x14ac:dyDescent="0.35">
      <c r="A3161" s="1">
        <v>3127</v>
      </c>
      <c r="B3161" s="1">
        <v>6.3099225040201397</v>
      </c>
      <c r="C3161" s="1">
        <v>0.69007749597986034</v>
      </c>
    </row>
    <row r="3162" spans="1:3" x14ac:dyDescent="0.35">
      <c r="A3162" s="1">
        <v>3128</v>
      </c>
      <c r="B3162" s="1">
        <v>5.7982628044939499</v>
      </c>
      <c r="C3162" s="1">
        <v>-0.79826280449394993</v>
      </c>
    </row>
    <row r="3163" spans="1:3" x14ac:dyDescent="0.35">
      <c r="A3163" s="1">
        <v>3129</v>
      </c>
      <c r="B3163" s="1">
        <v>6.5938502741967326</v>
      </c>
      <c r="C3163" s="1">
        <v>-0.59385027419673264</v>
      </c>
    </row>
    <row r="3164" spans="1:3" x14ac:dyDescent="0.35">
      <c r="A3164" s="1">
        <v>3130</v>
      </c>
      <c r="B3164" s="1">
        <v>6.4757568780734873</v>
      </c>
      <c r="C3164" s="1">
        <v>-0.47575687807348732</v>
      </c>
    </row>
    <row r="3165" spans="1:3" x14ac:dyDescent="0.35">
      <c r="A3165" s="1">
        <v>3131</v>
      </c>
      <c r="B3165" s="1">
        <v>6.4511948229040943</v>
      </c>
      <c r="C3165" s="1">
        <v>-0.45119482290409429</v>
      </c>
    </row>
    <row r="3166" spans="1:3" x14ac:dyDescent="0.35">
      <c r="A3166" s="1">
        <v>3132</v>
      </c>
      <c r="B3166" s="1">
        <v>5.5275093944913323</v>
      </c>
      <c r="C3166" s="1">
        <v>-0.52750939449133227</v>
      </c>
    </row>
    <row r="3167" spans="1:3" x14ac:dyDescent="0.35">
      <c r="A3167" s="1">
        <v>3133</v>
      </c>
      <c r="B3167" s="1">
        <v>6.3596715520372218</v>
      </c>
      <c r="C3167" s="1">
        <v>-0.35967155203722179</v>
      </c>
    </row>
    <row r="3168" spans="1:3" x14ac:dyDescent="0.35">
      <c r="A3168" s="1">
        <v>3134</v>
      </c>
      <c r="B3168" s="1">
        <v>6.6275284091795683</v>
      </c>
      <c r="C3168" s="1">
        <v>-0.62752840917956831</v>
      </c>
    </row>
    <row r="3169" spans="1:3" x14ac:dyDescent="0.35">
      <c r="A3169" s="1">
        <v>3135</v>
      </c>
      <c r="B3169" s="1">
        <v>6.3892308509930924</v>
      </c>
      <c r="C3169" s="1">
        <v>-0.3892308509930924</v>
      </c>
    </row>
    <row r="3170" spans="1:3" x14ac:dyDescent="0.35">
      <c r="A3170" s="1">
        <v>3136</v>
      </c>
      <c r="B3170" s="1">
        <v>5.2112319056929044</v>
      </c>
      <c r="C3170" s="1">
        <v>0.7887680943070956</v>
      </c>
    </row>
    <row r="3171" spans="1:3" x14ac:dyDescent="0.35">
      <c r="A3171" s="1">
        <v>3137</v>
      </c>
      <c r="B3171" s="1">
        <v>6.4348242862361404</v>
      </c>
      <c r="C3171" s="1">
        <v>-1.4348242862361404</v>
      </c>
    </row>
    <row r="3172" spans="1:3" x14ac:dyDescent="0.35">
      <c r="A3172" s="1">
        <v>3138</v>
      </c>
      <c r="B3172" s="1">
        <v>6.0989557347404899</v>
      </c>
      <c r="C3172" s="1">
        <v>-9.8955734740489909E-2</v>
      </c>
    </row>
    <row r="3173" spans="1:3" x14ac:dyDescent="0.35">
      <c r="A3173" s="1">
        <v>3139</v>
      </c>
      <c r="B3173" s="1">
        <v>6.1329549261082281</v>
      </c>
      <c r="C3173" s="1">
        <v>-0.13295492610822812</v>
      </c>
    </row>
    <row r="3174" spans="1:3" x14ac:dyDescent="0.35">
      <c r="A3174" s="1">
        <v>3140</v>
      </c>
      <c r="B3174" s="1">
        <v>5.1548029347760718</v>
      </c>
      <c r="C3174" s="1">
        <v>0.84519706522392823</v>
      </c>
    </row>
    <row r="3175" spans="1:3" x14ac:dyDescent="0.35">
      <c r="A3175" s="1">
        <v>3141</v>
      </c>
      <c r="B3175" s="1">
        <v>5.2112319056929044</v>
      </c>
      <c r="C3175" s="1">
        <v>0.7887680943070956</v>
      </c>
    </row>
    <row r="3176" spans="1:3" x14ac:dyDescent="0.35">
      <c r="A3176" s="1">
        <v>3142</v>
      </c>
      <c r="B3176" s="1">
        <v>6.5939726846709616</v>
      </c>
      <c r="C3176" s="1">
        <v>0.40602731532903835</v>
      </c>
    </row>
    <row r="3177" spans="1:3" x14ac:dyDescent="0.35">
      <c r="A3177" s="1">
        <v>3143</v>
      </c>
      <c r="B3177" s="1">
        <v>6.4853382298128688</v>
      </c>
      <c r="C3177" s="1">
        <v>-0.48533822981286878</v>
      </c>
    </row>
    <row r="3178" spans="1:3" x14ac:dyDescent="0.35">
      <c r="A3178" s="1">
        <v>3144</v>
      </c>
      <c r="B3178" s="1">
        <v>6.4282722901006695</v>
      </c>
      <c r="C3178" s="1">
        <v>-1.4282722901006695</v>
      </c>
    </row>
    <row r="3179" spans="1:3" x14ac:dyDescent="0.35">
      <c r="A3179" s="1">
        <v>3145</v>
      </c>
      <c r="B3179" s="1">
        <v>5.6592977125645341</v>
      </c>
      <c r="C3179" s="1">
        <v>0.34070228743546593</v>
      </c>
    </row>
    <row r="3180" spans="1:3" x14ac:dyDescent="0.35">
      <c r="A3180" s="1">
        <v>3146</v>
      </c>
      <c r="B3180" s="1">
        <v>5.6592977125645341</v>
      </c>
      <c r="C3180" s="1">
        <v>0.34070228743546593</v>
      </c>
    </row>
    <row r="3181" spans="1:3" x14ac:dyDescent="0.35">
      <c r="A3181" s="1">
        <v>3147</v>
      </c>
      <c r="B3181" s="1">
        <v>5.6592977125645341</v>
      </c>
      <c r="C3181" s="1">
        <v>0.34070228743546593</v>
      </c>
    </row>
    <row r="3182" spans="1:3" x14ac:dyDescent="0.35">
      <c r="A3182" s="1">
        <v>3148</v>
      </c>
      <c r="B3182" s="1">
        <v>5.7709670461091465</v>
      </c>
      <c r="C3182" s="1">
        <v>0.22903295389085354</v>
      </c>
    </row>
    <row r="3183" spans="1:3" x14ac:dyDescent="0.35">
      <c r="A3183" s="1">
        <v>3149</v>
      </c>
      <c r="B3183" s="1">
        <v>5.6592977125645341</v>
      </c>
      <c r="C3183" s="1">
        <v>0.34070228743546593</v>
      </c>
    </row>
    <row r="3184" spans="1:3" x14ac:dyDescent="0.35">
      <c r="A3184" s="1">
        <v>3150</v>
      </c>
      <c r="B3184" s="1">
        <v>5.7709670461091465</v>
      </c>
      <c r="C3184" s="1">
        <v>0.22903295389085354</v>
      </c>
    </row>
    <row r="3185" spans="1:3" x14ac:dyDescent="0.35">
      <c r="A3185" s="1">
        <v>3151</v>
      </c>
      <c r="B3185" s="1">
        <v>6.9068218482371311</v>
      </c>
      <c r="C3185" s="1">
        <v>-0.90682184823713108</v>
      </c>
    </row>
    <row r="3186" spans="1:3" x14ac:dyDescent="0.35">
      <c r="A3186" s="1">
        <v>3152</v>
      </c>
      <c r="B3186" s="1">
        <v>5.6592977125645341</v>
      </c>
      <c r="C3186" s="1">
        <v>0.34070228743546593</v>
      </c>
    </row>
    <row r="3187" spans="1:3" x14ac:dyDescent="0.35">
      <c r="A3187" s="1">
        <v>3153</v>
      </c>
      <c r="B3187" s="1">
        <v>6.8019964657336489</v>
      </c>
      <c r="C3187" s="1">
        <v>-0.80199646573364891</v>
      </c>
    </row>
    <row r="3188" spans="1:3" x14ac:dyDescent="0.35">
      <c r="A3188" s="1">
        <v>3154</v>
      </c>
      <c r="B3188" s="1">
        <v>6.5242458111133992</v>
      </c>
      <c r="C3188" s="1">
        <v>-0.52424581111339918</v>
      </c>
    </row>
    <row r="3189" spans="1:3" x14ac:dyDescent="0.35">
      <c r="A3189" s="1">
        <v>3155</v>
      </c>
      <c r="B3189" s="1">
        <v>6.2962827191633588</v>
      </c>
      <c r="C3189" s="1">
        <v>-0.2962827191633588</v>
      </c>
    </row>
    <row r="3190" spans="1:3" x14ac:dyDescent="0.35">
      <c r="A3190" s="1">
        <v>3156</v>
      </c>
      <c r="B3190" s="1">
        <v>6.3033075562011476</v>
      </c>
      <c r="C3190" s="1">
        <v>0.69669244379885242</v>
      </c>
    </row>
    <row r="3191" spans="1:3" x14ac:dyDescent="0.35">
      <c r="A3191" s="1">
        <v>3157</v>
      </c>
      <c r="B3191" s="1">
        <v>5.8717039785306842</v>
      </c>
      <c r="C3191" s="1">
        <v>-0.87170397853068415</v>
      </c>
    </row>
    <row r="3192" spans="1:3" x14ac:dyDescent="0.35">
      <c r="A3192" s="1">
        <v>3158</v>
      </c>
      <c r="B3192" s="1">
        <v>6.3033075562011476</v>
      </c>
      <c r="C3192" s="1">
        <v>0.69669244379885242</v>
      </c>
    </row>
    <row r="3193" spans="1:3" x14ac:dyDescent="0.35">
      <c r="A3193" s="1">
        <v>3159</v>
      </c>
      <c r="B3193" s="1">
        <v>6.5399481145728471</v>
      </c>
      <c r="C3193" s="1">
        <v>0.46005188542715292</v>
      </c>
    </row>
    <row r="3194" spans="1:3" x14ac:dyDescent="0.35">
      <c r="A3194" s="1">
        <v>3160</v>
      </c>
      <c r="B3194" s="1">
        <v>6.1508644580772662</v>
      </c>
      <c r="C3194" s="1">
        <v>-0.15086445807726623</v>
      </c>
    </row>
    <row r="3195" spans="1:3" x14ac:dyDescent="0.35">
      <c r="A3195" s="1">
        <v>3161</v>
      </c>
      <c r="B3195" s="1">
        <v>6.4910971762144314</v>
      </c>
      <c r="C3195" s="1">
        <v>-0.49109717621443139</v>
      </c>
    </row>
    <row r="3196" spans="1:3" x14ac:dyDescent="0.35">
      <c r="A3196" s="1">
        <v>3162</v>
      </c>
      <c r="B3196" s="1">
        <v>5.8717039785306842</v>
      </c>
      <c r="C3196" s="1">
        <v>-0.87170397853068415</v>
      </c>
    </row>
    <row r="3197" spans="1:3" x14ac:dyDescent="0.35">
      <c r="A3197" s="1">
        <v>3163</v>
      </c>
      <c r="B3197" s="1">
        <v>6.3033075562011476</v>
      </c>
      <c r="C3197" s="1">
        <v>0.69669244379885242</v>
      </c>
    </row>
    <row r="3198" spans="1:3" x14ac:dyDescent="0.35">
      <c r="A3198" s="1">
        <v>3164</v>
      </c>
      <c r="B3198" s="1">
        <v>6.5399481145728471</v>
      </c>
      <c r="C3198" s="1">
        <v>0.46005188542715292</v>
      </c>
    </row>
    <row r="3199" spans="1:3" x14ac:dyDescent="0.35">
      <c r="A3199" s="1">
        <v>3165</v>
      </c>
      <c r="B3199" s="1">
        <v>6.2442385378499186</v>
      </c>
      <c r="C3199" s="1">
        <v>-0.24423853784991856</v>
      </c>
    </row>
    <row r="3200" spans="1:3" x14ac:dyDescent="0.35">
      <c r="A3200" s="1">
        <v>3166</v>
      </c>
      <c r="B3200" s="1">
        <v>5.5414941611091368</v>
      </c>
      <c r="C3200" s="1">
        <v>0.45850583889086316</v>
      </c>
    </row>
    <row r="3201" spans="1:3" x14ac:dyDescent="0.35">
      <c r="A3201" s="1">
        <v>3167</v>
      </c>
      <c r="B3201" s="1">
        <v>6.5369529363278893</v>
      </c>
      <c r="C3201" s="1">
        <v>-0.53695293632788932</v>
      </c>
    </row>
    <row r="3202" spans="1:3" x14ac:dyDescent="0.35">
      <c r="A3202" s="1">
        <v>3168</v>
      </c>
      <c r="B3202" s="1">
        <v>6.4542060207636824</v>
      </c>
      <c r="C3202" s="1">
        <v>0.54579397923631756</v>
      </c>
    </row>
    <row r="3203" spans="1:3" x14ac:dyDescent="0.35">
      <c r="A3203" s="1">
        <v>3169</v>
      </c>
      <c r="B3203" s="1">
        <v>6.7394086492507181</v>
      </c>
      <c r="C3203" s="1">
        <v>-0.73940864925071814</v>
      </c>
    </row>
    <row r="3204" spans="1:3" x14ac:dyDescent="0.35">
      <c r="A3204" s="1">
        <v>3170</v>
      </c>
      <c r="B3204" s="1">
        <v>5.9083938728006906</v>
      </c>
      <c r="C3204" s="1">
        <v>9.1606127199309384E-2</v>
      </c>
    </row>
    <row r="3205" spans="1:3" x14ac:dyDescent="0.35">
      <c r="A3205" s="1">
        <v>3171</v>
      </c>
      <c r="B3205" s="1">
        <v>6.072964029933396</v>
      </c>
      <c r="C3205" s="1">
        <v>-7.2964029933396013E-2</v>
      </c>
    </row>
    <row r="3206" spans="1:3" x14ac:dyDescent="0.35">
      <c r="A3206" s="1">
        <v>3172</v>
      </c>
      <c r="B3206" s="1">
        <v>6.2604973693392196</v>
      </c>
      <c r="C3206" s="1">
        <v>-0.26049736933921963</v>
      </c>
    </row>
    <row r="3207" spans="1:3" x14ac:dyDescent="0.35">
      <c r="A3207" s="1">
        <v>3173</v>
      </c>
      <c r="B3207" s="1">
        <v>6.2745122419808155</v>
      </c>
      <c r="C3207" s="1">
        <v>1.7254877580191845</v>
      </c>
    </row>
    <row r="3208" spans="1:3" x14ac:dyDescent="0.35">
      <c r="A3208" s="1">
        <v>3174</v>
      </c>
      <c r="B3208" s="1">
        <v>6.4240032451777456</v>
      </c>
      <c r="C3208" s="1">
        <v>1.5759967548222544</v>
      </c>
    </row>
    <row r="3209" spans="1:3" x14ac:dyDescent="0.35">
      <c r="A3209" s="1">
        <v>3175</v>
      </c>
      <c r="B3209" s="1">
        <v>6.4140763693114398</v>
      </c>
      <c r="C3209" s="1">
        <v>1.5859236306885602</v>
      </c>
    </row>
    <row r="3210" spans="1:3" x14ac:dyDescent="0.35">
      <c r="A3210" s="1">
        <v>3176</v>
      </c>
      <c r="B3210" s="1">
        <v>6.0387407000941034</v>
      </c>
      <c r="C3210" s="1">
        <v>-3.8740700094103353E-2</v>
      </c>
    </row>
    <row r="3211" spans="1:3" x14ac:dyDescent="0.35">
      <c r="A3211" s="1">
        <v>3177</v>
      </c>
      <c r="B3211" s="1">
        <v>6.2604973693392196</v>
      </c>
      <c r="C3211" s="1">
        <v>-0.26049736933921963</v>
      </c>
    </row>
    <row r="3212" spans="1:3" x14ac:dyDescent="0.35">
      <c r="A3212" s="1">
        <v>3178</v>
      </c>
      <c r="B3212" s="1">
        <v>5.788912142434155</v>
      </c>
      <c r="C3212" s="1">
        <v>-0.78891214243415497</v>
      </c>
    </row>
    <row r="3213" spans="1:3" x14ac:dyDescent="0.35">
      <c r="A3213" s="1">
        <v>3179</v>
      </c>
      <c r="B3213" s="1">
        <v>5.6426608287469957</v>
      </c>
      <c r="C3213" s="1">
        <v>0.3573391712530043</v>
      </c>
    </row>
    <row r="3214" spans="1:3" x14ac:dyDescent="0.35">
      <c r="A3214" s="1">
        <v>3180</v>
      </c>
      <c r="B3214" s="1">
        <v>5.7882983780719268</v>
      </c>
      <c r="C3214" s="1">
        <v>-1.7882983780719268</v>
      </c>
    </row>
    <row r="3215" spans="1:3" x14ac:dyDescent="0.35">
      <c r="A3215" s="1">
        <v>3181</v>
      </c>
      <c r="B3215" s="1">
        <v>6.5054666220377815</v>
      </c>
      <c r="C3215" s="1">
        <v>-0.50546662203778148</v>
      </c>
    </row>
    <row r="3216" spans="1:3" x14ac:dyDescent="0.35">
      <c r="A3216" s="1">
        <v>3182</v>
      </c>
      <c r="B3216" s="1">
        <v>6.5013113989423745</v>
      </c>
      <c r="C3216" s="1">
        <v>-0.50131139894237453</v>
      </c>
    </row>
    <row r="3217" spans="1:3" x14ac:dyDescent="0.35">
      <c r="A3217" s="1">
        <v>3183</v>
      </c>
      <c r="B3217" s="1">
        <v>5.8404563212195102</v>
      </c>
      <c r="C3217" s="1">
        <v>-0.84045632121951019</v>
      </c>
    </row>
    <row r="3218" spans="1:3" x14ac:dyDescent="0.35">
      <c r="A3218" s="1">
        <v>3184</v>
      </c>
      <c r="B3218" s="1">
        <v>6.5054666220377815</v>
      </c>
      <c r="C3218" s="1">
        <v>-0.50546662203778148</v>
      </c>
    </row>
    <row r="3219" spans="1:3" x14ac:dyDescent="0.35">
      <c r="A3219" s="1">
        <v>3185</v>
      </c>
      <c r="B3219" s="1">
        <v>6.4862018896495073</v>
      </c>
      <c r="C3219" s="1">
        <v>0.51379811035049272</v>
      </c>
    </row>
    <row r="3220" spans="1:3" x14ac:dyDescent="0.35">
      <c r="A3220" s="1">
        <v>3186</v>
      </c>
      <c r="B3220" s="1">
        <v>6.3898523487291836</v>
      </c>
      <c r="C3220" s="1">
        <v>-0.38985234872918362</v>
      </c>
    </row>
    <row r="3221" spans="1:3" x14ac:dyDescent="0.35">
      <c r="A3221" s="1">
        <v>3187</v>
      </c>
      <c r="B3221" s="1">
        <v>5.5628950285381418</v>
      </c>
      <c r="C3221" s="1">
        <v>-1.5628950285381418</v>
      </c>
    </row>
    <row r="3222" spans="1:3" x14ac:dyDescent="0.35">
      <c r="A3222" s="1">
        <v>3188</v>
      </c>
      <c r="B3222" s="1">
        <v>6.7691601059350699</v>
      </c>
      <c r="C3222" s="1">
        <v>0.23083989406493011</v>
      </c>
    </row>
    <row r="3223" spans="1:3" x14ac:dyDescent="0.35">
      <c r="A3223" s="1">
        <v>3189</v>
      </c>
      <c r="B3223" s="1">
        <v>6.2914709640892825</v>
      </c>
      <c r="C3223" s="1">
        <v>1.7085290359107175</v>
      </c>
    </row>
    <row r="3224" spans="1:3" x14ac:dyDescent="0.35">
      <c r="A3224" s="1">
        <v>3190</v>
      </c>
      <c r="B3224" s="1">
        <v>5.8179308708785928</v>
      </c>
      <c r="C3224" s="1">
        <v>-0.81793087087859284</v>
      </c>
    </row>
    <row r="3225" spans="1:3" x14ac:dyDescent="0.35">
      <c r="A3225" s="1">
        <v>3191</v>
      </c>
      <c r="B3225" s="1">
        <v>6.6235221944358873</v>
      </c>
      <c r="C3225" s="1">
        <v>0.3764778055641127</v>
      </c>
    </row>
    <row r="3226" spans="1:3" x14ac:dyDescent="0.35">
      <c r="A3226" s="1">
        <v>3192</v>
      </c>
      <c r="B3226" s="1">
        <v>6.3265480024521619</v>
      </c>
      <c r="C3226" s="1">
        <v>-0.32654800245216187</v>
      </c>
    </row>
    <row r="3227" spans="1:3" x14ac:dyDescent="0.35">
      <c r="A3227" s="1">
        <v>3193</v>
      </c>
      <c r="B3227" s="1">
        <v>6.5013113989423745</v>
      </c>
      <c r="C3227" s="1">
        <v>-0.50131139894237453</v>
      </c>
    </row>
    <row r="3228" spans="1:3" x14ac:dyDescent="0.35">
      <c r="A3228" s="1">
        <v>3194</v>
      </c>
      <c r="B3228" s="1">
        <v>5.8404563212195102</v>
      </c>
      <c r="C3228" s="1">
        <v>-0.84045632121951019</v>
      </c>
    </row>
    <row r="3229" spans="1:3" x14ac:dyDescent="0.35">
      <c r="A3229" s="1">
        <v>3195</v>
      </c>
      <c r="B3229" s="1">
        <v>6.0855097738703581</v>
      </c>
      <c r="C3229" s="1">
        <v>-1.0855097738703581</v>
      </c>
    </row>
    <row r="3230" spans="1:3" x14ac:dyDescent="0.35">
      <c r="A3230" s="1">
        <v>3196</v>
      </c>
      <c r="B3230" s="1">
        <v>6.1200563426189527</v>
      </c>
      <c r="C3230" s="1">
        <v>-0.1200563426189527</v>
      </c>
    </row>
    <row r="3231" spans="1:3" x14ac:dyDescent="0.35">
      <c r="A3231" s="1">
        <v>3197</v>
      </c>
      <c r="B3231" s="1">
        <v>6.1204870468410597</v>
      </c>
      <c r="C3231" s="1">
        <v>0.87951295315894029</v>
      </c>
    </row>
    <row r="3232" spans="1:3" x14ac:dyDescent="0.35">
      <c r="A3232" s="1">
        <v>3198</v>
      </c>
      <c r="B3232" s="1">
        <v>6.4650660001388944</v>
      </c>
      <c r="C3232" s="1">
        <v>-0.46506600013889443</v>
      </c>
    </row>
    <row r="3233" spans="1:3" x14ac:dyDescent="0.35">
      <c r="A3233" s="1">
        <v>3199</v>
      </c>
      <c r="B3233" s="1">
        <v>6.1204870468410597</v>
      </c>
      <c r="C3233" s="1">
        <v>0.87951295315894029</v>
      </c>
    </row>
    <row r="3234" spans="1:3" x14ac:dyDescent="0.35">
      <c r="A3234" s="1">
        <v>3200</v>
      </c>
      <c r="B3234" s="1">
        <v>6.6121281418301603</v>
      </c>
      <c r="C3234" s="1">
        <v>0.38787185816983971</v>
      </c>
    </row>
    <row r="3235" spans="1:3" x14ac:dyDescent="0.35">
      <c r="A3235" s="1">
        <v>3201</v>
      </c>
      <c r="B3235" s="1">
        <v>6.5158065587738498</v>
      </c>
      <c r="C3235" s="1">
        <v>0.48419344122615016</v>
      </c>
    </row>
    <row r="3236" spans="1:3" x14ac:dyDescent="0.35">
      <c r="A3236" s="1">
        <v>3202</v>
      </c>
      <c r="B3236" s="1">
        <v>6.4650660001388944</v>
      </c>
      <c r="C3236" s="1">
        <v>-0.46506600013889443</v>
      </c>
    </row>
    <row r="3237" spans="1:3" x14ac:dyDescent="0.35">
      <c r="A3237" s="1">
        <v>3203</v>
      </c>
      <c r="B3237" s="1">
        <v>6.3469253053108829</v>
      </c>
      <c r="C3237" s="1">
        <v>0.65307469468911705</v>
      </c>
    </row>
    <row r="3238" spans="1:3" x14ac:dyDescent="0.35">
      <c r="A3238" s="1">
        <v>3204</v>
      </c>
      <c r="B3238" s="1">
        <v>6.1204870468410597</v>
      </c>
      <c r="C3238" s="1">
        <v>0.87951295315894029</v>
      </c>
    </row>
    <row r="3239" spans="1:3" x14ac:dyDescent="0.35">
      <c r="A3239" s="1">
        <v>3205</v>
      </c>
      <c r="B3239" s="1">
        <v>5.2993854291291909</v>
      </c>
      <c r="C3239" s="1">
        <v>-0.29938542912919086</v>
      </c>
    </row>
    <row r="3240" spans="1:3" x14ac:dyDescent="0.35">
      <c r="A3240" s="1">
        <v>3206</v>
      </c>
      <c r="B3240" s="1">
        <v>6.1216910111423433</v>
      </c>
      <c r="C3240" s="1">
        <v>0.87830898885765674</v>
      </c>
    </row>
    <row r="3241" spans="1:3" x14ac:dyDescent="0.35">
      <c r="A3241" s="1">
        <v>3207</v>
      </c>
      <c r="B3241" s="1">
        <v>6.8763212096372772</v>
      </c>
      <c r="C3241" s="1">
        <v>0.12367879036272278</v>
      </c>
    </row>
    <row r="3242" spans="1:3" x14ac:dyDescent="0.35">
      <c r="A3242" s="1">
        <v>3208</v>
      </c>
      <c r="B3242" s="1">
        <v>6.0426910381552608</v>
      </c>
      <c r="C3242" s="1">
        <v>-4.2691038155260763E-2</v>
      </c>
    </row>
    <row r="3243" spans="1:3" x14ac:dyDescent="0.35">
      <c r="A3243" s="1">
        <v>3209</v>
      </c>
      <c r="B3243" s="1">
        <v>5.8889519915624078</v>
      </c>
      <c r="C3243" s="1">
        <v>-0.88895199156240778</v>
      </c>
    </row>
    <row r="3244" spans="1:3" x14ac:dyDescent="0.35">
      <c r="A3244" s="1">
        <v>3210</v>
      </c>
      <c r="B3244" s="1">
        <v>6.3198472990487584</v>
      </c>
      <c r="C3244" s="1">
        <v>-1.3198472990487584</v>
      </c>
    </row>
    <row r="3245" spans="1:3" x14ac:dyDescent="0.35">
      <c r="A3245" s="1">
        <v>3211</v>
      </c>
      <c r="B3245" s="1">
        <v>5.1836244946680079</v>
      </c>
      <c r="C3245" s="1">
        <v>-0.1836244946680079</v>
      </c>
    </row>
    <row r="3246" spans="1:3" x14ac:dyDescent="0.35">
      <c r="A3246" s="1">
        <v>3212</v>
      </c>
      <c r="B3246" s="1">
        <v>6.4866825609101433</v>
      </c>
      <c r="C3246" s="1">
        <v>-0.48668256091014328</v>
      </c>
    </row>
    <row r="3247" spans="1:3" x14ac:dyDescent="0.35">
      <c r="A3247" s="1">
        <v>3213</v>
      </c>
      <c r="B3247" s="1">
        <v>6.1914821873561152</v>
      </c>
      <c r="C3247" s="1">
        <v>-1.1914821873561152</v>
      </c>
    </row>
    <row r="3248" spans="1:3" x14ac:dyDescent="0.35">
      <c r="A3248" s="1">
        <v>3214</v>
      </c>
      <c r="B3248" s="1">
        <v>6.0980326657243431</v>
      </c>
      <c r="C3248" s="1">
        <v>-9.8032665724343104E-2</v>
      </c>
    </row>
    <row r="3249" spans="1:3" x14ac:dyDescent="0.35">
      <c r="A3249" s="1">
        <v>3215</v>
      </c>
      <c r="B3249" s="1">
        <v>6.2773757346829457</v>
      </c>
      <c r="C3249" s="1">
        <v>-0.27737573468294574</v>
      </c>
    </row>
    <row r="3250" spans="1:3" x14ac:dyDescent="0.35">
      <c r="A3250" s="1">
        <v>3216</v>
      </c>
      <c r="B3250" s="1">
        <v>6.4710213855825867</v>
      </c>
      <c r="C3250" s="1">
        <v>-0.47102138558258666</v>
      </c>
    </row>
    <row r="3251" spans="1:3" x14ac:dyDescent="0.35">
      <c r="A3251" s="1">
        <v>3217</v>
      </c>
      <c r="B3251" s="1">
        <v>6.1730227759213827</v>
      </c>
      <c r="C3251" s="1">
        <v>-1.1730227759213827</v>
      </c>
    </row>
    <row r="3252" spans="1:3" x14ac:dyDescent="0.35">
      <c r="A3252" s="1">
        <v>3218</v>
      </c>
      <c r="B3252" s="1">
        <v>5.1836244946680079</v>
      </c>
      <c r="C3252" s="1">
        <v>-0.1836244946680079</v>
      </c>
    </row>
    <row r="3253" spans="1:3" x14ac:dyDescent="0.35">
      <c r="A3253" s="1">
        <v>3219</v>
      </c>
      <c r="B3253" s="1">
        <v>5.3158455135836187</v>
      </c>
      <c r="C3253" s="1">
        <v>-1.3158455135836187</v>
      </c>
    </row>
    <row r="3254" spans="1:3" x14ac:dyDescent="0.35">
      <c r="A3254" s="1">
        <v>3220</v>
      </c>
      <c r="B3254" s="1">
        <v>6.6359319906984311</v>
      </c>
      <c r="C3254" s="1">
        <v>0.36406800930156891</v>
      </c>
    </row>
    <row r="3255" spans="1:3" x14ac:dyDescent="0.35">
      <c r="A3255" s="1">
        <v>3221</v>
      </c>
      <c r="B3255" s="1">
        <v>6.3652436690042835</v>
      </c>
      <c r="C3255" s="1">
        <v>-1.3652436690042835</v>
      </c>
    </row>
    <row r="3256" spans="1:3" x14ac:dyDescent="0.35">
      <c r="A3256" s="1">
        <v>3222</v>
      </c>
      <c r="B3256" s="1">
        <v>6.8477290956595063</v>
      </c>
      <c r="C3256" s="1">
        <v>-0.84772909565950627</v>
      </c>
    </row>
    <row r="3257" spans="1:3" x14ac:dyDescent="0.35">
      <c r="A3257" s="1">
        <v>3223</v>
      </c>
      <c r="B3257" s="1">
        <v>6.5860374847733407</v>
      </c>
      <c r="C3257" s="1">
        <v>-0.58603748477334072</v>
      </c>
    </row>
    <row r="3258" spans="1:3" x14ac:dyDescent="0.35">
      <c r="A3258" s="1">
        <v>3224</v>
      </c>
      <c r="B3258" s="1">
        <v>6.4866825609101433</v>
      </c>
      <c r="C3258" s="1">
        <v>-0.48668256091014328</v>
      </c>
    </row>
    <row r="3259" spans="1:3" x14ac:dyDescent="0.35">
      <c r="A3259" s="1">
        <v>3225</v>
      </c>
      <c r="B3259" s="1">
        <v>6.323738710370379</v>
      </c>
      <c r="C3259" s="1">
        <v>-0.32373871037037905</v>
      </c>
    </row>
    <row r="3260" spans="1:3" x14ac:dyDescent="0.35">
      <c r="A3260" s="1">
        <v>3226</v>
      </c>
      <c r="B3260" s="1">
        <v>6.6300570101844301</v>
      </c>
      <c r="C3260" s="1">
        <v>0.36994298981556994</v>
      </c>
    </row>
    <row r="3261" spans="1:3" x14ac:dyDescent="0.35">
      <c r="A3261" s="1">
        <v>3227</v>
      </c>
      <c r="B3261" s="1">
        <v>5.8261694420049945</v>
      </c>
      <c r="C3261" s="1">
        <v>0.17383055799500546</v>
      </c>
    </row>
    <row r="3262" spans="1:3" x14ac:dyDescent="0.35">
      <c r="A3262" s="1">
        <v>3228</v>
      </c>
      <c r="B3262" s="1">
        <v>5.5762046690264366</v>
      </c>
      <c r="C3262" s="1">
        <v>0.42379533097356337</v>
      </c>
    </row>
    <row r="3263" spans="1:3" x14ac:dyDescent="0.35">
      <c r="A3263" s="1">
        <v>3229</v>
      </c>
      <c r="B3263" s="1">
        <v>5.5379893727241312</v>
      </c>
      <c r="C3263" s="1">
        <v>0.46201062727586883</v>
      </c>
    </row>
    <row r="3264" spans="1:3" x14ac:dyDescent="0.35">
      <c r="A3264" s="1">
        <v>3230</v>
      </c>
      <c r="B3264" s="1">
        <v>6.3097625308673697</v>
      </c>
      <c r="C3264" s="1">
        <v>0.69023746913263029</v>
      </c>
    </row>
    <row r="3265" spans="1:3" x14ac:dyDescent="0.35">
      <c r="A3265" s="1">
        <v>3231</v>
      </c>
      <c r="B3265" s="1">
        <v>5.6241352333876335</v>
      </c>
      <c r="C3265" s="1">
        <v>0.37586476661236645</v>
      </c>
    </row>
    <row r="3266" spans="1:3" x14ac:dyDescent="0.35">
      <c r="A3266" s="1">
        <v>3232</v>
      </c>
      <c r="B3266" s="1">
        <v>6.5836385693644353</v>
      </c>
      <c r="C3266" s="1">
        <v>-0.58363856936443526</v>
      </c>
    </row>
    <row r="3267" spans="1:3" x14ac:dyDescent="0.35">
      <c r="A3267" s="1">
        <v>3233</v>
      </c>
      <c r="B3267" s="1">
        <v>6.6209948094055955</v>
      </c>
      <c r="C3267" s="1">
        <v>-1.6209948094055955</v>
      </c>
    </row>
    <row r="3268" spans="1:3" x14ac:dyDescent="0.35">
      <c r="A3268" s="1">
        <v>3234</v>
      </c>
      <c r="B3268" s="1">
        <v>6.6087556173950652</v>
      </c>
      <c r="C3268" s="1">
        <v>-0.60875561739506523</v>
      </c>
    </row>
    <row r="3269" spans="1:3" x14ac:dyDescent="0.35">
      <c r="A3269" s="1">
        <v>3235</v>
      </c>
      <c r="B3269" s="1">
        <v>5.6970390109949491</v>
      </c>
      <c r="C3269" s="1">
        <v>0.30296098900505086</v>
      </c>
    </row>
    <row r="3270" spans="1:3" x14ac:dyDescent="0.35">
      <c r="A3270" s="1">
        <v>3236</v>
      </c>
      <c r="B3270" s="1">
        <v>6.323738710370379</v>
      </c>
      <c r="C3270" s="1">
        <v>-0.32373871037037905</v>
      </c>
    </row>
    <row r="3271" spans="1:3" x14ac:dyDescent="0.35">
      <c r="A3271" s="1">
        <v>3237</v>
      </c>
      <c r="B3271" s="1">
        <v>6.6430140035103706</v>
      </c>
      <c r="C3271" s="1">
        <v>-0.64301400351037064</v>
      </c>
    </row>
    <row r="3272" spans="1:3" x14ac:dyDescent="0.35">
      <c r="A3272" s="1">
        <v>3238</v>
      </c>
      <c r="B3272" s="1">
        <v>6.1324959455915122</v>
      </c>
      <c r="C3272" s="1">
        <v>0.86750405440848777</v>
      </c>
    </row>
    <row r="3273" spans="1:3" x14ac:dyDescent="0.35">
      <c r="A3273" s="1">
        <v>3239</v>
      </c>
      <c r="B3273" s="1">
        <v>5.4647509635981226</v>
      </c>
      <c r="C3273" s="1">
        <v>-0.46475096359812262</v>
      </c>
    </row>
    <row r="3274" spans="1:3" x14ac:dyDescent="0.35">
      <c r="A3274" s="1">
        <v>3240</v>
      </c>
      <c r="B3274" s="1">
        <v>6.2696230794415406</v>
      </c>
      <c r="C3274" s="1">
        <v>0.73037692055845937</v>
      </c>
    </row>
    <row r="3275" spans="1:3" x14ac:dyDescent="0.35">
      <c r="A3275" s="1">
        <v>3241</v>
      </c>
      <c r="B3275" s="1">
        <v>6.2094887580901164</v>
      </c>
      <c r="C3275" s="1">
        <v>-0.20948875809011636</v>
      </c>
    </row>
    <row r="3276" spans="1:3" x14ac:dyDescent="0.35">
      <c r="A3276" s="1">
        <v>3242</v>
      </c>
      <c r="B3276" s="1">
        <v>6.4110115819895652</v>
      </c>
      <c r="C3276" s="1">
        <v>0.58898841801043478</v>
      </c>
    </row>
    <row r="3277" spans="1:3" x14ac:dyDescent="0.35">
      <c r="A3277" s="1">
        <v>3243</v>
      </c>
      <c r="B3277" s="1">
        <v>6.2971503787013861</v>
      </c>
      <c r="C3277" s="1">
        <v>-0.29715037870138605</v>
      </c>
    </row>
    <row r="3278" spans="1:3" x14ac:dyDescent="0.35">
      <c r="A3278" s="1">
        <v>3244</v>
      </c>
      <c r="B3278" s="1">
        <v>6.2696230794415406</v>
      </c>
      <c r="C3278" s="1">
        <v>0.73037692055845937</v>
      </c>
    </row>
    <row r="3279" spans="1:3" x14ac:dyDescent="0.35">
      <c r="A3279" s="1">
        <v>3245</v>
      </c>
      <c r="B3279" s="1">
        <v>6.9105069676244781</v>
      </c>
      <c r="C3279" s="1">
        <v>8.9493032375521864E-2</v>
      </c>
    </row>
    <row r="3280" spans="1:3" x14ac:dyDescent="0.35">
      <c r="A3280" s="1">
        <v>3246</v>
      </c>
      <c r="B3280" s="1">
        <v>5.4647509635981226</v>
      </c>
      <c r="C3280" s="1">
        <v>-0.46475096359812262</v>
      </c>
    </row>
    <row r="3281" spans="1:3" x14ac:dyDescent="0.35">
      <c r="A3281" s="1">
        <v>3247</v>
      </c>
      <c r="B3281" s="1">
        <v>6.4359825151200969</v>
      </c>
      <c r="C3281" s="1">
        <v>-0.43598251512009689</v>
      </c>
    </row>
    <row r="3282" spans="1:3" x14ac:dyDescent="0.35">
      <c r="A3282" s="1">
        <v>3248</v>
      </c>
      <c r="B3282" s="1">
        <v>6.2526819712654609</v>
      </c>
      <c r="C3282" s="1">
        <v>-0.25268197126546088</v>
      </c>
    </row>
    <row r="3283" spans="1:3" x14ac:dyDescent="0.35">
      <c r="A3283" s="1">
        <v>3249</v>
      </c>
      <c r="B3283" s="1">
        <v>6.1084250176699477</v>
      </c>
      <c r="C3283" s="1">
        <v>0.89157498233005228</v>
      </c>
    </row>
    <row r="3284" spans="1:3" x14ac:dyDescent="0.35">
      <c r="A3284" s="1">
        <v>3250</v>
      </c>
      <c r="B3284" s="1">
        <v>6.1324959455915122</v>
      </c>
      <c r="C3284" s="1">
        <v>0.86750405440848777</v>
      </c>
    </row>
    <row r="3285" spans="1:3" x14ac:dyDescent="0.35">
      <c r="A3285" s="1">
        <v>3251</v>
      </c>
      <c r="B3285" s="1">
        <v>6.4905049053569677</v>
      </c>
      <c r="C3285" s="1">
        <v>-0.49050490535696767</v>
      </c>
    </row>
    <row r="3286" spans="1:3" x14ac:dyDescent="0.35">
      <c r="A3286" s="1">
        <v>3252</v>
      </c>
      <c r="B3286" s="1">
        <v>5.9253183838147523</v>
      </c>
      <c r="C3286" s="1">
        <v>7.4681616185247712E-2</v>
      </c>
    </row>
    <row r="3287" spans="1:3" x14ac:dyDescent="0.35">
      <c r="A3287" s="1">
        <v>3253</v>
      </c>
      <c r="B3287" s="1">
        <v>6.5512883283782939</v>
      </c>
      <c r="C3287" s="1">
        <v>1.4487116716217061</v>
      </c>
    </row>
    <row r="3288" spans="1:3" x14ac:dyDescent="0.35">
      <c r="A3288" s="1">
        <v>3254</v>
      </c>
      <c r="B3288" s="1">
        <v>6.3480721230293398</v>
      </c>
      <c r="C3288" s="1">
        <v>1.6519278769706602</v>
      </c>
    </row>
    <row r="3289" spans="1:3" x14ac:dyDescent="0.35">
      <c r="A3289" s="1">
        <v>3255</v>
      </c>
      <c r="B3289" s="1">
        <v>5.82551456062789</v>
      </c>
      <c r="C3289" s="1">
        <v>-0.82551456062788997</v>
      </c>
    </row>
    <row r="3290" spans="1:3" x14ac:dyDescent="0.35">
      <c r="A3290" s="1">
        <v>3256</v>
      </c>
      <c r="B3290" s="1">
        <v>5.7409337973574726</v>
      </c>
      <c r="C3290" s="1">
        <v>0.25906620264252744</v>
      </c>
    </row>
    <row r="3291" spans="1:3" x14ac:dyDescent="0.35">
      <c r="A3291" s="1">
        <v>3257</v>
      </c>
      <c r="B3291" s="1">
        <v>5.7409337973574726</v>
      </c>
      <c r="C3291" s="1">
        <v>0.25906620264252744</v>
      </c>
    </row>
    <row r="3292" spans="1:3" x14ac:dyDescent="0.35">
      <c r="A3292" s="1">
        <v>3258</v>
      </c>
      <c r="B3292" s="1">
        <v>5.7409337973574726</v>
      </c>
      <c r="C3292" s="1">
        <v>0.25906620264252744</v>
      </c>
    </row>
    <row r="3293" spans="1:3" x14ac:dyDescent="0.35">
      <c r="A3293" s="1">
        <v>3259</v>
      </c>
      <c r="B3293" s="1">
        <v>5.7409337973574726</v>
      </c>
      <c r="C3293" s="1">
        <v>0.25906620264252744</v>
      </c>
    </row>
    <row r="3294" spans="1:3" x14ac:dyDescent="0.35">
      <c r="A3294" s="1">
        <v>3260</v>
      </c>
      <c r="B3294" s="1">
        <v>5.7409337973574726</v>
      </c>
      <c r="C3294" s="1">
        <v>0.25906620264252744</v>
      </c>
    </row>
    <row r="3295" spans="1:3" x14ac:dyDescent="0.35">
      <c r="A3295" s="1">
        <v>3261</v>
      </c>
      <c r="B3295" s="1">
        <v>5.7409337973574726</v>
      </c>
      <c r="C3295" s="1">
        <v>0.25906620264252744</v>
      </c>
    </row>
    <row r="3296" spans="1:3" x14ac:dyDescent="0.35">
      <c r="A3296" s="1">
        <v>3262</v>
      </c>
      <c r="B3296" s="1">
        <v>6.5099498336790234</v>
      </c>
      <c r="C3296" s="1">
        <v>-1.5099498336790234</v>
      </c>
    </row>
    <row r="3297" spans="1:3" x14ac:dyDescent="0.35">
      <c r="A3297" s="1">
        <v>3263</v>
      </c>
      <c r="B3297" s="1">
        <v>5.8618466250213936</v>
      </c>
      <c r="C3297" s="1">
        <v>1.1381533749786064</v>
      </c>
    </row>
    <row r="3298" spans="1:3" x14ac:dyDescent="0.35">
      <c r="A3298" s="1">
        <v>3264</v>
      </c>
      <c r="B3298" s="1">
        <v>6.7540780911481137</v>
      </c>
      <c r="C3298" s="1">
        <v>1.2459219088518863</v>
      </c>
    </row>
    <row r="3299" spans="1:3" x14ac:dyDescent="0.35">
      <c r="A3299" s="1">
        <v>3265</v>
      </c>
      <c r="B3299" s="1">
        <v>5.501954397000957</v>
      </c>
      <c r="C3299" s="1">
        <v>0.49804560299904299</v>
      </c>
    </row>
    <row r="3300" spans="1:3" x14ac:dyDescent="0.35">
      <c r="A3300" s="1">
        <v>3266</v>
      </c>
      <c r="B3300" s="1">
        <v>5.0296394389061403</v>
      </c>
      <c r="C3300" s="1">
        <v>-2.0296394389061403</v>
      </c>
    </row>
    <row r="3301" spans="1:3" x14ac:dyDescent="0.35">
      <c r="A3301" s="1">
        <v>3267</v>
      </c>
      <c r="B3301" s="1">
        <v>6.5182891725437457</v>
      </c>
      <c r="C3301" s="1">
        <v>-0.51828917254374574</v>
      </c>
    </row>
    <row r="3302" spans="1:3" x14ac:dyDescent="0.35">
      <c r="A3302" s="1">
        <v>3268</v>
      </c>
      <c r="B3302" s="1">
        <v>5.7045613246751552</v>
      </c>
      <c r="C3302" s="1">
        <v>0.2954386753248448</v>
      </c>
    </row>
    <row r="3303" spans="1:3" x14ac:dyDescent="0.35">
      <c r="A3303" s="1">
        <v>3269</v>
      </c>
      <c r="B3303" s="1">
        <v>6.4810087851503084</v>
      </c>
      <c r="C3303" s="1">
        <v>-0.48100878515030843</v>
      </c>
    </row>
    <row r="3304" spans="1:3" x14ac:dyDescent="0.35">
      <c r="A3304" s="1">
        <v>3270</v>
      </c>
      <c r="B3304" s="1">
        <v>5.276001106200999</v>
      </c>
      <c r="C3304" s="1">
        <v>-0.27600110620099905</v>
      </c>
    </row>
    <row r="3305" spans="1:3" x14ac:dyDescent="0.35">
      <c r="A3305" s="1">
        <v>3271</v>
      </c>
      <c r="B3305" s="1">
        <v>5.8306840577583676</v>
      </c>
      <c r="C3305" s="1">
        <v>-0.83068405775836762</v>
      </c>
    </row>
    <row r="3306" spans="1:3" x14ac:dyDescent="0.35">
      <c r="A3306" s="1">
        <v>3272</v>
      </c>
      <c r="B3306" s="1">
        <v>6.4523097177354876</v>
      </c>
      <c r="C3306" s="1">
        <v>0.54769028226451244</v>
      </c>
    </row>
    <row r="3307" spans="1:3" x14ac:dyDescent="0.35">
      <c r="A3307" s="1">
        <v>3273</v>
      </c>
      <c r="B3307" s="1">
        <v>6.2403963747542353</v>
      </c>
      <c r="C3307" s="1">
        <v>0.75960362524576475</v>
      </c>
    </row>
    <row r="3308" spans="1:3" x14ac:dyDescent="0.35">
      <c r="A3308" s="1">
        <v>3274</v>
      </c>
      <c r="B3308" s="1">
        <v>6.4555294880756975</v>
      </c>
      <c r="C3308" s="1">
        <v>0.54447051192430251</v>
      </c>
    </row>
    <row r="3309" spans="1:3" x14ac:dyDescent="0.35">
      <c r="A3309" s="1">
        <v>3275</v>
      </c>
      <c r="B3309" s="1">
        <v>6.1842994415232297</v>
      </c>
      <c r="C3309" s="1">
        <v>-1.1842994415232297</v>
      </c>
    </row>
    <row r="3310" spans="1:3" x14ac:dyDescent="0.35">
      <c r="A3310" s="1">
        <v>3276</v>
      </c>
      <c r="B3310" s="1">
        <v>5.1056942342496461</v>
      </c>
      <c r="C3310" s="1">
        <v>-1.1056942342496461</v>
      </c>
    </row>
    <row r="3311" spans="1:3" x14ac:dyDescent="0.35">
      <c r="A3311" s="1">
        <v>3277</v>
      </c>
      <c r="B3311" s="1">
        <v>6.5195748758594272</v>
      </c>
      <c r="C3311" s="1">
        <v>1.4804251241405728</v>
      </c>
    </row>
    <row r="3312" spans="1:3" x14ac:dyDescent="0.35">
      <c r="A3312" s="1">
        <v>3278</v>
      </c>
      <c r="B3312" s="1">
        <v>6.186458026324658</v>
      </c>
      <c r="C3312" s="1">
        <v>0.81354197367534198</v>
      </c>
    </row>
    <row r="3313" spans="1:3" x14ac:dyDescent="0.35">
      <c r="A3313" s="1">
        <v>3279</v>
      </c>
      <c r="B3313" s="1">
        <v>5.276001106200999</v>
      </c>
      <c r="C3313" s="1">
        <v>-0.27600110620099905</v>
      </c>
    </row>
    <row r="3314" spans="1:3" x14ac:dyDescent="0.35">
      <c r="A3314" s="1">
        <v>3280</v>
      </c>
      <c r="B3314" s="1">
        <v>6.1504117781120691</v>
      </c>
      <c r="C3314" s="1">
        <v>-0.15041177811206907</v>
      </c>
    </row>
    <row r="3315" spans="1:3" x14ac:dyDescent="0.35">
      <c r="A3315" s="1">
        <v>3281</v>
      </c>
      <c r="B3315" s="1">
        <v>5.8306840577583676</v>
      </c>
      <c r="C3315" s="1">
        <v>-0.83068405775836762</v>
      </c>
    </row>
    <row r="3316" spans="1:3" x14ac:dyDescent="0.35">
      <c r="A3316" s="1">
        <v>3282</v>
      </c>
      <c r="B3316" s="1">
        <v>6.4681734575580805</v>
      </c>
      <c r="C3316" s="1">
        <v>-0.46817345755808049</v>
      </c>
    </row>
    <row r="3317" spans="1:3" x14ac:dyDescent="0.35">
      <c r="A3317" s="1">
        <v>3283</v>
      </c>
      <c r="B3317" s="1">
        <v>6.0775340783560674</v>
      </c>
      <c r="C3317" s="1">
        <v>0.9224659216439326</v>
      </c>
    </row>
    <row r="3318" spans="1:3" x14ac:dyDescent="0.35">
      <c r="A3318" s="1">
        <v>3284</v>
      </c>
      <c r="B3318" s="1">
        <v>5.3887570803762372</v>
      </c>
      <c r="C3318" s="1">
        <v>0.61124291962376276</v>
      </c>
    </row>
    <row r="3319" spans="1:3" x14ac:dyDescent="0.35">
      <c r="A3319" s="1">
        <v>3285</v>
      </c>
      <c r="B3319" s="1">
        <v>6.2134368637113075</v>
      </c>
      <c r="C3319" s="1">
        <v>-0.21343686371130755</v>
      </c>
    </row>
    <row r="3320" spans="1:3" x14ac:dyDescent="0.35">
      <c r="A3320" s="1">
        <v>3286</v>
      </c>
      <c r="B3320" s="1">
        <v>6.243331433190872</v>
      </c>
      <c r="C3320" s="1">
        <v>0.75666856680912797</v>
      </c>
    </row>
    <row r="3321" spans="1:3" x14ac:dyDescent="0.35">
      <c r="A3321" s="1">
        <v>3287</v>
      </c>
      <c r="B3321" s="1">
        <v>6.1902197522071454</v>
      </c>
      <c r="C3321" s="1">
        <v>0.80978024779285462</v>
      </c>
    </row>
    <row r="3322" spans="1:3" x14ac:dyDescent="0.35">
      <c r="A3322" s="1">
        <v>3288</v>
      </c>
      <c r="B3322" s="1">
        <v>6.243331433190872</v>
      </c>
      <c r="C3322" s="1">
        <v>0.75666856680912797</v>
      </c>
    </row>
    <row r="3323" spans="1:3" x14ac:dyDescent="0.35">
      <c r="A3323" s="1">
        <v>3289</v>
      </c>
      <c r="B3323" s="1">
        <v>5.3887570803762372</v>
      </c>
      <c r="C3323" s="1">
        <v>0.61124291962376276</v>
      </c>
    </row>
    <row r="3324" spans="1:3" x14ac:dyDescent="0.35">
      <c r="A3324" s="1">
        <v>3290</v>
      </c>
      <c r="B3324" s="1">
        <v>5.5890644766052535</v>
      </c>
      <c r="C3324" s="1">
        <v>-0.58906447660525352</v>
      </c>
    </row>
    <row r="3325" spans="1:3" x14ac:dyDescent="0.35">
      <c r="A3325" s="1">
        <v>3291</v>
      </c>
      <c r="B3325" s="1">
        <v>5.9174152378967992</v>
      </c>
      <c r="C3325" s="1">
        <v>-0.91741523789679924</v>
      </c>
    </row>
    <row r="3326" spans="1:3" x14ac:dyDescent="0.35">
      <c r="A3326" s="1">
        <v>3292</v>
      </c>
      <c r="B3326" s="1">
        <v>6.8749866275936604</v>
      </c>
      <c r="C3326" s="1">
        <v>1.1250133724063396</v>
      </c>
    </row>
    <row r="3327" spans="1:3" x14ac:dyDescent="0.35">
      <c r="A3327" s="1">
        <v>3293</v>
      </c>
      <c r="B3327" s="1">
        <v>5.4934197552289366</v>
      </c>
      <c r="C3327" s="1">
        <v>-0.49341975522893655</v>
      </c>
    </row>
    <row r="3328" spans="1:3" x14ac:dyDescent="0.35">
      <c r="A3328" s="1">
        <v>3294</v>
      </c>
      <c r="B3328" s="1">
        <v>6.5065773542317595</v>
      </c>
      <c r="C3328" s="1">
        <v>0.49342264576824046</v>
      </c>
    </row>
    <row r="3329" spans="1:3" x14ac:dyDescent="0.35">
      <c r="A3329" s="1">
        <v>3295</v>
      </c>
      <c r="B3329" s="1">
        <v>5.7000274643976043</v>
      </c>
      <c r="C3329" s="1">
        <v>0.29997253560239567</v>
      </c>
    </row>
    <row r="3330" spans="1:3" x14ac:dyDescent="0.35">
      <c r="A3330" s="1">
        <v>3296</v>
      </c>
      <c r="B3330" s="1">
        <v>5.4934197552289366</v>
      </c>
      <c r="C3330" s="1">
        <v>-0.49341975522893655</v>
      </c>
    </row>
    <row r="3331" spans="1:3" x14ac:dyDescent="0.35">
      <c r="A3331" s="1">
        <v>3297</v>
      </c>
      <c r="B3331" s="1">
        <v>5.5890644766052535</v>
      </c>
      <c r="C3331" s="1">
        <v>-0.58906447660525352</v>
      </c>
    </row>
    <row r="3332" spans="1:3" x14ac:dyDescent="0.35">
      <c r="A3332" s="1">
        <v>3298</v>
      </c>
      <c r="B3332" s="1">
        <v>5.5194983365392254</v>
      </c>
      <c r="C3332" s="1">
        <v>-0.51949833653922539</v>
      </c>
    </row>
    <row r="3333" spans="1:3" x14ac:dyDescent="0.35">
      <c r="A3333" s="1">
        <v>3299</v>
      </c>
      <c r="B3333" s="1">
        <v>6.4610694387035874</v>
      </c>
      <c r="C3333" s="1">
        <v>-0.46106943870358741</v>
      </c>
    </row>
    <row r="3334" spans="1:3" x14ac:dyDescent="0.35">
      <c r="A3334" s="1">
        <v>3300</v>
      </c>
      <c r="B3334" s="1">
        <v>6.489402622174028</v>
      </c>
      <c r="C3334" s="1">
        <v>0.51059737782597203</v>
      </c>
    </row>
    <row r="3335" spans="1:3" x14ac:dyDescent="0.35">
      <c r="A3335" s="1">
        <v>3301</v>
      </c>
      <c r="B3335" s="1">
        <v>5.9174152378967992</v>
      </c>
      <c r="C3335" s="1">
        <v>-0.91741523789679924</v>
      </c>
    </row>
    <row r="3336" spans="1:3" x14ac:dyDescent="0.35">
      <c r="A3336" s="1">
        <v>3302</v>
      </c>
      <c r="B3336" s="1">
        <v>6.8749866275936604</v>
      </c>
      <c r="C3336" s="1">
        <v>1.1250133724063396</v>
      </c>
    </row>
    <row r="3337" spans="1:3" x14ac:dyDescent="0.35">
      <c r="A3337" s="1">
        <v>3303</v>
      </c>
      <c r="B3337" s="1">
        <v>6.4836196622902396</v>
      </c>
      <c r="C3337" s="1">
        <v>-0.48361966229023956</v>
      </c>
    </row>
    <row r="3338" spans="1:3" x14ac:dyDescent="0.35">
      <c r="A3338" s="1">
        <v>3304</v>
      </c>
      <c r="B3338" s="1">
        <v>6.994760728739859</v>
      </c>
      <c r="C3338" s="1">
        <v>5.2392712601410096E-3</v>
      </c>
    </row>
    <row r="3339" spans="1:3" x14ac:dyDescent="0.35">
      <c r="A3339" s="1">
        <v>3305</v>
      </c>
      <c r="B3339" s="1">
        <v>6.6061883165773665</v>
      </c>
      <c r="C3339" s="1">
        <v>0.39381168342263351</v>
      </c>
    </row>
    <row r="3340" spans="1:3" x14ac:dyDescent="0.35">
      <c r="A3340" s="1">
        <v>3306</v>
      </c>
      <c r="B3340" s="1">
        <v>6.781206666176919</v>
      </c>
      <c r="C3340" s="1">
        <v>0.21879333382308097</v>
      </c>
    </row>
    <row r="3341" spans="1:3" x14ac:dyDescent="0.35">
      <c r="A3341" s="1">
        <v>3307</v>
      </c>
      <c r="B3341" s="1">
        <v>6.6061883165773665</v>
      </c>
      <c r="C3341" s="1">
        <v>0.39381168342263351</v>
      </c>
    </row>
    <row r="3342" spans="1:3" x14ac:dyDescent="0.35">
      <c r="A3342" s="1">
        <v>3308</v>
      </c>
      <c r="B3342" s="1">
        <v>6.4384850576520574</v>
      </c>
      <c r="C3342" s="1">
        <v>-3.4384850576520574</v>
      </c>
    </row>
    <row r="3343" spans="1:3" x14ac:dyDescent="0.35">
      <c r="A3343" s="1">
        <v>3309</v>
      </c>
      <c r="B3343" s="1">
        <v>5.9460796143967087</v>
      </c>
      <c r="C3343" s="1">
        <v>5.3920385603291265E-2</v>
      </c>
    </row>
    <row r="3344" spans="1:3" x14ac:dyDescent="0.35">
      <c r="A3344" s="1">
        <v>3310</v>
      </c>
      <c r="B3344" s="1">
        <v>6.1686000624260879</v>
      </c>
      <c r="C3344" s="1">
        <v>0.83139993757391206</v>
      </c>
    </row>
    <row r="3345" spans="1:3" x14ac:dyDescent="0.35">
      <c r="A3345" s="1">
        <v>3311</v>
      </c>
      <c r="B3345" s="1">
        <v>6.576049762995714</v>
      </c>
      <c r="C3345" s="1">
        <v>0.42395023700428602</v>
      </c>
    </row>
    <row r="3346" spans="1:3" x14ac:dyDescent="0.35">
      <c r="A3346" s="1">
        <v>3312</v>
      </c>
      <c r="B3346" s="1">
        <v>6.4510502264199783</v>
      </c>
      <c r="C3346" s="1">
        <v>0.54894977358002173</v>
      </c>
    </row>
    <row r="3347" spans="1:3" x14ac:dyDescent="0.35">
      <c r="A3347" s="1">
        <v>3313</v>
      </c>
      <c r="B3347" s="1">
        <v>6.7430781509449886</v>
      </c>
      <c r="C3347" s="1">
        <v>0.25692184905501136</v>
      </c>
    </row>
    <row r="3348" spans="1:3" x14ac:dyDescent="0.35">
      <c r="A3348" s="1">
        <v>3314</v>
      </c>
      <c r="B3348" s="1">
        <v>6.3664358586262431</v>
      </c>
      <c r="C3348" s="1">
        <v>0.63356414137375694</v>
      </c>
    </row>
    <row r="3349" spans="1:3" x14ac:dyDescent="0.35">
      <c r="A3349" s="1">
        <v>3315</v>
      </c>
      <c r="B3349" s="1">
        <v>5.0207224994294153</v>
      </c>
      <c r="C3349" s="1">
        <v>0.97927750057058471</v>
      </c>
    </row>
    <row r="3350" spans="1:3" x14ac:dyDescent="0.35">
      <c r="A3350" s="1">
        <v>3316</v>
      </c>
      <c r="B3350" s="1">
        <v>6.7112603316001476</v>
      </c>
      <c r="C3350" s="1">
        <v>0.28873966839985243</v>
      </c>
    </row>
    <row r="3351" spans="1:3" x14ac:dyDescent="0.35">
      <c r="A3351" s="1">
        <v>3317</v>
      </c>
      <c r="B3351" s="1">
        <v>6.5141621788553365</v>
      </c>
      <c r="C3351" s="1">
        <v>-0.51416217885533655</v>
      </c>
    </row>
    <row r="3352" spans="1:3" x14ac:dyDescent="0.35">
      <c r="A3352" s="1">
        <v>3318</v>
      </c>
      <c r="B3352" s="1">
        <v>6.2321065970156138</v>
      </c>
      <c r="C3352" s="1">
        <v>-0.23210659701561376</v>
      </c>
    </row>
    <row r="3353" spans="1:3" x14ac:dyDescent="0.35">
      <c r="A3353" s="1">
        <v>3319</v>
      </c>
      <c r="B3353" s="1">
        <v>6.8761410383129959</v>
      </c>
      <c r="C3353" s="1">
        <v>0.12385896168700405</v>
      </c>
    </row>
    <row r="3354" spans="1:3" x14ac:dyDescent="0.35">
      <c r="A3354" s="1">
        <v>3320</v>
      </c>
      <c r="B3354" s="1">
        <v>6.0712059897271899</v>
      </c>
      <c r="C3354" s="1">
        <v>-1.0712059897271899</v>
      </c>
    </row>
    <row r="3355" spans="1:3" x14ac:dyDescent="0.35">
      <c r="A3355" s="1">
        <v>3321</v>
      </c>
      <c r="B3355" s="1">
        <v>6.1416921657228123</v>
      </c>
      <c r="C3355" s="1">
        <v>-1.1416921657228123</v>
      </c>
    </row>
    <row r="3356" spans="1:3" x14ac:dyDescent="0.35">
      <c r="A3356" s="1">
        <v>3322</v>
      </c>
      <c r="B3356" s="1">
        <v>6.8353160521566343</v>
      </c>
      <c r="C3356" s="1">
        <v>-0.83531605215663429</v>
      </c>
    </row>
    <row r="3357" spans="1:3" x14ac:dyDescent="0.35">
      <c r="A3357" s="1">
        <v>3323</v>
      </c>
      <c r="B3357" s="1">
        <v>6.6689776307507742</v>
      </c>
      <c r="C3357" s="1">
        <v>0.33102236924922579</v>
      </c>
    </row>
    <row r="3358" spans="1:3" x14ac:dyDescent="0.35">
      <c r="A3358" s="1">
        <v>3324</v>
      </c>
      <c r="B3358" s="1">
        <v>6.3568677865401089</v>
      </c>
      <c r="C3358" s="1">
        <v>-0.35686778654010887</v>
      </c>
    </row>
    <row r="3359" spans="1:3" x14ac:dyDescent="0.35">
      <c r="A3359" s="1">
        <v>3325</v>
      </c>
      <c r="B3359" s="1">
        <v>6.2267008404731783</v>
      </c>
      <c r="C3359" s="1">
        <v>-0.22670084047317829</v>
      </c>
    </row>
    <row r="3360" spans="1:3" x14ac:dyDescent="0.35">
      <c r="A3360" s="1">
        <v>3326</v>
      </c>
      <c r="B3360" s="1">
        <v>6.6639726170181817</v>
      </c>
      <c r="C3360" s="1">
        <v>0.33602738298181833</v>
      </c>
    </row>
    <row r="3361" spans="1:3" x14ac:dyDescent="0.35">
      <c r="A3361" s="1">
        <v>3327</v>
      </c>
      <c r="B3361" s="1">
        <v>5.9443077021308168</v>
      </c>
      <c r="C3361" s="1">
        <v>-0.94430770213081683</v>
      </c>
    </row>
    <row r="3362" spans="1:3" x14ac:dyDescent="0.35">
      <c r="A3362" s="1">
        <v>3328</v>
      </c>
      <c r="B3362" s="1">
        <v>6.0929518570824452</v>
      </c>
      <c r="C3362" s="1">
        <v>0.90704814291755476</v>
      </c>
    </row>
    <row r="3363" spans="1:3" x14ac:dyDescent="0.35">
      <c r="A3363" s="1">
        <v>3329</v>
      </c>
      <c r="B3363" s="1">
        <v>6.1594444541416387</v>
      </c>
      <c r="C3363" s="1">
        <v>-1.1594444541416387</v>
      </c>
    </row>
    <row r="3364" spans="1:3" x14ac:dyDescent="0.35">
      <c r="A3364" s="1">
        <v>3330</v>
      </c>
      <c r="B3364" s="1">
        <v>6.0510365176654126</v>
      </c>
      <c r="C3364" s="1">
        <v>-5.1036517665412617E-2</v>
      </c>
    </row>
    <row r="3365" spans="1:3" x14ac:dyDescent="0.35">
      <c r="A3365" s="1">
        <v>3331</v>
      </c>
      <c r="B3365" s="1">
        <v>5.9027307906038349</v>
      </c>
      <c r="C3365" s="1">
        <v>9.7269209396165124E-2</v>
      </c>
    </row>
    <row r="3366" spans="1:3" x14ac:dyDescent="0.35">
      <c r="A3366" s="1">
        <v>3332</v>
      </c>
      <c r="B3366" s="1">
        <v>6.0494778783749377</v>
      </c>
      <c r="C3366" s="1">
        <v>-4.9477878374937667E-2</v>
      </c>
    </row>
    <row r="3367" spans="1:3" x14ac:dyDescent="0.35">
      <c r="A3367" s="1">
        <v>3333</v>
      </c>
      <c r="B3367" s="1">
        <v>6.3365176923034561</v>
      </c>
      <c r="C3367" s="1">
        <v>0.66348230769654393</v>
      </c>
    </row>
    <row r="3368" spans="1:3" x14ac:dyDescent="0.35">
      <c r="A3368" s="1">
        <v>3334</v>
      </c>
      <c r="B3368" s="1">
        <v>5.9453064536031341</v>
      </c>
      <c r="C3368" s="1">
        <v>5.4693546396865855E-2</v>
      </c>
    </row>
    <row r="3369" spans="1:3" x14ac:dyDescent="0.35">
      <c r="A3369" s="1">
        <v>3335</v>
      </c>
      <c r="B3369" s="1">
        <v>5.7363221620246856</v>
      </c>
      <c r="C3369" s="1">
        <v>0.26367783797531441</v>
      </c>
    </row>
    <row r="3370" spans="1:3" x14ac:dyDescent="0.35">
      <c r="A3370" s="1">
        <v>3336</v>
      </c>
      <c r="B3370" s="1">
        <v>5.500167049985544</v>
      </c>
      <c r="C3370" s="1">
        <v>0.49983295001445605</v>
      </c>
    </row>
    <row r="3371" spans="1:3" x14ac:dyDescent="0.35">
      <c r="A3371" s="1">
        <v>3337</v>
      </c>
      <c r="B3371" s="1">
        <v>5.500167049985544</v>
      </c>
      <c r="C3371" s="1">
        <v>0.49983295001445605</v>
      </c>
    </row>
    <row r="3372" spans="1:3" x14ac:dyDescent="0.35">
      <c r="A3372" s="1">
        <v>3338</v>
      </c>
      <c r="B3372" s="1">
        <v>5.500167049985544</v>
      </c>
      <c r="C3372" s="1">
        <v>0.49983295001445605</v>
      </c>
    </row>
    <row r="3373" spans="1:3" x14ac:dyDescent="0.35">
      <c r="A3373" s="1">
        <v>3339</v>
      </c>
      <c r="B3373" s="1">
        <v>6.1557004606493821</v>
      </c>
      <c r="C3373" s="1">
        <v>-0.15570046064938214</v>
      </c>
    </row>
    <row r="3374" spans="1:3" x14ac:dyDescent="0.35">
      <c r="A3374" s="1">
        <v>3340</v>
      </c>
      <c r="B3374" s="1">
        <v>5.6335396075222439</v>
      </c>
      <c r="C3374" s="1">
        <v>0.36646039247775608</v>
      </c>
    </row>
    <row r="3375" spans="1:3" x14ac:dyDescent="0.35">
      <c r="A3375" s="1">
        <v>3341</v>
      </c>
      <c r="B3375" s="1">
        <v>6.4456916271047007</v>
      </c>
      <c r="C3375" s="1">
        <v>-0.44569162710470067</v>
      </c>
    </row>
    <row r="3376" spans="1:3" x14ac:dyDescent="0.35">
      <c r="A3376" s="1">
        <v>3342</v>
      </c>
      <c r="B3376" s="1">
        <v>5.6335396075222439</v>
      </c>
      <c r="C3376" s="1">
        <v>0.36646039247775608</v>
      </c>
    </row>
    <row r="3377" spans="1:3" x14ac:dyDescent="0.35">
      <c r="A3377" s="1">
        <v>3343</v>
      </c>
      <c r="B3377" s="1">
        <v>6.1981455004353894</v>
      </c>
      <c r="C3377" s="1">
        <v>-1.1981455004353894</v>
      </c>
    </row>
    <row r="3378" spans="1:3" x14ac:dyDescent="0.35">
      <c r="A3378" s="1">
        <v>3344</v>
      </c>
      <c r="B3378" s="1">
        <v>5.5283343279778538</v>
      </c>
      <c r="C3378" s="1">
        <v>1.4716656720221462</v>
      </c>
    </row>
    <row r="3379" spans="1:3" x14ac:dyDescent="0.35">
      <c r="A3379" s="1">
        <v>3345</v>
      </c>
      <c r="B3379" s="1">
        <v>5.500167049985544</v>
      </c>
      <c r="C3379" s="1">
        <v>0.49983295001445605</v>
      </c>
    </row>
    <row r="3380" spans="1:3" x14ac:dyDescent="0.35">
      <c r="A3380" s="1">
        <v>3346</v>
      </c>
      <c r="B3380" s="1">
        <v>6.2360086440567688</v>
      </c>
      <c r="C3380" s="1">
        <v>-0.2360086440567688</v>
      </c>
    </row>
    <row r="3381" spans="1:3" x14ac:dyDescent="0.35">
      <c r="A3381" s="1">
        <v>3347</v>
      </c>
      <c r="B3381" s="1">
        <v>6.2596272076936632</v>
      </c>
      <c r="C3381" s="1">
        <v>-0.25962720769366321</v>
      </c>
    </row>
    <row r="3382" spans="1:3" x14ac:dyDescent="0.35">
      <c r="A3382" s="1">
        <v>3348</v>
      </c>
      <c r="B3382" s="1">
        <v>6.2012439946041855</v>
      </c>
      <c r="C3382" s="1">
        <v>-0.20124399460418552</v>
      </c>
    </row>
    <row r="3383" spans="1:3" x14ac:dyDescent="0.35">
      <c r="A3383" s="1">
        <v>3349</v>
      </c>
      <c r="B3383" s="1">
        <v>6.1557004606493821</v>
      </c>
      <c r="C3383" s="1">
        <v>-0.15570046064938214</v>
      </c>
    </row>
    <row r="3384" spans="1:3" x14ac:dyDescent="0.35">
      <c r="A3384" s="1">
        <v>3350</v>
      </c>
      <c r="B3384" s="1">
        <v>6.0111468624995279</v>
      </c>
      <c r="C3384" s="1">
        <v>-1.1146862499527899E-2</v>
      </c>
    </row>
    <row r="3385" spans="1:3" x14ac:dyDescent="0.35">
      <c r="A3385" s="1">
        <v>3351</v>
      </c>
      <c r="B3385" s="1">
        <v>6.3134885948221839</v>
      </c>
      <c r="C3385" s="1">
        <v>-0.31348859482218394</v>
      </c>
    </row>
    <row r="3386" spans="1:3" x14ac:dyDescent="0.35">
      <c r="A3386" s="1">
        <v>3352</v>
      </c>
      <c r="B3386" s="1">
        <v>6.7270299900835173</v>
      </c>
      <c r="C3386" s="1">
        <v>-0.72702999008351732</v>
      </c>
    </row>
    <row r="3387" spans="1:3" x14ac:dyDescent="0.35">
      <c r="A3387" s="1">
        <v>3353</v>
      </c>
      <c r="B3387" s="1">
        <v>6.4083038426244228</v>
      </c>
      <c r="C3387" s="1">
        <v>-0.40830384262442276</v>
      </c>
    </row>
    <row r="3388" spans="1:3" x14ac:dyDescent="0.35">
      <c r="A3388" s="1">
        <v>3354</v>
      </c>
      <c r="B3388" s="1">
        <v>6.4232195260765579</v>
      </c>
      <c r="C3388" s="1">
        <v>-0.42321952607655788</v>
      </c>
    </row>
    <row r="3389" spans="1:3" x14ac:dyDescent="0.35">
      <c r="A3389" s="1">
        <v>3355</v>
      </c>
      <c r="B3389" s="1">
        <v>6.810278185685549</v>
      </c>
      <c r="C3389" s="1">
        <v>0.18972181431445101</v>
      </c>
    </row>
    <row r="3390" spans="1:3" x14ac:dyDescent="0.35">
      <c r="A3390" s="1">
        <v>3356</v>
      </c>
      <c r="B3390" s="1">
        <v>6.6357330782631188</v>
      </c>
      <c r="C3390" s="1">
        <v>-0.63573307826311876</v>
      </c>
    </row>
    <row r="3391" spans="1:3" x14ac:dyDescent="0.35">
      <c r="A3391" s="1">
        <v>3357</v>
      </c>
      <c r="B3391" s="1">
        <v>6.3258037198773884</v>
      </c>
      <c r="C3391" s="1">
        <v>-0.32580371987738843</v>
      </c>
    </row>
    <row r="3392" spans="1:3" x14ac:dyDescent="0.35">
      <c r="A3392" s="1">
        <v>3358</v>
      </c>
      <c r="B3392" s="1">
        <v>6.5457394330547256</v>
      </c>
      <c r="C3392" s="1">
        <v>0.45426056694527439</v>
      </c>
    </row>
    <row r="3393" spans="1:3" x14ac:dyDescent="0.35">
      <c r="A3393" s="1">
        <v>3359</v>
      </c>
      <c r="B3393" s="1">
        <v>6.4083038426244228</v>
      </c>
      <c r="C3393" s="1">
        <v>-0.40830384262442276</v>
      </c>
    </row>
    <row r="3394" spans="1:3" x14ac:dyDescent="0.35">
      <c r="A3394" s="1">
        <v>3360</v>
      </c>
      <c r="B3394" s="1">
        <v>6.4232195260765579</v>
      </c>
      <c r="C3394" s="1">
        <v>-0.42321952607655788</v>
      </c>
    </row>
    <row r="3395" spans="1:3" x14ac:dyDescent="0.35">
      <c r="A3395" s="1">
        <v>3361</v>
      </c>
      <c r="B3395" s="1">
        <v>6.1802363314414244</v>
      </c>
      <c r="C3395" s="1">
        <v>0.81976366855857563</v>
      </c>
    </row>
    <row r="3396" spans="1:3" x14ac:dyDescent="0.35">
      <c r="A3396" s="1">
        <v>3362</v>
      </c>
      <c r="B3396" s="1">
        <v>6.0111468624995279</v>
      </c>
      <c r="C3396" s="1">
        <v>-1.1146862499527899E-2</v>
      </c>
    </row>
    <row r="3397" spans="1:3" x14ac:dyDescent="0.35">
      <c r="A3397" s="1">
        <v>3363</v>
      </c>
      <c r="B3397" s="1">
        <v>6.3134885948221839</v>
      </c>
      <c r="C3397" s="1">
        <v>-0.31348859482218394</v>
      </c>
    </row>
    <row r="3398" spans="1:3" x14ac:dyDescent="0.35">
      <c r="A3398" s="1">
        <v>3364</v>
      </c>
      <c r="B3398" s="1">
        <v>6.7270299900835173</v>
      </c>
      <c r="C3398" s="1">
        <v>-0.72702999008351732</v>
      </c>
    </row>
    <row r="3399" spans="1:3" x14ac:dyDescent="0.35">
      <c r="A3399" s="1">
        <v>3365</v>
      </c>
      <c r="B3399" s="1">
        <v>6.3310840959256431</v>
      </c>
      <c r="C3399" s="1">
        <v>-0.33108409592564314</v>
      </c>
    </row>
    <row r="3400" spans="1:3" x14ac:dyDescent="0.35">
      <c r="A3400" s="1">
        <v>3366</v>
      </c>
      <c r="B3400" s="1">
        <v>6.6211187655139092</v>
      </c>
      <c r="C3400" s="1">
        <v>0.37888123448609079</v>
      </c>
    </row>
    <row r="3401" spans="1:3" x14ac:dyDescent="0.35">
      <c r="A3401" s="1">
        <v>3367</v>
      </c>
      <c r="B3401" s="1">
        <v>6.2585063891395869</v>
      </c>
      <c r="C3401" s="1">
        <v>-0.2585063891395869</v>
      </c>
    </row>
    <row r="3402" spans="1:3" x14ac:dyDescent="0.35">
      <c r="A3402" s="1">
        <v>3368</v>
      </c>
      <c r="B3402" s="1">
        <v>6.7040864195325494</v>
      </c>
      <c r="C3402" s="1">
        <v>-0.70408641953254936</v>
      </c>
    </row>
    <row r="3403" spans="1:3" x14ac:dyDescent="0.35">
      <c r="A3403" s="1">
        <v>3369</v>
      </c>
      <c r="B3403" s="1">
        <v>5.8897466407960728</v>
      </c>
      <c r="C3403" s="1">
        <v>0.1102533592039272</v>
      </c>
    </row>
    <row r="3404" spans="1:3" x14ac:dyDescent="0.35">
      <c r="A3404" s="1">
        <v>3370</v>
      </c>
      <c r="B3404" s="1">
        <v>6.5386418225875076</v>
      </c>
      <c r="C3404" s="1">
        <v>0.46135817741249241</v>
      </c>
    </row>
    <row r="3405" spans="1:3" x14ac:dyDescent="0.35">
      <c r="A3405" s="1">
        <v>3371</v>
      </c>
      <c r="B3405" s="1">
        <v>6.7040864195325494</v>
      </c>
      <c r="C3405" s="1">
        <v>-0.70408641953254936</v>
      </c>
    </row>
    <row r="3406" spans="1:3" x14ac:dyDescent="0.35">
      <c r="A3406" s="1">
        <v>3372</v>
      </c>
      <c r="B3406" s="1">
        <v>6.2585063891395869</v>
      </c>
      <c r="C3406" s="1">
        <v>-0.2585063891395869</v>
      </c>
    </row>
    <row r="3407" spans="1:3" x14ac:dyDescent="0.35">
      <c r="A3407" s="1">
        <v>3373</v>
      </c>
      <c r="B3407" s="1">
        <v>6.4155817864522051</v>
      </c>
      <c r="C3407" s="1">
        <v>-0.41558178645220512</v>
      </c>
    </row>
    <row r="3408" spans="1:3" x14ac:dyDescent="0.35">
      <c r="A3408" s="1">
        <v>3374</v>
      </c>
      <c r="B3408" s="1">
        <v>6.7062937925889976</v>
      </c>
      <c r="C3408" s="1">
        <v>0.2937062074110024</v>
      </c>
    </row>
    <row r="3409" spans="1:3" x14ac:dyDescent="0.35">
      <c r="A3409" s="1">
        <v>3375</v>
      </c>
      <c r="B3409" s="1">
        <v>5.6323527265588815</v>
      </c>
      <c r="C3409" s="1">
        <v>-0.63235272655888153</v>
      </c>
    </row>
    <row r="3410" spans="1:3" x14ac:dyDescent="0.35">
      <c r="A3410" s="1">
        <v>3376</v>
      </c>
      <c r="B3410" s="1">
        <v>5.8310160604894676</v>
      </c>
      <c r="C3410" s="1">
        <v>0.16898393951053237</v>
      </c>
    </row>
    <row r="3411" spans="1:3" x14ac:dyDescent="0.35">
      <c r="A3411" s="1">
        <v>3377</v>
      </c>
      <c r="B3411" s="1">
        <v>5.8897466407960728</v>
      </c>
      <c r="C3411" s="1">
        <v>0.1102533592039272</v>
      </c>
    </row>
    <row r="3412" spans="1:3" x14ac:dyDescent="0.35">
      <c r="A3412" s="1">
        <v>3378</v>
      </c>
      <c r="B3412" s="1">
        <v>5.7515368694449975</v>
      </c>
      <c r="C3412" s="1">
        <v>0.24846313055500246</v>
      </c>
    </row>
    <row r="3413" spans="1:3" x14ac:dyDescent="0.35">
      <c r="A3413" s="1">
        <v>3379</v>
      </c>
      <c r="B3413" s="1">
        <v>6.6294245097178957</v>
      </c>
      <c r="C3413" s="1">
        <v>1.3705754902821043</v>
      </c>
    </row>
    <row r="3414" spans="1:3" x14ac:dyDescent="0.35">
      <c r="A3414" s="1">
        <v>3380</v>
      </c>
      <c r="B3414" s="1">
        <v>5.2755360228807024</v>
      </c>
      <c r="C3414" s="1">
        <v>-0.27553602288070245</v>
      </c>
    </row>
    <row r="3415" spans="1:3" x14ac:dyDescent="0.35">
      <c r="A3415" s="1">
        <v>3381</v>
      </c>
      <c r="B3415" s="1">
        <v>6.408882974686481</v>
      </c>
      <c r="C3415" s="1">
        <v>0.59111702531351895</v>
      </c>
    </row>
    <row r="3416" spans="1:3" x14ac:dyDescent="0.35">
      <c r="A3416" s="1">
        <v>3382</v>
      </c>
      <c r="B3416" s="1">
        <v>6.202843246068884</v>
      </c>
      <c r="C3416" s="1">
        <v>0.79715675393111596</v>
      </c>
    </row>
    <row r="3417" spans="1:3" x14ac:dyDescent="0.35">
      <c r="A3417" s="1">
        <v>3383</v>
      </c>
      <c r="B3417" s="1">
        <v>6.408882974686481</v>
      </c>
      <c r="C3417" s="1">
        <v>0.59111702531351895</v>
      </c>
    </row>
    <row r="3418" spans="1:3" x14ac:dyDescent="0.35">
      <c r="A3418" s="1">
        <v>3384</v>
      </c>
      <c r="B3418" s="1">
        <v>6.3171377232165158</v>
      </c>
      <c r="C3418" s="1">
        <v>-0.31713772321651579</v>
      </c>
    </row>
    <row r="3419" spans="1:3" x14ac:dyDescent="0.35">
      <c r="A3419" s="1">
        <v>3385</v>
      </c>
      <c r="B3419" s="1">
        <v>6.0399675590372244</v>
      </c>
      <c r="C3419" s="1">
        <v>-3.9967559037224376E-2</v>
      </c>
    </row>
    <row r="3420" spans="1:3" x14ac:dyDescent="0.35">
      <c r="A3420" s="1">
        <v>3386</v>
      </c>
      <c r="B3420" s="1">
        <v>6.1454301567611322</v>
      </c>
      <c r="C3420" s="1">
        <v>-0.14543015676113225</v>
      </c>
    </row>
    <row r="3421" spans="1:3" x14ac:dyDescent="0.35">
      <c r="A3421" s="1">
        <v>3387</v>
      </c>
      <c r="B3421" s="1">
        <v>6.6294245097178957</v>
      </c>
      <c r="C3421" s="1">
        <v>1.3705754902821043</v>
      </c>
    </row>
    <row r="3422" spans="1:3" x14ac:dyDescent="0.35">
      <c r="A3422" s="1">
        <v>3388</v>
      </c>
      <c r="B3422" s="1">
        <v>5.2755360228807024</v>
      </c>
      <c r="C3422" s="1">
        <v>-0.27553602288070245</v>
      </c>
    </row>
    <row r="3423" spans="1:3" x14ac:dyDescent="0.35">
      <c r="A3423" s="1">
        <v>3389</v>
      </c>
      <c r="B3423" s="1">
        <v>6.2308230384239627</v>
      </c>
      <c r="C3423" s="1">
        <v>-0.23082303842396268</v>
      </c>
    </row>
    <row r="3424" spans="1:3" x14ac:dyDescent="0.35">
      <c r="A3424" s="1">
        <v>3390</v>
      </c>
      <c r="B3424" s="1">
        <v>6.7362585035049243</v>
      </c>
      <c r="C3424" s="1">
        <v>0.26374149649507572</v>
      </c>
    </row>
    <row r="3425" spans="1:3" x14ac:dyDescent="0.35">
      <c r="A3425" s="1">
        <v>3391</v>
      </c>
      <c r="B3425" s="1">
        <v>6.5462893619835949</v>
      </c>
      <c r="C3425" s="1">
        <v>-0.5462893619835949</v>
      </c>
    </row>
    <row r="3426" spans="1:3" x14ac:dyDescent="0.35">
      <c r="A3426" s="1">
        <v>3392</v>
      </c>
      <c r="B3426" s="1">
        <v>6.5872147324738428</v>
      </c>
      <c r="C3426" s="1">
        <v>1.4127852675261572</v>
      </c>
    </row>
    <row r="3427" spans="1:3" x14ac:dyDescent="0.35">
      <c r="A3427" s="1">
        <v>3393</v>
      </c>
      <c r="B3427" s="1">
        <v>6.4146355091857874</v>
      </c>
      <c r="C3427" s="1">
        <v>-0.4146355091857874</v>
      </c>
    </row>
    <row r="3428" spans="1:3" x14ac:dyDescent="0.35">
      <c r="A3428" s="1">
        <v>3394</v>
      </c>
      <c r="B3428" s="1">
        <v>6.5628366575396804</v>
      </c>
      <c r="C3428" s="1">
        <v>-0.56283665753968037</v>
      </c>
    </row>
    <row r="3429" spans="1:3" x14ac:dyDescent="0.35">
      <c r="A3429" s="1">
        <v>3395</v>
      </c>
      <c r="B3429" s="1">
        <v>5.571584083563458</v>
      </c>
      <c r="C3429" s="1">
        <v>-0.57158408356345802</v>
      </c>
    </row>
    <row r="3430" spans="1:3" x14ac:dyDescent="0.35">
      <c r="A3430" s="1">
        <v>3396</v>
      </c>
      <c r="B3430" s="1">
        <v>5.5459163188919893</v>
      </c>
      <c r="C3430" s="1">
        <v>-0.54591631889198933</v>
      </c>
    </row>
    <row r="3431" spans="1:3" x14ac:dyDescent="0.35">
      <c r="A3431" s="1">
        <v>3397</v>
      </c>
      <c r="B3431" s="1">
        <v>6.0153554085618257</v>
      </c>
      <c r="C3431" s="1">
        <v>-1.5355408561825712E-2</v>
      </c>
    </row>
    <row r="3432" spans="1:3" x14ac:dyDescent="0.35">
      <c r="A3432" s="1">
        <v>3398</v>
      </c>
      <c r="B3432" s="1">
        <v>6.0468534110078558</v>
      </c>
      <c r="C3432" s="1">
        <v>-4.6853411007855783E-2</v>
      </c>
    </row>
    <row r="3433" spans="1:3" x14ac:dyDescent="0.35">
      <c r="A3433" s="1">
        <v>3399</v>
      </c>
      <c r="B3433" s="1">
        <v>5.5557324167741067</v>
      </c>
      <c r="C3433" s="1">
        <v>-0.55573241677410667</v>
      </c>
    </row>
    <row r="3434" spans="1:3" x14ac:dyDescent="0.35">
      <c r="A3434" s="1">
        <v>3400</v>
      </c>
      <c r="B3434" s="1">
        <v>6.1343444672493472</v>
      </c>
      <c r="C3434" s="1">
        <v>-0.13434446724934723</v>
      </c>
    </row>
    <row r="3435" spans="1:3" x14ac:dyDescent="0.35">
      <c r="A3435" s="1">
        <v>3401</v>
      </c>
      <c r="B3435" s="1">
        <v>5.3086593886180031</v>
      </c>
      <c r="C3435" s="1">
        <v>0.69134061138199687</v>
      </c>
    </row>
    <row r="3436" spans="1:3" x14ac:dyDescent="0.35">
      <c r="A3436" s="1">
        <v>3402</v>
      </c>
      <c r="B3436" s="1">
        <v>6.251701990565401</v>
      </c>
      <c r="C3436" s="1">
        <v>-1.251701990565401</v>
      </c>
    </row>
    <row r="3437" spans="1:3" x14ac:dyDescent="0.35">
      <c r="A3437" s="1">
        <v>3403</v>
      </c>
      <c r="B3437" s="1">
        <v>5.3086593886180031</v>
      </c>
      <c r="C3437" s="1">
        <v>0.69134061138199687</v>
      </c>
    </row>
    <row r="3438" spans="1:3" x14ac:dyDescent="0.35">
      <c r="A3438" s="1">
        <v>3404</v>
      </c>
      <c r="B3438" s="1">
        <v>6.1669807610799126</v>
      </c>
      <c r="C3438" s="1">
        <v>-1.1669807610799126</v>
      </c>
    </row>
    <row r="3439" spans="1:3" x14ac:dyDescent="0.35">
      <c r="A3439" s="1">
        <v>3405</v>
      </c>
      <c r="B3439" s="1">
        <v>6.1267852523359725</v>
      </c>
      <c r="C3439" s="1">
        <v>-0.12678525233597249</v>
      </c>
    </row>
    <row r="3440" spans="1:3" x14ac:dyDescent="0.35">
      <c r="A3440" s="1">
        <v>3406</v>
      </c>
      <c r="B3440" s="1">
        <v>5.8987342209822353</v>
      </c>
      <c r="C3440" s="1">
        <v>0.10126577901776468</v>
      </c>
    </row>
    <row r="3441" spans="1:3" x14ac:dyDescent="0.35">
      <c r="A3441" s="1">
        <v>3407</v>
      </c>
      <c r="B3441" s="1">
        <v>6.1343444672493472</v>
      </c>
      <c r="C3441" s="1">
        <v>-0.13434446724934723</v>
      </c>
    </row>
    <row r="3442" spans="1:3" x14ac:dyDescent="0.35">
      <c r="A3442" s="1">
        <v>3408</v>
      </c>
      <c r="B3442" s="1">
        <v>5.5557324167741067</v>
      </c>
      <c r="C3442" s="1">
        <v>-0.55573241677410667</v>
      </c>
    </row>
    <row r="3443" spans="1:3" x14ac:dyDescent="0.35">
      <c r="A3443" s="1">
        <v>3409</v>
      </c>
      <c r="B3443" s="1">
        <v>5.7233915320348085</v>
      </c>
      <c r="C3443" s="1">
        <v>0.27660846796519145</v>
      </c>
    </row>
    <row r="3444" spans="1:3" x14ac:dyDescent="0.35">
      <c r="A3444" s="1">
        <v>3410</v>
      </c>
      <c r="B3444" s="1">
        <v>5.971514819276468</v>
      </c>
      <c r="C3444" s="1">
        <v>-2.971514819276468</v>
      </c>
    </row>
    <row r="3445" spans="1:3" x14ac:dyDescent="0.35">
      <c r="A3445" s="1">
        <v>3411</v>
      </c>
      <c r="B3445" s="1">
        <v>5.8702918666795636</v>
      </c>
      <c r="C3445" s="1">
        <v>1.1297081333204364</v>
      </c>
    </row>
    <row r="3446" spans="1:3" x14ac:dyDescent="0.35">
      <c r="A3446" s="1">
        <v>3412</v>
      </c>
      <c r="B3446" s="1">
        <v>5.8855499664247928</v>
      </c>
      <c r="C3446" s="1">
        <v>0.11445003357520722</v>
      </c>
    </row>
    <row r="3447" spans="1:3" x14ac:dyDescent="0.35">
      <c r="A3447" s="1">
        <v>3413</v>
      </c>
      <c r="B3447" s="1">
        <v>5.8741778781630769</v>
      </c>
      <c r="C3447" s="1">
        <v>0.1258221218369231</v>
      </c>
    </row>
    <row r="3448" spans="1:3" x14ac:dyDescent="0.35">
      <c r="A3448" s="1">
        <v>3414</v>
      </c>
      <c r="B3448" s="1">
        <v>5.5086307083427837</v>
      </c>
      <c r="C3448" s="1">
        <v>0.49136929165721632</v>
      </c>
    </row>
    <row r="3449" spans="1:3" x14ac:dyDescent="0.35">
      <c r="A3449" s="1">
        <v>3415</v>
      </c>
      <c r="B3449" s="1">
        <v>5.8702918666795636</v>
      </c>
      <c r="C3449" s="1">
        <v>1.1297081333204364</v>
      </c>
    </row>
    <row r="3450" spans="1:3" x14ac:dyDescent="0.35">
      <c r="A3450" s="1">
        <v>3416</v>
      </c>
      <c r="B3450" s="1">
        <v>6.6928827396556878</v>
      </c>
      <c r="C3450" s="1">
        <v>0.30711726034431219</v>
      </c>
    </row>
    <row r="3451" spans="1:3" x14ac:dyDescent="0.35">
      <c r="A3451" s="1">
        <v>3417</v>
      </c>
      <c r="B3451" s="1">
        <v>5.604749790562817</v>
      </c>
      <c r="C3451" s="1">
        <v>0.39525020943718303</v>
      </c>
    </row>
    <row r="3452" spans="1:3" x14ac:dyDescent="0.35">
      <c r="A3452" s="1">
        <v>3418</v>
      </c>
      <c r="B3452" s="1">
        <v>5.9643111319325417</v>
      </c>
      <c r="C3452" s="1">
        <v>-1.9643111319325417</v>
      </c>
    </row>
    <row r="3453" spans="1:3" x14ac:dyDescent="0.35">
      <c r="A3453" s="1">
        <v>3419</v>
      </c>
      <c r="B3453" s="1">
        <v>5.604749790562817</v>
      </c>
      <c r="C3453" s="1">
        <v>0.39525020943718303</v>
      </c>
    </row>
    <row r="3454" spans="1:3" x14ac:dyDescent="0.35">
      <c r="A3454" s="1">
        <v>3420</v>
      </c>
      <c r="B3454" s="1">
        <v>6.6928827396556878</v>
      </c>
      <c r="C3454" s="1">
        <v>0.30711726034431219</v>
      </c>
    </row>
    <row r="3455" spans="1:3" x14ac:dyDescent="0.35">
      <c r="A3455" s="1">
        <v>3421</v>
      </c>
      <c r="B3455" s="1">
        <v>5.2870704036885297</v>
      </c>
      <c r="C3455" s="1">
        <v>-0.28707040368852965</v>
      </c>
    </row>
    <row r="3456" spans="1:3" x14ac:dyDescent="0.35">
      <c r="A3456" s="1">
        <v>3422</v>
      </c>
      <c r="B3456" s="1">
        <v>6.7203146816309092</v>
      </c>
      <c r="C3456" s="1">
        <v>1.2796853183690908</v>
      </c>
    </row>
    <row r="3457" spans="1:3" x14ac:dyDescent="0.35">
      <c r="A3457" s="1">
        <v>3423</v>
      </c>
      <c r="B3457" s="1">
        <v>6.8325524413110408</v>
      </c>
      <c r="C3457" s="1">
        <v>1.1674475586889592</v>
      </c>
    </row>
    <row r="3458" spans="1:3" x14ac:dyDescent="0.35">
      <c r="A3458" s="1">
        <v>3424</v>
      </c>
      <c r="B3458" s="1">
        <v>5.9826652189017562</v>
      </c>
      <c r="C3458" s="1">
        <v>-0.98266521890175618</v>
      </c>
    </row>
    <row r="3459" spans="1:3" x14ac:dyDescent="0.35">
      <c r="A3459" s="1">
        <v>3425</v>
      </c>
      <c r="B3459" s="1">
        <v>6.5962208373884055</v>
      </c>
      <c r="C3459" s="1">
        <v>-0.59622083738840548</v>
      </c>
    </row>
    <row r="3460" spans="1:3" x14ac:dyDescent="0.35">
      <c r="A3460" s="1">
        <v>3426</v>
      </c>
      <c r="B3460" s="1">
        <v>5.9989906191102484</v>
      </c>
      <c r="C3460" s="1">
        <v>1.0093808897515544E-3</v>
      </c>
    </row>
    <row r="3461" spans="1:3" x14ac:dyDescent="0.35">
      <c r="A3461" s="1">
        <v>3427</v>
      </c>
      <c r="B3461" s="1">
        <v>5.9989906191102484</v>
      </c>
      <c r="C3461" s="1">
        <v>1.0093808897515544E-3</v>
      </c>
    </row>
    <row r="3462" spans="1:3" x14ac:dyDescent="0.35">
      <c r="A3462" s="1">
        <v>3428</v>
      </c>
      <c r="B3462" s="1">
        <v>6.5528569475677916</v>
      </c>
      <c r="C3462" s="1">
        <v>-0.55285694756779158</v>
      </c>
    </row>
    <row r="3463" spans="1:3" x14ac:dyDescent="0.35">
      <c r="A3463" s="1">
        <v>3429</v>
      </c>
      <c r="B3463" s="1">
        <v>6.5962208373884055</v>
      </c>
      <c r="C3463" s="1">
        <v>-0.59622083738840548</v>
      </c>
    </row>
    <row r="3464" spans="1:3" x14ac:dyDescent="0.35">
      <c r="A3464" s="1">
        <v>3430</v>
      </c>
      <c r="B3464" s="1">
        <v>5.9826652189017562</v>
      </c>
      <c r="C3464" s="1">
        <v>-0.98266521890175618</v>
      </c>
    </row>
    <row r="3465" spans="1:3" x14ac:dyDescent="0.35">
      <c r="A3465" s="1">
        <v>3431</v>
      </c>
      <c r="B3465" s="1">
        <v>5.9989906191102484</v>
      </c>
      <c r="C3465" s="1">
        <v>1.0093808897515544E-3</v>
      </c>
    </row>
    <row r="3466" spans="1:3" x14ac:dyDescent="0.35">
      <c r="A3466" s="1">
        <v>3432</v>
      </c>
      <c r="B3466" s="1">
        <v>6.021321276273004</v>
      </c>
      <c r="C3466" s="1">
        <v>-2.1321276273003953E-2</v>
      </c>
    </row>
    <row r="3467" spans="1:3" x14ac:dyDescent="0.35">
      <c r="A3467" s="1">
        <v>3433</v>
      </c>
      <c r="B3467" s="1">
        <v>6.1938519828410694</v>
      </c>
      <c r="C3467" s="1">
        <v>-1.1938519828410694</v>
      </c>
    </row>
    <row r="3468" spans="1:3" x14ac:dyDescent="0.35">
      <c r="A3468" s="1">
        <v>3434</v>
      </c>
      <c r="B3468" s="1">
        <v>6.7439964973333559</v>
      </c>
      <c r="C3468" s="1">
        <v>0.25600350266664407</v>
      </c>
    </row>
    <row r="3469" spans="1:3" x14ac:dyDescent="0.35">
      <c r="A3469" s="1">
        <v>3435</v>
      </c>
      <c r="B3469" s="1">
        <v>6.2532885583192215</v>
      </c>
      <c r="C3469" s="1">
        <v>-0.25328855831922148</v>
      </c>
    </row>
    <row r="3470" spans="1:3" x14ac:dyDescent="0.35">
      <c r="A3470" s="1">
        <v>3436</v>
      </c>
      <c r="B3470" s="1">
        <v>6.4779248120710022</v>
      </c>
      <c r="C3470" s="1">
        <v>-0.47792481207100224</v>
      </c>
    </row>
    <row r="3471" spans="1:3" x14ac:dyDescent="0.35">
      <c r="A3471" s="1">
        <v>3437</v>
      </c>
      <c r="B3471" s="1">
        <v>6.5371814943737183</v>
      </c>
      <c r="C3471" s="1">
        <v>-0.53718149437371832</v>
      </c>
    </row>
    <row r="3472" spans="1:3" x14ac:dyDescent="0.35">
      <c r="A3472" s="1">
        <v>3438</v>
      </c>
      <c r="B3472" s="1">
        <v>5.3187895595442667</v>
      </c>
      <c r="C3472" s="1">
        <v>-0.31878955954426669</v>
      </c>
    </row>
    <row r="3473" spans="1:3" x14ac:dyDescent="0.35">
      <c r="A3473" s="1">
        <v>3439</v>
      </c>
      <c r="B3473" s="1">
        <v>5.7663370359934447</v>
      </c>
      <c r="C3473" s="1">
        <v>-0.76633703599344472</v>
      </c>
    </row>
    <row r="3474" spans="1:3" x14ac:dyDescent="0.35">
      <c r="A3474" s="1">
        <v>3440</v>
      </c>
      <c r="B3474" s="1">
        <v>5.3187895595442667</v>
      </c>
      <c r="C3474" s="1">
        <v>-0.31878955954426669</v>
      </c>
    </row>
    <row r="3475" spans="1:3" x14ac:dyDescent="0.35">
      <c r="A3475" s="1">
        <v>3441</v>
      </c>
      <c r="B3475" s="1">
        <v>6.620165775707707</v>
      </c>
      <c r="C3475" s="1">
        <v>-1.620165775707707</v>
      </c>
    </row>
    <row r="3476" spans="1:3" x14ac:dyDescent="0.35">
      <c r="A3476" s="1">
        <v>3442</v>
      </c>
      <c r="B3476" s="1">
        <v>5.9923138489347885</v>
      </c>
      <c r="C3476" s="1">
        <v>-0.99231384893478847</v>
      </c>
    </row>
    <row r="3477" spans="1:3" x14ac:dyDescent="0.35">
      <c r="A3477" s="1">
        <v>3443</v>
      </c>
      <c r="B3477" s="1">
        <v>6.2561797834103317</v>
      </c>
      <c r="C3477" s="1">
        <v>0.74382021658966835</v>
      </c>
    </row>
    <row r="3478" spans="1:3" x14ac:dyDescent="0.35">
      <c r="A3478" s="1">
        <v>3444</v>
      </c>
      <c r="B3478" s="1">
        <v>6.291759207081709</v>
      </c>
      <c r="C3478" s="1">
        <v>-0.29175920708170899</v>
      </c>
    </row>
    <row r="3479" spans="1:3" x14ac:dyDescent="0.35">
      <c r="A3479" s="1">
        <v>3445</v>
      </c>
      <c r="B3479" s="1">
        <v>5.7867077366528861</v>
      </c>
      <c r="C3479" s="1">
        <v>-0.78670773665288607</v>
      </c>
    </row>
    <row r="3480" spans="1:3" x14ac:dyDescent="0.35">
      <c r="A3480" s="1">
        <v>3446</v>
      </c>
      <c r="B3480" s="1">
        <v>6.9262170403883809</v>
      </c>
      <c r="C3480" s="1">
        <v>1.0737829596116191</v>
      </c>
    </row>
    <row r="3481" spans="1:3" x14ac:dyDescent="0.35">
      <c r="A3481" s="1">
        <v>3447</v>
      </c>
      <c r="B3481" s="1">
        <v>5.710246136829511</v>
      </c>
      <c r="C3481" s="1">
        <v>0.28975386317048901</v>
      </c>
    </row>
    <row r="3482" spans="1:3" x14ac:dyDescent="0.35">
      <c r="A3482" s="1">
        <v>3448</v>
      </c>
      <c r="B3482" s="1">
        <v>5.7121477405928456</v>
      </c>
      <c r="C3482" s="1">
        <v>0.28785225940715442</v>
      </c>
    </row>
    <row r="3483" spans="1:3" x14ac:dyDescent="0.35">
      <c r="A3483" s="1">
        <v>3449</v>
      </c>
      <c r="B3483" s="1">
        <v>6.4093713100018039</v>
      </c>
      <c r="C3483" s="1">
        <v>0.59062868999819607</v>
      </c>
    </row>
    <row r="3484" spans="1:3" x14ac:dyDescent="0.35">
      <c r="A3484" s="1">
        <v>3450</v>
      </c>
      <c r="B3484" s="1">
        <v>6.9262170403883809</v>
      </c>
      <c r="C3484" s="1">
        <v>1.0737829596116191</v>
      </c>
    </row>
    <row r="3485" spans="1:3" x14ac:dyDescent="0.35">
      <c r="A3485" s="1">
        <v>3451</v>
      </c>
      <c r="B3485" s="1">
        <v>6.3572303343299632</v>
      </c>
      <c r="C3485" s="1">
        <v>0.64276966567003679</v>
      </c>
    </row>
    <row r="3486" spans="1:3" x14ac:dyDescent="0.35">
      <c r="A3486" s="1">
        <v>3452</v>
      </c>
      <c r="B3486" s="1">
        <v>6.3572303343299632</v>
      </c>
      <c r="C3486" s="1">
        <v>0.64276966567003679</v>
      </c>
    </row>
    <row r="3487" spans="1:3" x14ac:dyDescent="0.35">
      <c r="A3487" s="1">
        <v>3453</v>
      </c>
      <c r="B3487" s="1">
        <v>5.7197312624054915</v>
      </c>
      <c r="C3487" s="1">
        <v>-0.71973126240549146</v>
      </c>
    </row>
    <row r="3488" spans="1:3" x14ac:dyDescent="0.35">
      <c r="A3488" s="1">
        <v>3454</v>
      </c>
      <c r="B3488" s="1">
        <v>6.0526841792698445</v>
      </c>
      <c r="C3488" s="1">
        <v>-5.2684179269844478E-2</v>
      </c>
    </row>
    <row r="3489" spans="1:3" x14ac:dyDescent="0.35">
      <c r="A3489" s="1">
        <v>3455</v>
      </c>
      <c r="B3489" s="1">
        <v>5.990884301908598</v>
      </c>
      <c r="C3489" s="1">
        <v>-0.990884301908598</v>
      </c>
    </row>
    <row r="3490" spans="1:3" x14ac:dyDescent="0.35">
      <c r="A3490" s="1">
        <v>3456</v>
      </c>
      <c r="B3490" s="1">
        <v>6.3178868943417008</v>
      </c>
      <c r="C3490" s="1">
        <v>-0.31788689434170081</v>
      </c>
    </row>
    <row r="3491" spans="1:3" x14ac:dyDescent="0.35">
      <c r="A3491" s="1">
        <v>3457</v>
      </c>
      <c r="B3491" s="1">
        <v>5.651165259414892</v>
      </c>
      <c r="C3491" s="1">
        <v>-0.65116525941489201</v>
      </c>
    </row>
    <row r="3492" spans="1:3" x14ac:dyDescent="0.35">
      <c r="A3492" s="1">
        <v>3458</v>
      </c>
      <c r="B3492" s="1">
        <v>6.4496136756357352</v>
      </c>
      <c r="C3492" s="1">
        <v>0.55038632436426482</v>
      </c>
    </row>
    <row r="3493" spans="1:3" x14ac:dyDescent="0.35">
      <c r="A3493" s="1">
        <v>3459</v>
      </c>
      <c r="B3493" s="1">
        <v>7.0173704173285802</v>
      </c>
      <c r="C3493" s="1">
        <v>-1.7370417328580245E-2</v>
      </c>
    </row>
    <row r="3494" spans="1:3" x14ac:dyDescent="0.35">
      <c r="A3494" s="1">
        <v>3460</v>
      </c>
      <c r="B3494" s="1">
        <v>5.4568824318967</v>
      </c>
      <c r="C3494" s="1">
        <v>0.54311756810330003</v>
      </c>
    </row>
    <row r="3495" spans="1:3" x14ac:dyDescent="0.35">
      <c r="A3495" s="1">
        <v>3461</v>
      </c>
      <c r="B3495" s="1">
        <v>6.0554027971224285</v>
      </c>
      <c r="C3495" s="1">
        <v>-5.540279712242846E-2</v>
      </c>
    </row>
    <row r="3496" spans="1:3" x14ac:dyDescent="0.35">
      <c r="A3496" s="1">
        <v>3462</v>
      </c>
      <c r="B3496" s="1">
        <v>6.4153610898632003</v>
      </c>
      <c r="C3496" s="1">
        <v>1.5846389101367997</v>
      </c>
    </row>
    <row r="3497" spans="1:3" x14ac:dyDescent="0.35">
      <c r="A3497" s="1">
        <v>3463</v>
      </c>
      <c r="B3497" s="1">
        <v>6.8147662743047555</v>
      </c>
      <c r="C3497" s="1">
        <v>-0.81476627430475546</v>
      </c>
    </row>
    <row r="3498" spans="1:3" x14ac:dyDescent="0.35">
      <c r="A3498" s="1">
        <v>3464</v>
      </c>
      <c r="B3498" s="1">
        <v>6.6151987803875336</v>
      </c>
      <c r="C3498" s="1">
        <v>0.38480121961246638</v>
      </c>
    </row>
    <row r="3499" spans="1:3" x14ac:dyDescent="0.35">
      <c r="A3499" s="1">
        <v>3465</v>
      </c>
      <c r="B3499" s="1">
        <v>5.6155452858199491</v>
      </c>
      <c r="C3499" s="1">
        <v>-0.61554528581994905</v>
      </c>
    </row>
    <row r="3500" spans="1:3" x14ac:dyDescent="0.35">
      <c r="A3500" s="1">
        <v>3466</v>
      </c>
      <c r="B3500" s="1">
        <v>6.788273427449159</v>
      </c>
      <c r="C3500" s="1">
        <v>-0.78827342744915896</v>
      </c>
    </row>
    <row r="3501" spans="1:3" x14ac:dyDescent="0.35">
      <c r="A3501" s="1">
        <v>3467</v>
      </c>
      <c r="B3501" s="1">
        <v>6.8147662743047555</v>
      </c>
      <c r="C3501" s="1">
        <v>-0.81476627430475546</v>
      </c>
    </row>
    <row r="3502" spans="1:3" x14ac:dyDescent="0.35">
      <c r="A3502" s="1">
        <v>3468</v>
      </c>
      <c r="B3502" s="1">
        <v>5.3275056925669872</v>
      </c>
      <c r="C3502" s="1">
        <v>-0.32750569256698725</v>
      </c>
    </row>
    <row r="3503" spans="1:3" x14ac:dyDescent="0.35">
      <c r="A3503" s="1">
        <v>3469</v>
      </c>
      <c r="B3503" s="1">
        <v>6.8697563690882957</v>
      </c>
      <c r="C3503" s="1">
        <v>1.1302436309117043</v>
      </c>
    </row>
    <row r="3504" spans="1:3" x14ac:dyDescent="0.35">
      <c r="A3504" s="1">
        <v>3470</v>
      </c>
      <c r="B3504" s="1">
        <v>5.4568824318967</v>
      </c>
      <c r="C3504" s="1">
        <v>0.54311756810330003</v>
      </c>
    </row>
    <row r="3505" spans="1:3" x14ac:dyDescent="0.35">
      <c r="A3505" s="1">
        <v>3471</v>
      </c>
      <c r="B3505" s="1">
        <v>6.4153610898632003</v>
      </c>
      <c r="C3505" s="1">
        <v>1.5846389101367997</v>
      </c>
    </row>
    <row r="3506" spans="1:3" x14ac:dyDescent="0.35">
      <c r="A3506" s="1">
        <v>3472</v>
      </c>
      <c r="B3506" s="1">
        <v>6.0554027971224285</v>
      </c>
      <c r="C3506" s="1">
        <v>-5.540279712242846E-2</v>
      </c>
    </row>
    <row r="3507" spans="1:3" x14ac:dyDescent="0.35">
      <c r="A3507" s="1">
        <v>3473</v>
      </c>
      <c r="B3507" s="1">
        <v>6.0065163938456223</v>
      </c>
      <c r="C3507" s="1">
        <v>-6.5163938456223036E-3</v>
      </c>
    </row>
    <row r="3508" spans="1:3" x14ac:dyDescent="0.35">
      <c r="A3508" s="1">
        <v>3474</v>
      </c>
      <c r="B3508" s="1">
        <v>6.6852299320042015</v>
      </c>
      <c r="C3508" s="1">
        <v>1.3147700679957985</v>
      </c>
    </row>
    <row r="3509" spans="1:3" x14ac:dyDescent="0.35">
      <c r="A3509" s="1">
        <v>3475</v>
      </c>
      <c r="B3509" s="1">
        <v>5.3860505438610655</v>
      </c>
      <c r="C3509" s="1">
        <v>0.61394945613893448</v>
      </c>
    </row>
    <row r="3510" spans="1:3" x14ac:dyDescent="0.35">
      <c r="A3510" s="1">
        <v>3476</v>
      </c>
      <c r="B3510" s="1">
        <v>5.4720180673563474</v>
      </c>
      <c r="C3510" s="1">
        <v>0.52798193264365256</v>
      </c>
    </row>
    <row r="3511" spans="1:3" x14ac:dyDescent="0.35">
      <c r="A3511" s="1">
        <v>3477</v>
      </c>
      <c r="B3511" s="1">
        <v>6.6115648385327574</v>
      </c>
      <c r="C3511" s="1">
        <v>1.3884351614672426</v>
      </c>
    </row>
    <row r="3512" spans="1:3" x14ac:dyDescent="0.35">
      <c r="A3512" s="1">
        <v>3478</v>
      </c>
      <c r="B3512" s="1">
        <v>6.036249537983652</v>
      </c>
      <c r="C3512" s="1">
        <v>0.96375046201634795</v>
      </c>
    </row>
    <row r="3513" spans="1:3" x14ac:dyDescent="0.35">
      <c r="A3513" s="1">
        <v>3479</v>
      </c>
      <c r="B3513" s="1">
        <v>5.4720180673563474</v>
      </c>
      <c r="C3513" s="1">
        <v>0.52798193264365256</v>
      </c>
    </row>
    <row r="3514" spans="1:3" x14ac:dyDescent="0.35">
      <c r="A3514" s="1">
        <v>3480</v>
      </c>
      <c r="B3514" s="1">
        <v>6.840021568573639</v>
      </c>
      <c r="C3514" s="1">
        <v>0.15997843142636103</v>
      </c>
    </row>
    <row r="3515" spans="1:3" x14ac:dyDescent="0.35">
      <c r="A3515" s="1">
        <v>3481</v>
      </c>
      <c r="B3515" s="1">
        <v>6.6852299320042015</v>
      </c>
      <c r="C3515" s="1">
        <v>1.3147700679957985</v>
      </c>
    </row>
    <row r="3516" spans="1:3" x14ac:dyDescent="0.35">
      <c r="A3516" s="1">
        <v>3482</v>
      </c>
      <c r="B3516" s="1">
        <v>5.796427184048321</v>
      </c>
      <c r="C3516" s="1">
        <v>-0.79642718404832102</v>
      </c>
    </row>
    <row r="3517" spans="1:3" x14ac:dyDescent="0.35">
      <c r="A3517" s="1">
        <v>3483</v>
      </c>
      <c r="B3517" s="1">
        <v>6.5489439990391531</v>
      </c>
      <c r="C3517" s="1">
        <v>1.4510560009608469</v>
      </c>
    </row>
    <row r="3518" spans="1:3" x14ac:dyDescent="0.35">
      <c r="A3518" s="1">
        <v>3484</v>
      </c>
      <c r="B3518" s="1">
        <v>6.5680247178297071</v>
      </c>
      <c r="C3518" s="1">
        <v>0.43197528217029291</v>
      </c>
    </row>
    <row r="3519" spans="1:3" x14ac:dyDescent="0.35">
      <c r="A3519" s="1">
        <v>3485</v>
      </c>
      <c r="B3519" s="1">
        <v>6.6115648385327574</v>
      </c>
      <c r="C3519" s="1">
        <v>1.3884351614672426</v>
      </c>
    </row>
    <row r="3520" spans="1:3" x14ac:dyDescent="0.35">
      <c r="A3520" s="1">
        <v>3486</v>
      </c>
      <c r="B3520" s="1">
        <v>5.8549955071460724</v>
      </c>
      <c r="C3520" s="1">
        <v>1.1450044928539276</v>
      </c>
    </row>
    <row r="3521" spans="1:3" x14ac:dyDescent="0.35">
      <c r="A3521" s="1">
        <v>3487</v>
      </c>
      <c r="B3521" s="1">
        <v>6.0259512715757104</v>
      </c>
      <c r="C3521" s="1">
        <v>-2.5951271575710422E-2</v>
      </c>
    </row>
    <row r="3522" spans="1:3" x14ac:dyDescent="0.35">
      <c r="A3522" s="1">
        <v>3488</v>
      </c>
      <c r="B3522" s="1">
        <v>5.3860505438610655</v>
      </c>
      <c r="C3522" s="1">
        <v>0.61394945613893448</v>
      </c>
    </row>
    <row r="3523" spans="1:3" x14ac:dyDescent="0.35">
      <c r="A3523" s="1">
        <v>3489</v>
      </c>
      <c r="B3523" s="1">
        <v>6.230634362957379</v>
      </c>
      <c r="C3523" s="1">
        <v>-0.23063436295737905</v>
      </c>
    </row>
    <row r="3524" spans="1:3" x14ac:dyDescent="0.35">
      <c r="A3524" s="1">
        <v>3490</v>
      </c>
      <c r="B3524" s="1">
        <v>6.1386440678741749</v>
      </c>
      <c r="C3524" s="1">
        <v>1.8613559321258251</v>
      </c>
    </row>
    <row r="3525" spans="1:3" x14ac:dyDescent="0.35">
      <c r="A3525" s="1">
        <v>3491</v>
      </c>
      <c r="B3525" s="1">
        <v>6.036249537983652</v>
      </c>
      <c r="C3525" s="1">
        <v>0.96375046201634795</v>
      </c>
    </row>
    <row r="3526" spans="1:3" x14ac:dyDescent="0.35">
      <c r="A3526" s="1">
        <v>3492</v>
      </c>
      <c r="B3526" s="1">
        <v>5.9503575254568197</v>
      </c>
      <c r="C3526" s="1">
        <v>4.9642474543180271E-2</v>
      </c>
    </row>
    <row r="3527" spans="1:3" x14ac:dyDescent="0.35">
      <c r="A3527" s="1">
        <v>3493</v>
      </c>
      <c r="B3527" s="1">
        <v>6.98971606686675</v>
      </c>
      <c r="C3527" s="1">
        <v>1.0283933133250045E-2</v>
      </c>
    </row>
    <row r="3528" spans="1:3" x14ac:dyDescent="0.35">
      <c r="A3528" s="1">
        <v>3494</v>
      </c>
      <c r="B3528" s="1">
        <v>6.98971606686675</v>
      </c>
      <c r="C3528" s="1">
        <v>1.0283933133250045E-2</v>
      </c>
    </row>
    <row r="3529" spans="1:3" x14ac:dyDescent="0.35">
      <c r="A3529" s="1">
        <v>3495</v>
      </c>
      <c r="B3529" s="1">
        <v>6.2257733199060858</v>
      </c>
      <c r="C3529" s="1">
        <v>-0.22577331990608585</v>
      </c>
    </row>
    <row r="3530" spans="1:3" x14ac:dyDescent="0.35">
      <c r="A3530" s="1">
        <v>3496</v>
      </c>
      <c r="B3530" s="1">
        <v>6.3545271069753575</v>
      </c>
      <c r="C3530" s="1">
        <v>0.6454728930246425</v>
      </c>
    </row>
    <row r="3531" spans="1:3" x14ac:dyDescent="0.35">
      <c r="A3531" s="1">
        <v>3497</v>
      </c>
      <c r="B3531" s="1">
        <v>6.438307411587779</v>
      </c>
      <c r="C3531" s="1">
        <v>0.56169258841222103</v>
      </c>
    </row>
    <row r="3532" spans="1:3" x14ac:dyDescent="0.35">
      <c r="A3532" s="1">
        <v>3498</v>
      </c>
      <c r="B3532" s="1">
        <v>6.644922958415056</v>
      </c>
      <c r="C3532" s="1">
        <v>-0.64492295841505598</v>
      </c>
    </row>
    <row r="3533" spans="1:3" x14ac:dyDescent="0.35">
      <c r="A3533" s="1">
        <v>3499</v>
      </c>
      <c r="B3533" s="1">
        <v>5.7325807822879371</v>
      </c>
      <c r="C3533" s="1">
        <v>0.2674192177120629</v>
      </c>
    </row>
    <row r="3534" spans="1:3" x14ac:dyDescent="0.35">
      <c r="A3534" s="1">
        <v>3500</v>
      </c>
      <c r="B3534" s="1">
        <v>6.6911924679874657</v>
      </c>
      <c r="C3534" s="1">
        <v>0.3088075320125343</v>
      </c>
    </row>
    <row r="3535" spans="1:3" x14ac:dyDescent="0.35">
      <c r="A3535" s="1">
        <v>3501</v>
      </c>
      <c r="B3535" s="1">
        <v>6.98971606686675</v>
      </c>
      <c r="C3535" s="1">
        <v>1.0283933133250045E-2</v>
      </c>
    </row>
    <row r="3536" spans="1:3" x14ac:dyDescent="0.35">
      <c r="A3536" s="1">
        <v>3502</v>
      </c>
      <c r="B3536" s="1">
        <v>6.2257733199060858</v>
      </c>
      <c r="C3536" s="1">
        <v>-0.22577331990608585</v>
      </c>
    </row>
    <row r="3537" spans="1:3" x14ac:dyDescent="0.35">
      <c r="A3537" s="1">
        <v>3503</v>
      </c>
      <c r="B3537" s="1">
        <v>5.5019407330120425</v>
      </c>
      <c r="C3537" s="1">
        <v>-0.50194073301204245</v>
      </c>
    </row>
    <row r="3538" spans="1:3" x14ac:dyDescent="0.35">
      <c r="A3538" s="1">
        <v>3504</v>
      </c>
      <c r="B3538" s="1">
        <v>6.7781110312587458</v>
      </c>
      <c r="C3538" s="1">
        <v>0.22188896874125419</v>
      </c>
    </row>
    <row r="3539" spans="1:3" x14ac:dyDescent="0.35">
      <c r="A3539" s="1">
        <v>3505</v>
      </c>
      <c r="B3539" s="1">
        <v>6.4762696626416476</v>
      </c>
      <c r="C3539" s="1">
        <v>0.52373033735835239</v>
      </c>
    </row>
    <row r="3540" spans="1:3" x14ac:dyDescent="0.35">
      <c r="A3540" s="1">
        <v>3506</v>
      </c>
      <c r="B3540" s="1">
        <v>6.4539662909967586</v>
      </c>
      <c r="C3540" s="1">
        <v>0.54603370900324144</v>
      </c>
    </row>
    <row r="3541" spans="1:3" x14ac:dyDescent="0.35">
      <c r="A3541" s="1">
        <v>3507</v>
      </c>
      <c r="B3541" s="1">
        <v>5.913565116371517</v>
      </c>
      <c r="C3541" s="1">
        <v>8.643488362848295E-2</v>
      </c>
    </row>
    <row r="3542" spans="1:3" x14ac:dyDescent="0.35">
      <c r="A3542" s="1">
        <v>3508</v>
      </c>
      <c r="B3542" s="1">
        <v>6.6719694871988278</v>
      </c>
      <c r="C3542" s="1">
        <v>0.32803051280117224</v>
      </c>
    </row>
    <row r="3543" spans="1:3" x14ac:dyDescent="0.35">
      <c r="A3543" s="1">
        <v>3509</v>
      </c>
      <c r="B3543" s="1">
        <v>5.5019407330120425</v>
      </c>
      <c r="C3543" s="1">
        <v>-0.50194073301204245</v>
      </c>
    </row>
    <row r="3544" spans="1:3" x14ac:dyDescent="0.35">
      <c r="A3544" s="1">
        <v>3510</v>
      </c>
      <c r="B3544" s="1">
        <v>5.9353419173375688</v>
      </c>
      <c r="C3544" s="1">
        <v>6.4658082662431227E-2</v>
      </c>
    </row>
    <row r="3545" spans="1:3" x14ac:dyDescent="0.35">
      <c r="A3545" s="1">
        <v>3511</v>
      </c>
      <c r="B3545" s="1">
        <v>6.250938524152633</v>
      </c>
      <c r="C3545" s="1">
        <v>-0.25093852415263296</v>
      </c>
    </row>
    <row r="3546" spans="1:3" x14ac:dyDescent="0.35">
      <c r="A3546" s="1">
        <v>3512</v>
      </c>
      <c r="B3546" s="1">
        <v>6.3598535825063625</v>
      </c>
      <c r="C3546" s="1">
        <v>0.64014641749363754</v>
      </c>
    </row>
    <row r="3547" spans="1:3" x14ac:dyDescent="0.35">
      <c r="A3547" s="1">
        <v>3513</v>
      </c>
      <c r="B3547" s="1">
        <v>6.3210845202901238</v>
      </c>
      <c r="C3547" s="1">
        <v>-0.3210845202901238</v>
      </c>
    </row>
    <row r="3548" spans="1:3" x14ac:dyDescent="0.35">
      <c r="A3548" s="1">
        <v>3514</v>
      </c>
      <c r="B3548" s="1">
        <v>6.7149011773886542</v>
      </c>
      <c r="C3548" s="1">
        <v>-0.71490117738865422</v>
      </c>
    </row>
    <row r="3549" spans="1:3" x14ac:dyDescent="0.35">
      <c r="A3549" s="1">
        <v>3515</v>
      </c>
      <c r="B3549" s="1">
        <v>6.8177441764354132</v>
      </c>
      <c r="C3549" s="1">
        <v>-0.81774417643541319</v>
      </c>
    </row>
    <row r="3550" spans="1:3" x14ac:dyDescent="0.35">
      <c r="A3550" s="1">
        <v>3516</v>
      </c>
      <c r="B3550" s="1">
        <v>6.5705905792344339</v>
      </c>
      <c r="C3550" s="1">
        <v>0.4294094207655661</v>
      </c>
    </row>
    <row r="3551" spans="1:3" x14ac:dyDescent="0.35">
      <c r="A3551" s="1">
        <v>3517</v>
      </c>
      <c r="B3551" s="1">
        <v>6.825008022090195</v>
      </c>
      <c r="C3551" s="1">
        <v>0.17499197790980503</v>
      </c>
    </row>
    <row r="3552" spans="1:3" x14ac:dyDescent="0.35">
      <c r="A3552" s="1">
        <v>3518</v>
      </c>
      <c r="B3552" s="1">
        <v>6.8622764251060557</v>
      </c>
      <c r="C3552" s="1">
        <v>0.13772357489394427</v>
      </c>
    </row>
    <row r="3553" spans="1:3" x14ac:dyDescent="0.35">
      <c r="A3553" s="1">
        <v>3519</v>
      </c>
      <c r="B3553" s="1">
        <v>6.1498660612075602</v>
      </c>
      <c r="C3553" s="1">
        <v>-1.1498660612075602</v>
      </c>
    </row>
    <row r="3554" spans="1:3" x14ac:dyDescent="0.35">
      <c r="A3554" s="1">
        <v>3520</v>
      </c>
      <c r="B3554" s="1">
        <v>6.8642450886825586</v>
      </c>
      <c r="C3554" s="1">
        <v>0.13575491131744144</v>
      </c>
    </row>
    <row r="3555" spans="1:3" x14ac:dyDescent="0.35">
      <c r="A3555" s="1">
        <v>3521</v>
      </c>
      <c r="B3555" s="1">
        <v>5.6610772620394556</v>
      </c>
      <c r="C3555" s="1">
        <v>-0.6610772620394556</v>
      </c>
    </row>
    <row r="3556" spans="1:3" x14ac:dyDescent="0.35">
      <c r="A3556" s="1">
        <v>3522</v>
      </c>
      <c r="B3556" s="1">
        <v>6.4242619755660737</v>
      </c>
      <c r="C3556" s="1">
        <v>0.5757380244339263</v>
      </c>
    </row>
    <row r="3557" spans="1:3" x14ac:dyDescent="0.35">
      <c r="A3557" s="1">
        <v>3523</v>
      </c>
      <c r="B3557" s="1">
        <v>5.4844463499080742</v>
      </c>
      <c r="C3557" s="1">
        <v>-0.48444634990807423</v>
      </c>
    </row>
    <row r="3558" spans="1:3" x14ac:dyDescent="0.35">
      <c r="A3558" s="1">
        <v>3524</v>
      </c>
      <c r="B3558" s="1">
        <v>5.6610772620394556</v>
      </c>
      <c r="C3558" s="1">
        <v>-0.6610772620394556</v>
      </c>
    </row>
    <row r="3559" spans="1:3" x14ac:dyDescent="0.35">
      <c r="A3559" s="1">
        <v>3525</v>
      </c>
      <c r="B3559" s="1">
        <v>6.2423484556067184</v>
      </c>
      <c r="C3559" s="1">
        <v>-0.24234845560671836</v>
      </c>
    </row>
    <row r="3560" spans="1:3" x14ac:dyDescent="0.35">
      <c r="A3560" s="1">
        <v>3526</v>
      </c>
      <c r="B3560" s="1">
        <v>6.2423484556067184</v>
      </c>
      <c r="C3560" s="1">
        <v>-0.24234845560671836</v>
      </c>
    </row>
    <row r="3561" spans="1:3" x14ac:dyDescent="0.35">
      <c r="A3561" s="1">
        <v>3527</v>
      </c>
      <c r="B3561" s="1">
        <v>6.3387404528690467</v>
      </c>
      <c r="C3561" s="1">
        <v>-0.33874045286904675</v>
      </c>
    </row>
    <row r="3562" spans="1:3" x14ac:dyDescent="0.35">
      <c r="A3562" s="1">
        <v>3528</v>
      </c>
      <c r="B3562" s="1">
        <v>5.6617608837873901</v>
      </c>
      <c r="C3562" s="1">
        <v>0.33823911621260994</v>
      </c>
    </row>
    <row r="3563" spans="1:3" x14ac:dyDescent="0.35">
      <c r="A3563" s="1">
        <v>3529</v>
      </c>
      <c r="B3563" s="1">
        <v>4.9875200719626474</v>
      </c>
      <c r="C3563" s="1">
        <v>-0.98752007196264735</v>
      </c>
    </row>
    <row r="3564" spans="1:3" x14ac:dyDescent="0.35">
      <c r="A3564" s="1">
        <v>3530</v>
      </c>
      <c r="B3564" s="1">
        <v>6.5980228870103765</v>
      </c>
      <c r="C3564" s="1">
        <v>0.40197711298962346</v>
      </c>
    </row>
    <row r="3565" spans="1:3" x14ac:dyDescent="0.35">
      <c r="A3565" s="1">
        <v>3531</v>
      </c>
      <c r="B3565" s="1">
        <v>5.5457600810154384</v>
      </c>
      <c r="C3565" s="1">
        <v>-0.54576008101543838</v>
      </c>
    </row>
    <row r="3566" spans="1:3" x14ac:dyDescent="0.35">
      <c r="A3566" s="1">
        <v>3532</v>
      </c>
      <c r="B3566" s="1">
        <v>5.4688443076835291</v>
      </c>
      <c r="C3566" s="1">
        <v>-0.46884430768352914</v>
      </c>
    </row>
    <row r="3567" spans="1:3" x14ac:dyDescent="0.35">
      <c r="A3567" s="1">
        <v>3533</v>
      </c>
      <c r="B3567" s="1">
        <v>6.481224670616375</v>
      </c>
      <c r="C3567" s="1">
        <v>-0.48122467061637497</v>
      </c>
    </row>
    <row r="3568" spans="1:3" x14ac:dyDescent="0.35">
      <c r="A3568" s="1">
        <v>3534</v>
      </c>
      <c r="B3568" s="1">
        <v>6.156717300056382</v>
      </c>
      <c r="C3568" s="1">
        <v>-0.15671730005638196</v>
      </c>
    </row>
    <row r="3569" spans="1:3" x14ac:dyDescent="0.35">
      <c r="A3569" s="1">
        <v>3535</v>
      </c>
      <c r="B3569" s="1">
        <v>5.5457600810154384</v>
      </c>
      <c r="C3569" s="1">
        <v>-0.54576008101543838</v>
      </c>
    </row>
    <row r="3570" spans="1:3" x14ac:dyDescent="0.35">
      <c r="A3570" s="1">
        <v>3536</v>
      </c>
      <c r="B3570" s="1">
        <v>5.4688443076835291</v>
      </c>
      <c r="C3570" s="1">
        <v>-0.46884430768352914</v>
      </c>
    </row>
    <row r="3571" spans="1:3" x14ac:dyDescent="0.35">
      <c r="A3571" s="1">
        <v>3537</v>
      </c>
      <c r="B3571" s="1">
        <v>5.9472975023331083</v>
      </c>
      <c r="C3571" s="1">
        <v>5.2702497666891723E-2</v>
      </c>
    </row>
    <row r="3572" spans="1:3" x14ac:dyDescent="0.35">
      <c r="A3572" s="1">
        <v>3538</v>
      </c>
      <c r="B3572" s="1">
        <v>5.6176542261793259</v>
      </c>
      <c r="C3572" s="1">
        <v>-0.61765422617932586</v>
      </c>
    </row>
    <row r="3573" spans="1:3" x14ac:dyDescent="0.35">
      <c r="A3573" s="1">
        <v>3539</v>
      </c>
      <c r="B3573" s="1">
        <v>6.5729090056053572</v>
      </c>
      <c r="C3573" s="1">
        <v>0.42709099439464282</v>
      </c>
    </row>
    <row r="3574" spans="1:3" x14ac:dyDescent="0.35">
      <c r="A3574" s="1">
        <v>3540</v>
      </c>
      <c r="B3574" s="1">
        <v>6.4625332562944031</v>
      </c>
      <c r="C3574" s="1">
        <v>-0.46253325629440312</v>
      </c>
    </row>
    <row r="3575" spans="1:3" x14ac:dyDescent="0.35">
      <c r="A3575" s="1">
        <v>3541</v>
      </c>
      <c r="B3575" s="1">
        <v>6.6057461307254188</v>
      </c>
      <c r="C3575" s="1">
        <v>-0.60574613072541883</v>
      </c>
    </row>
    <row r="3576" spans="1:3" x14ac:dyDescent="0.35">
      <c r="A3576" s="1">
        <v>3542</v>
      </c>
      <c r="B3576" s="1">
        <v>6.1576322159023675</v>
      </c>
      <c r="C3576" s="1">
        <v>-0.15763221590236753</v>
      </c>
    </row>
    <row r="3577" spans="1:3" x14ac:dyDescent="0.35">
      <c r="A3577" s="1">
        <v>3543</v>
      </c>
      <c r="B3577" s="1">
        <v>5.6877111398014826</v>
      </c>
      <c r="C3577" s="1">
        <v>0.31228886019851743</v>
      </c>
    </row>
    <row r="3578" spans="1:3" x14ac:dyDescent="0.35">
      <c r="A3578" s="1">
        <v>3544</v>
      </c>
      <c r="B3578" s="1">
        <v>5.9884755977965209</v>
      </c>
      <c r="C3578" s="1">
        <v>1.1524402203479056E-2</v>
      </c>
    </row>
    <row r="3579" spans="1:3" x14ac:dyDescent="0.35">
      <c r="A3579" s="1">
        <v>3545</v>
      </c>
      <c r="B3579" s="1">
        <v>5.9884755977965209</v>
      </c>
      <c r="C3579" s="1">
        <v>1.1524402203479056E-2</v>
      </c>
    </row>
    <row r="3580" spans="1:3" x14ac:dyDescent="0.35">
      <c r="A3580" s="1">
        <v>3546</v>
      </c>
      <c r="B3580" s="1">
        <v>5.9449834389250107</v>
      </c>
      <c r="C3580" s="1">
        <v>5.5016561074989312E-2</v>
      </c>
    </row>
    <row r="3581" spans="1:3" x14ac:dyDescent="0.35">
      <c r="A3581" s="1">
        <v>3547</v>
      </c>
      <c r="B3581" s="1">
        <v>5.6877111398014826</v>
      </c>
      <c r="C3581" s="1">
        <v>0.31228886019851743</v>
      </c>
    </row>
    <row r="3582" spans="1:3" x14ac:dyDescent="0.35">
      <c r="A3582" s="1">
        <v>3548</v>
      </c>
      <c r="B3582" s="1">
        <v>5.9775765599800827</v>
      </c>
      <c r="C3582" s="1">
        <v>2.2423440019917251E-2</v>
      </c>
    </row>
    <row r="3583" spans="1:3" x14ac:dyDescent="0.35">
      <c r="A3583" s="1">
        <v>3549</v>
      </c>
      <c r="B3583" s="1">
        <v>6.2377518012295035</v>
      </c>
      <c r="C3583" s="1">
        <v>-0.23775180122950346</v>
      </c>
    </row>
    <row r="3584" spans="1:3" x14ac:dyDescent="0.35">
      <c r="A3584" s="1">
        <v>3550</v>
      </c>
      <c r="B3584" s="1">
        <v>5.9884755977965209</v>
      </c>
      <c r="C3584" s="1">
        <v>1.1524402203479056E-2</v>
      </c>
    </row>
    <row r="3585" spans="1:3" x14ac:dyDescent="0.35">
      <c r="A3585" s="1">
        <v>3551</v>
      </c>
      <c r="B3585" s="1">
        <v>5.9764001777424873</v>
      </c>
      <c r="C3585" s="1">
        <v>2.359982225751267E-2</v>
      </c>
    </row>
    <row r="3586" spans="1:3" x14ac:dyDescent="0.35">
      <c r="A3586" s="1">
        <v>3552</v>
      </c>
      <c r="B3586" s="1">
        <v>5.8230964341795035</v>
      </c>
      <c r="C3586" s="1">
        <v>0.17690356582049649</v>
      </c>
    </row>
    <row r="3587" spans="1:3" x14ac:dyDescent="0.35">
      <c r="A3587" s="1">
        <v>3553</v>
      </c>
      <c r="B3587" s="1">
        <v>5.8230964341795035</v>
      </c>
      <c r="C3587" s="1">
        <v>0.17690356582049649</v>
      </c>
    </row>
    <row r="3588" spans="1:3" x14ac:dyDescent="0.35">
      <c r="A3588" s="1">
        <v>3554</v>
      </c>
      <c r="B3588" s="1">
        <v>5.8230964341795035</v>
      </c>
      <c r="C3588" s="1">
        <v>0.17690356582049649</v>
      </c>
    </row>
    <row r="3589" spans="1:3" x14ac:dyDescent="0.35">
      <c r="A3589" s="1">
        <v>3555</v>
      </c>
      <c r="B3589" s="1">
        <v>6.0873171457793323</v>
      </c>
      <c r="C3589" s="1">
        <v>-8.731714577933225E-2</v>
      </c>
    </row>
    <row r="3590" spans="1:3" x14ac:dyDescent="0.35">
      <c r="A3590" s="1">
        <v>3556</v>
      </c>
      <c r="B3590" s="1">
        <v>5.9367638111764487</v>
      </c>
      <c r="C3590" s="1">
        <v>6.3236188823551309E-2</v>
      </c>
    </row>
    <row r="3591" spans="1:3" x14ac:dyDescent="0.35">
      <c r="A3591" s="1">
        <v>3557</v>
      </c>
      <c r="B3591" s="1">
        <v>6.8814094691596059</v>
      </c>
      <c r="C3591" s="1">
        <v>0.11859053084039406</v>
      </c>
    </row>
    <row r="3592" spans="1:3" x14ac:dyDescent="0.35">
      <c r="A3592" s="1">
        <v>3558</v>
      </c>
      <c r="B3592" s="1">
        <v>6.0873171457793323</v>
      </c>
      <c r="C3592" s="1">
        <v>-8.731714577933225E-2</v>
      </c>
    </row>
    <row r="3593" spans="1:3" x14ac:dyDescent="0.35">
      <c r="A3593" s="1">
        <v>3559</v>
      </c>
      <c r="B3593" s="1">
        <v>5.8230964341795035</v>
      </c>
      <c r="C3593" s="1">
        <v>0.17690356582049649</v>
      </c>
    </row>
    <row r="3594" spans="1:3" x14ac:dyDescent="0.35">
      <c r="A3594" s="1">
        <v>3560</v>
      </c>
      <c r="B3594" s="1">
        <v>6.0186773880447824</v>
      </c>
      <c r="C3594" s="1">
        <v>-2.0186773880447824</v>
      </c>
    </row>
    <row r="3595" spans="1:3" x14ac:dyDescent="0.35">
      <c r="A3595" s="1">
        <v>3561</v>
      </c>
      <c r="B3595" s="1">
        <v>6.0247117103720518</v>
      </c>
      <c r="C3595" s="1">
        <v>-2.4711710372051776E-2</v>
      </c>
    </row>
    <row r="3596" spans="1:3" x14ac:dyDescent="0.35">
      <c r="A3596" s="1">
        <v>3562</v>
      </c>
      <c r="B3596" s="1">
        <v>4.7211674456138955</v>
      </c>
      <c r="C3596" s="1">
        <v>0.27883255438610455</v>
      </c>
    </row>
    <row r="3597" spans="1:3" x14ac:dyDescent="0.35">
      <c r="A3597" s="1">
        <v>3563</v>
      </c>
      <c r="B3597" s="1">
        <v>6.2201921088498606</v>
      </c>
      <c r="C3597" s="1">
        <v>-0.22019210884986062</v>
      </c>
    </row>
    <row r="3598" spans="1:3" x14ac:dyDescent="0.35">
      <c r="A3598" s="1">
        <v>3564</v>
      </c>
      <c r="B3598" s="1">
        <v>4.7211674456138955</v>
      </c>
      <c r="C3598" s="1">
        <v>0.27883255438610455</v>
      </c>
    </row>
    <row r="3599" spans="1:3" x14ac:dyDescent="0.35">
      <c r="A3599" s="1">
        <v>3565</v>
      </c>
      <c r="B3599" s="1">
        <v>6.0247117103720518</v>
      </c>
      <c r="C3599" s="1">
        <v>-2.4711710372051776E-2</v>
      </c>
    </row>
    <row r="3600" spans="1:3" x14ac:dyDescent="0.35">
      <c r="A3600" s="1">
        <v>3566</v>
      </c>
      <c r="B3600" s="1">
        <v>6.1252909899440962</v>
      </c>
      <c r="C3600" s="1">
        <v>-0.12529098994409615</v>
      </c>
    </row>
    <row r="3601" spans="1:3" x14ac:dyDescent="0.35">
      <c r="A3601" s="1">
        <v>3567</v>
      </c>
      <c r="B3601" s="1">
        <v>6.2023756068518008</v>
      </c>
      <c r="C3601" s="1">
        <v>-0.20237560685180078</v>
      </c>
    </row>
    <row r="3602" spans="1:3" x14ac:dyDescent="0.35">
      <c r="A3602" s="1">
        <v>3568</v>
      </c>
      <c r="B3602" s="1">
        <v>6.2503733350469091</v>
      </c>
      <c r="C3602" s="1">
        <v>-0.25037333504690906</v>
      </c>
    </row>
    <row r="3603" spans="1:3" x14ac:dyDescent="0.35">
      <c r="A3603" s="1">
        <v>3569</v>
      </c>
      <c r="B3603" s="1">
        <v>6.4244520176201423</v>
      </c>
      <c r="C3603" s="1">
        <v>0.57554798237985771</v>
      </c>
    </row>
    <row r="3604" spans="1:3" x14ac:dyDescent="0.35">
      <c r="A3604" s="1">
        <v>3570</v>
      </c>
      <c r="B3604" s="1">
        <v>6.1252909899440962</v>
      </c>
      <c r="C3604" s="1">
        <v>-0.12529098994409615</v>
      </c>
    </row>
    <row r="3605" spans="1:3" x14ac:dyDescent="0.35">
      <c r="A3605" s="1">
        <v>3571</v>
      </c>
      <c r="B3605" s="1">
        <v>6.2503733350469091</v>
      </c>
      <c r="C3605" s="1">
        <v>-0.25037333504690906</v>
      </c>
    </row>
    <row r="3606" spans="1:3" x14ac:dyDescent="0.35">
      <c r="A3606" s="1">
        <v>3572</v>
      </c>
      <c r="B3606" s="1">
        <v>5.1380239783908515</v>
      </c>
      <c r="C3606" s="1">
        <v>-1.1380239783908515</v>
      </c>
    </row>
    <row r="3607" spans="1:3" x14ac:dyDescent="0.35">
      <c r="A3607" s="1">
        <v>3573</v>
      </c>
      <c r="B3607" s="1">
        <v>6.2023756068518008</v>
      </c>
      <c r="C3607" s="1">
        <v>-0.20237560685180078</v>
      </c>
    </row>
    <row r="3608" spans="1:3" x14ac:dyDescent="0.35">
      <c r="A3608" s="1">
        <v>3574</v>
      </c>
      <c r="B3608" s="1">
        <v>6.1294415548586079</v>
      </c>
      <c r="C3608" s="1">
        <v>-0.12944155485860787</v>
      </c>
    </row>
    <row r="3609" spans="1:3" x14ac:dyDescent="0.35">
      <c r="A3609" s="1">
        <v>3575</v>
      </c>
      <c r="B3609" s="1">
        <v>5.6770872122555129</v>
      </c>
      <c r="C3609" s="1">
        <v>0.32291278774448706</v>
      </c>
    </row>
    <row r="3610" spans="1:3" x14ac:dyDescent="0.35">
      <c r="A3610" s="1">
        <v>3576</v>
      </c>
      <c r="B3610" s="1">
        <v>6.1388791431849308</v>
      </c>
      <c r="C3610" s="1">
        <v>0.86112085681506922</v>
      </c>
    </row>
    <row r="3611" spans="1:3" x14ac:dyDescent="0.35">
      <c r="A3611" s="1">
        <v>3577</v>
      </c>
      <c r="B3611" s="1">
        <v>6.1826915155833628</v>
      </c>
      <c r="C3611" s="1">
        <v>-1.1826915155833628</v>
      </c>
    </row>
    <row r="3612" spans="1:3" x14ac:dyDescent="0.35">
      <c r="A3612" s="1">
        <v>3578</v>
      </c>
      <c r="B3612" s="1">
        <v>6.21966109115316</v>
      </c>
      <c r="C3612" s="1">
        <v>0.78033890884683998</v>
      </c>
    </row>
    <row r="3613" spans="1:3" x14ac:dyDescent="0.35">
      <c r="A3613" s="1">
        <v>3579</v>
      </c>
      <c r="B3613" s="1">
        <v>5.8980235187437984</v>
      </c>
      <c r="C3613" s="1">
        <v>-1.8980235187437984</v>
      </c>
    </row>
    <row r="3614" spans="1:3" x14ac:dyDescent="0.35">
      <c r="A3614" s="1">
        <v>3580</v>
      </c>
      <c r="B3614" s="1">
        <v>6.1693304379141356</v>
      </c>
      <c r="C3614" s="1">
        <v>0.8306695620858644</v>
      </c>
    </row>
    <row r="3615" spans="1:3" x14ac:dyDescent="0.35">
      <c r="A3615" s="1">
        <v>3581</v>
      </c>
      <c r="B3615" s="1">
        <v>5.9642190790502907</v>
      </c>
      <c r="C3615" s="1">
        <v>-0.96421907905029069</v>
      </c>
    </row>
    <row r="3616" spans="1:3" x14ac:dyDescent="0.35">
      <c r="A3616" s="1">
        <v>3582</v>
      </c>
      <c r="B3616" s="1">
        <v>6.6791222323351853</v>
      </c>
      <c r="C3616" s="1">
        <v>0.32087776766481468</v>
      </c>
    </row>
    <row r="3617" spans="1:3" x14ac:dyDescent="0.35">
      <c r="A3617" s="1">
        <v>3583</v>
      </c>
      <c r="B3617" s="1">
        <v>6.3169674822906856</v>
      </c>
      <c r="C3617" s="1">
        <v>-0.31696748229068561</v>
      </c>
    </row>
    <row r="3618" spans="1:3" x14ac:dyDescent="0.35">
      <c r="A3618" s="1">
        <v>3584</v>
      </c>
      <c r="B3618" s="1">
        <v>5.7547410301705639</v>
      </c>
      <c r="C3618" s="1">
        <v>0.24525896982943607</v>
      </c>
    </row>
    <row r="3619" spans="1:3" x14ac:dyDescent="0.35">
      <c r="A3619" s="1">
        <v>3585</v>
      </c>
      <c r="B3619" s="1">
        <v>6.1693304379141356</v>
      </c>
      <c r="C3619" s="1">
        <v>0.8306695620858644</v>
      </c>
    </row>
    <row r="3620" spans="1:3" x14ac:dyDescent="0.35">
      <c r="A3620" s="1">
        <v>3586</v>
      </c>
      <c r="B3620" s="1">
        <v>6.3155331223510691</v>
      </c>
      <c r="C3620" s="1">
        <v>0.68446687764893088</v>
      </c>
    </row>
    <row r="3621" spans="1:3" x14ac:dyDescent="0.35">
      <c r="A3621" s="1">
        <v>3587</v>
      </c>
      <c r="B3621" s="1">
        <v>6.1030412162624472</v>
      </c>
      <c r="C3621" s="1">
        <v>0.89695878373755278</v>
      </c>
    </row>
    <row r="3622" spans="1:3" x14ac:dyDescent="0.35">
      <c r="A3622" s="1">
        <v>3588</v>
      </c>
      <c r="B3622" s="1">
        <v>5.9117051619183085</v>
      </c>
      <c r="C3622" s="1">
        <v>8.8294838081691474E-2</v>
      </c>
    </row>
    <row r="3623" spans="1:3" x14ac:dyDescent="0.35">
      <c r="A3623" s="1">
        <v>3589</v>
      </c>
      <c r="B3623" s="1">
        <v>5.9117051619183085</v>
      </c>
      <c r="C3623" s="1">
        <v>8.8294838081691474E-2</v>
      </c>
    </row>
    <row r="3624" spans="1:3" x14ac:dyDescent="0.35">
      <c r="A3624" s="1">
        <v>3590</v>
      </c>
      <c r="B3624" s="1">
        <v>5.9117051619183085</v>
      </c>
      <c r="C3624" s="1">
        <v>8.8294838081691474E-2</v>
      </c>
    </row>
    <row r="3625" spans="1:3" x14ac:dyDescent="0.35">
      <c r="A3625" s="1">
        <v>3591</v>
      </c>
      <c r="B3625" s="1">
        <v>6.6429440808645275</v>
      </c>
      <c r="C3625" s="1">
        <v>0.35705591913547252</v>
      </c>
    </row>
    <row r="3626" spans="1:3" x14ac:dyDescent="0.35">
      <c r="A3626" s="1">
        <v>3592</v>
      </c>
      <c r="B3626" s="1">
        <v>5.7896848252186501</v>
      </c>
      <c r="C3626" s="1">
        <v>-0.78968482521865013</v>
      </c>
    </row>
    <row r="3627" spans="1:3" x14ac:dyDescent="0.35">
      <c r="A3627" s="1">
        <v>3593</v>
      </c>
      <c r="B3627" s="1">
        <v>6.0625130741180939</v>
      </c>
      <c r="C3627" s="1">
        <v>0.93748692588190607</v>
      </c>
    </row>
    <row r="3628" spans="1:3" x14ac:dyDescent="0.35">
      <c r="A3628" s="1">
        <v>3594</v>
      </c>
      <c r="B3628" s="1">
        <v>6.0899372239915053</v>
      </c>
      <c r="C3628" s="1">
        <v>0.91006277600849472</v>
      </c>
    </row>
    <row r="3629" spans="1:3" x14ac:dyDescent="0.35">
      <c r="A3629" s="1">
        <v>3595</v>
      </c>
      <c r="B3629" s="1">
        <v>6.2152833316811709</v>
      </c>
      <c r="C3629" s="1">
        <v>0.78471666831882914</v>
      </c>
    </row>
    <row r="3630" spans="1:3" x14ac:dyDescent="0.35">
      <c r="A3630" s="1">
        <v>3596</v>
      </c>
      <c r="B3630" s="1">
        <v>6.5776844927210343</v>
      </c>
      <c r="C3630" s="1">
        <v>0.42231550727896572</v>
      </c>
    </row>
    <row r="3631" spans="1:3" x14ac:dyDescent="0.35">
      <c r="A3631" s="1">
        <v>3597</v>
      </c>
      <c r="B3631" s="1">
        <v>6.5704787653787804</v>
      </c>
      <c r="C3631" s="1">
        <v>0.42952123462121961</v>
      </c>
    </row>
    <row r="3632" spans="1:3" x14ac:dyDescent="0.35">
      <c r="A3632" s="1">
        <v>3598</v>
      </c>
      <c r="B3632" s="1">
        <v>6.3760091761058835</v>
      </c>
      <c r="C3632" s="1">
        <v>-0.37600917610588347</v>
      </c>
    </row>
    <row r="3633" spans="1:3" x14ac:dyDescent="0.35">
      <c r="A3633" s="1">
        <v>3599</v>
      </c>
      <c r="B3633" s="1">
        <v>6.8571696498538941</v>
      </c>
      <c r="C3633" s="1">
        <v>0.1428303501461059</v>
      </c>
    </row>
    <row r="3634" spans="1:3" x14ac:dyDescent="0.35">
      <c r="A3634" s="1">
        <v>3600</v>
      </c>
      <c r="B3634" s="1">
        <v>5.2821057387738888</v>
      </c>
      <c r="C3634" s="1">
        <v>0.71789426122611122</v>
      </c>
    </row>
    <row r="3635" spans="1:3" x14ac:dyDescent="0.35">
      <c r="A3635" s="1">
        <v>3601</v>
      </c>
      <c r="B3635" s="1">
        <v>6.1232671505970648</v>
      </c>
      <c r="C3635" s="1">
        <v>-0.12326715059706483</v>
      </c>
    </row>
    <row r="3636" spans="1:3" x14ac:dyDescent="0.35">
      <c r="A3636" s="1">
        <v>3602</v>
      </c>
      <c r="B3636" s="1">
        <v>5.7283096142498948</v>
      </c>
      <c r="C3636" s="1">
        <v>1.2716903857501052</v>
      </c>
    </row>
    <row r="3637" spans="1:3" x14ac:dyDescent="0.35">
      <c r="A3637" s="1">
        <v>3603</v>
      </c>
      <c r="B3637" s="1">
        <v>5.9162676660229607</v>
      </c>
      <c r="C3637" s="1">
        <v>8.3732333977039275E-2</v>
      </c>
    </row>
    <row r="3638" spans="1:3" x14ac:dyDescent="0.35">
      <c r="A3638" s="1">
        <v>3604</v>
      </c>
      <c r="B3638" s="1">
        <v>6.6856872173250776</v>
      </c>
      <c r="C3638" s="1">
        <v>0.31431278267492235</v>
      </c>
    </row>
    <row r="3639" spans="1:3" x14ac:dyDescent="0.35">
      <c r="A3639" s="1">
        <v>3605</v>
      </c>
      <c r="B3639" s="1">
        <v>6.2542934199416687</v>
      </c>
      <c r="C3639" s="1">
        <v>-0.25429341994166865</v>
      </c>
    </row>
    <row r="3640" spans="1:3" x14ac:dyDescent="0.35">
      <c r="A3640" s="1">
        <v>3606</v>
      </c>
      <c r="B3640" s="1">
        <v>5.253272698701231</v>
      </c>
      <c r="C3640" s="1">
        <v>-0.25327269870123104</v>
      </c>
    </row>
    <row r="3641" spans="1:3" x14ac:dyDescent="0.35">
      <c r="A3641" s="1">
        <v>3607</v>
      </c>
      <c r="B3641" s="1">
        <v>5.1987503711131495</v>
      </c>
      <c r="C3641" s="1">
        <v>-0.19875037111314953</v>
      </c>
    </row>
    <row r="3642" spans="1:3" x14ac:dyDescent="0.35">
      <c r="A3642" s="1">
        <v>3608</v>
      </c>
      <c r="B3642" s="1">
        <v>6.2946935652410927</v>
      </c>
      <c r="C3642" s="1">
        <v>-0.29469356524109269</v>
      </c>
    </row>
    <row r="3643" spans="1:3" x14ac:dyDescent="0.35">
      <c r="A3643" s="1">
        <v>3609</v>
      </c>
      <c r="B3643" s="1">
        <v>5.6555322721697765</v>
      </c>
      <c r="C3643" s="1">
        <v>0.3444677278302235</v>
      </c>
    </row>
    <row r="3644" spans="1:3" x14ac:dyDescent="0.35">
      <c r="A3644" s="1">
        <v>3610</v>
      </c>
      <c r="B3644" s="1">
        <v>5.6555322721697765</v>
      </c>
      <c r="C3644" s="1">
        <v>0.3444677278302235</v>
      </c>
    </row>
    <row r="3645" spans="1:3" x14ac:dyDescent="0.35">
      <c r="A3645" s="1">
        <v>3611</v>
      </c>
      <c r="B3645" s="1">
        <v>5.253272698701231</v>
      </c>
      <c r="C3645" s="1">
        <v>-0.25327269870123104</v>
      </c>
    </row>
    <row r="3646" spans="1:3" x14ac:dyDescent="0.35">
      <c r="A3646" s="1">
        <v>3612</v>
      </c>
      <c r="B3646" s="1">
        <v>6.2946935652410927</v>
      </c>
      <c r="C3646" s="1">
        <v>-0.29469356524109269</v>
      </c>
    </row>
    <row r="3647" spans="1:3" x14ac:dyDescent="0.35">
      <c r="A3647" s="1">
        <v>3613</v>
      </c>
      <c r="B3647" s="1">
        <v>6.1228935420056594</v>
      </c>
      <c r="C3647" s="1">
        <v>-0.12289354200565938</v>
      </c>
    </row>
    <row r="3648" spans="1:3" x14ac:dyDescent="0.35">
      <c r="A3648" s="1">
        <v>3614</v>
      </c>
      <c r="B3648" s="1">
        <v>5.6555322721697765</v>
      </c>
      <c r="C3648" s="1">
        <v>0.3444677278302235</v>
      </c>
    </row>
    <row r="3649" spans="1:3" x14ac:dyDescent="0.35">
      <c r="A3649" s="1">
        <v>3615</v>
      </c>
      <c r="B3649" s="1">
        <v>5.1987503711131495</v>
      </c>
      <c r="C3649" s="1">
        <v>-0.19875037111314953</v>
      </c>
    </row>
    <row r="3650" spans="1:3" x14ac:dyDescent="0.35">
      <c r="A3650" s="1">
        <v>3616</v>
      </c>
      <c r="B3650" s="1">
        <v>6.3518561265547984</v>
      </c>
      <c r="C3650" s="1">
        <v>-0.35185612655479837</v>
      </c>
    </row>
    <row r="3651" spans="1:3" x14ac:dyDescent="0.35">
      <c r="A3651" s="1">
        <v>3617</v>
      </c>
      <c r="B3651" s="1">
        <v>5.4833625739415073</v>
      </c>
      <c r="C3651" s="1">
        <v>-0.48336257394150728</v>
      </c>
    </row>
    <row r="3652" spans="1:3" x14ac:dyDescent="0.35">
      <c r="A3652" s="1">
        <v>3618</v>
      </c>
      <c r="B3652" s="1">
        <v>6.0939190549823605</v>
      </c>
      <c r="C3652" s="1">
        <v>-1.0939190549823605</v>
      </c>
    </row>
    <row r="3653" spans="1:3" x14ac:dyDescent="0.35">
      <c r="A3653" s="1">
        <v>3619</v>
      </c>
      <c r="B3653" s="1">
        <v>5.8240025458120863</v>
      </c>
      <c r="C3653" s="1">
        <v>1.1759974541879137</v>
      </c>
    </row>
    <row r="3654" spans="1:3" x14ac:dyDescent="0.35">
      <c r="A3654" s="1">
        <v>3620</v>
      </c>
      <c r="B3654" s="1">
        <v>5.6757741199471852</v>
      </c>
      <c r="C3654" s="1">
        <v>0.32422588005281483</v>
      </c>
    </row>
    <row r="3655" spans="1:3" x14ac:dyDescent="0.35">
      <c r="A3655" s="1">
        <v>3621</v>
      </c>
      <c r="B3655" s="1">
        <v>6.4186812423096056</v>
      </c>
      <c r="C3655" s="1">
        <v>0.58131875769039443</v>
      </c>
    </row>
    <row r="3656" spans="1:3" x14ac:dyDescent="0.35">
      <c r="A3656" s="1">
        <v>3622</v>
      </c>
      <c r="B3656" s="1">
        <v>5.8240025458120863</v>
      </c>
      <c r="C3656" s="1">
        <v>1.1759974541879137</v>
      </c>
    </row>
    <row r="3657" spans="1:3" x14ac:dyDescent="0.35">
      <c r="A3657" s="1">
        <v>3623</v>
      </c>
      <c r="B3657" s="1">
        <v>6.3518561265547984</v>
      </c>
      <c r="C3657" s="1">
        <v>-0.35185612655479837</v>
      </c>
    </row>
    <row r="3658" spans="1:3" x14ac:dyDescent="0.35">
      <c r="A3658" s="1">
        <v>3624</v>
      </c>
      <c r="B3658" s="1">
        <v>5.6757741199471852</v>
      </c>
      <c r="C3658" s="1">
        <v>0.32422588005281483</v>
      </c>
    </row>
    <row r="3659" spans="1:3" x14ac:dyDescent="0.35">
      <c r="A3659" s="1">
        <v>3625</v>
      </c>
      <c r="B3659" s="1">
        <v>6.4427403343131777</v>
      </c>
      <c r="C3659" s="1">
        <v>0.55725966568682228</v>
      </c>
    </row>
    <row r="3660" spans="1:3" x14ac:dyDescent="0.35">
      <c r="A3660" s="1">
        <v>3626</v>
      </c>
      <c r="B3660" s="1">
        <v>5.4833625739415073</v>
      </c>
      <c r="C3660" s="1">
        <v>-0.48336257394150728</v>
      </c>
    </row>
    <row r="3661" spans="1:3" x14ac:dyDescent="0.35">
      <c r="A3661" s="1">
        <v>3627</v>
      </c>
      <c r="B3661" s="1">
        <v>6.0939190549823605</v>
      </c>
      <c r="C3661" s="1">
        <v>-1.0939190549823605</v>
      </c>
    </row>
    <row r="3662" spans="1:3" x14ac:dyDescent="0.35">
      <c r="A3662" s="1">
        <v>3628</v>
      </c>
      <c r="B3662" s="1">
        <v>5.3921565357752357</v>
      </c>
      <c r="C3662" s="1">
        <v>-0.39215653577523568</v>
      </c>
    </row>
    <row r="3663" spans="1:3" x14ac:dyDescent="0.35">
      <c r="A3663" s="1">
        <v>3629</v>
      </c>
      <c r="B3663" s="1">
        <v>5.3347203581304328</v>
      </c>
      <c r="C3663" s="1">
        <v>0.66527964186956723</v>
      </c>
    </row>
    <row r="3664" spans="1:3" x14ac:dyDescent="0.35">
      <c r="A3664" s="1">
        <v>3630</v>
      </c>
      <c r="B3664" s="1">
        <v>5.4203296902237881</v>
      </c>
      <c r="C3664" s="1">
        <v>0.57967030977621192</v>
      </c>
    </row>
    <row r="3665" spans="1:3" x14ac:dyDescent="0.35">
      <c r="A3665" s="1">
        <v>3631</v>
      </c>
      <c r="B3665" s="1">
        <v>5.862102414729871</v>
      </c>
      <c r="C3665" s="1">
        <v>0.13789758527012896</v>
      </c>
    </row>
    <row r="3666" spans="1:3" x14ac:dyDescent="0.35">
      <c r="A3666" s="1">
        <v>3632</v>
      </c>
      <c r="B3666" s="1">
        <v>5.862102414729871</v>
      </c>
      <c r="C3666" s="1">
        <v>0.13789758527012896</v>
      </c>
    </row>
    <row r="3667" spans="1:3" x14ac:dyDescent="0.35">
      <c r="A3667" s="1">
        <v>3633</v>
      </c>
      <c r="B3667" s="1">
        <v>5.7154825868012811</v>
      </c>
      <c r="C3667" s="1">
        <v>0.28451741319871893</v>
      </c>
    </row>
    <row r="3668" spans="1:3" x14ac:dyDescent="0.35">
      <c r="A3668" s="1">
        <v>3634</v>
      </c>
      <c r="B3668" s="1">
        <v>5.862102414729871</v>
      </c>
      <c r="C3668" s="1">
        <v>0.13789758527012896</v>
      </c>
    </row>
    <row r="3669" spans="1:3" x14ac:dyDescent="0.35">
      <c r="A3669" s="1">
        <v>3635</v>
      </c>
      <c r="B3669" s="1">
        <v>6.0357580986594552</v>
      </c>
      <c r="C3669" s="1">
        <v>0.96424190134054477</v>
      </c>
    </row>
    <row r="3670" spans="1:3" x14ac:dyDescent="0.35">
      <c r="A3670" s="1">
        <v>3636</v>
      </c>
      <c r="B3670" s="1">
        <v>5.9442685651583522</v>
      </c>
      <c r="C3670" s="1">
        <v>5.5731434841647776E-2</v>
      </c>
    </row>
    <row r="3671" spans="1:3" x14ac:dyDescent="0.35">
      <c r="A3671" s="1">
        <v>3637</v>
      </c>
      <c r="B3671" s="1">
        <v>6.2533837885992352</v>
      </c>
      <c r="C3671" s="1">
        <v>0.74661621140076484</v>
      </c>
    </row>
    <row r="3672" spans="1:3" x14ac:dyDescent="0.35">
      <c r="A3672" s="1">
        <v>3638</v>
      </c>
      <c r="B3672" s="1">
        <v>5.7717117821011694</v>
      </c>
      <c r="C3672" s="1">
        <v>1.2282882178988306</v>
      </c>
    </row>
    <row r="3673" spans="1:3" x14ac:dyDescent="0.35">
      <c r="A3673" s="1">
        <v>3639</v>
      </c>
      <c r="B3673" s="1">
        <v>6.6381099740803702</v>
      </c>
      <c r="C3673" s="1">
        <v>0.36189002591962982</v>
      </c>
    </row>
    <row r="3674" spans="1:3" x14ac:dyDescent="0.35">
      <c r="A3674" s="1">
        <v>3640</v>
      </c>
      <c r="B3674" s="1">
        <v>5.8347955764110164</v>
      </c>
      <c r="C3674" s="1">
        <v>0.16520442358898357</v>
      </c>
    </row>
    <row r="3675" spans="1:3" x14ac:dyDescent="0.35">
      <c r="A3675" s="1">
        <v>3641</v>
      </c>
      <c r="B3675" s="1">
        <v>6.2155459893516536</v>
      </c>
      <c r="C3675" s="1">
        <v>-0.21554598935165359</v>
      </c>
    </row>
    <row r="3676" spans="1:3" x14ac:dyDescent="0.35">
      <c r="A3676" s="1">
        <v>3642</v>
      </c>
      <c r="B3676" s="1">
        <v>6.1227694023403076</v>
      </c>
      <c r="C3676" s="1">
        <v>-0.12276940234030764</v>
      </c>
    </row>
    <row r="3677" spans="1:3" x14ac:dyDescent="0.35">
      <c r="A3677" s="1">
        <v>3643</v>
      </c>
      <c r="B3677" s="1">
        <v>6.1227694023403076</v>
      </c>
      <c r="C3677" s="1">
        <v>-0.12276940234030764</v>
      </c>
    </row>
    <row r="3678" spans="1:3" x14ac:dyDescent="0.35">
      <c r="A3678" s="1">
        <v>3644</v>
      </c>
      <c r="B3678" s="1">
        <v>6.2155459893516536</v>
      </c>
      <c r="C3678" s="1">
        <v>-0.21554598935165359</v>
      </c>
    </row>
    <row r="3679" spans="1:3" x14ac:dyDescent="0.35">
      <c r="A3679" s="1">
        <v>3645</v>
      </c>
      <c r="B3679" s="1">
        <v>6.1821044905036322</v>
      </c>
      <c r="C3679" s="1">
        <v>0.8178955094963678</v>
      </c>
    </row>
    <row r="3680" spans="1:3" x14ac:dyDescent="0.35">
      <c r="A3680" s="1">
        <v>3646</v>
      </c>
      <c r="B3680" s="1">
        <v>6.4067250678291519</v>
      </c>
      <c r="C3680" s="1">
        <v>-0.40672506782915185</v>
      </c>
    </row>
    <row r="3681" spans="1:3" x14ac:dyDescent="0.35">
      <c r="A3681" s="1">
        <v>3647</v>
      </c>
      <c r="B3681" s="1">
        <v>6.2617301494673043</v>
      </c>
      <c r="C3681" s="1">
        <v>0.73826985053269567</v>
      </c>
    </row>
    <row r="3682" spans="1:3" x14ac:dyDescent="0.35">
      <c r="A3682" s="1">
        <v>3648</v>
      </c>
      <c r="B3682" s="1">
        <v>6.5681071164000713</v>
      </c>
      <c r="C3682" s="1">
        <v>0.43189288359992872</v>
      </c>
    </row>
    <row r="3683" spans="1:3" x14ac:dyDescent="0.35">
      <c r="A3683" s="1">
        <v>3649</v>
      </c>
      <c r="B3683" s="1">
        <v>5.9291646410628029</v>
      </c>
      <c r="C3683" s="1">
        <v>-0.92916464106280294</v>
      </c>
    </row>
    <row r="3684" spans="1:3" x14ac:dyDescent="0.35">
      <c r="A3684" s="1">
        <v>3650</v>
      </c>
      <c r="B3684" s="1">
        <v>6.3774838723345226</v>
      </c>
      <c r="C3684" s="1">
        <v>-0.37748387233452263</v>
      </c>
    </row>
    <row r="3685" spans="1:3" x14ac:dyDescent="0.35">
      <c r="A3685" s="1">
        <v>3651</v>
      </c>
      <c r="B3685" s="1">
        <v>5.8327767131511878</v>
      </c>
      <c r="C3685" s="1">
        <v>-1.8327767131511878</v>
      </c>
    </row>
    <row r="3686" spans="1:3" x14ac:dyDescent="0.35">
      <c r="A3686" s="1">
        <v>3652</v>
      </c>
      <c r="B3686" s="1">
        <v>5.5767279376597294</v>
      </c>
      <c r="C3686" s="1">
        <v>0.42327206234027059</v>
      </c>
    </row>
    <row r="3687" spans="1:3" x14ac:dyDescent="0.35">
      <c r="A3687" s="1">
        <v>3653</v>
      </c>
      <c r="B3687" s="1">
        <v>5.8380338679772734</v>
      </c>
      <c r="C3687" s="1">
        <v>0.16196613202272658</v>
      </c>
    </row>
    <row r="3688" spans="1:3" x14ac:dyDescent="0.35">
      <c r="A3688" s="1">
        <v>3654</v>
      </c>
      <c r="B3688" s="1">
        <v>5.5767279376597294</v>
      </c>
      <c r="C3688" s="1">
        <v>0.42327206234027059</v>
      </c>
    </row>
    <row r="3689" spans="1:3" x14ac:dyDescent="0.35">
      <c r="A3689" s="1">
        <v>3655</v>
      </c>
      <c r="B3689" s="1">
        <v>6.0249784095254384</v>
      </c>
      <c r="C3689" s="1">
        <v>-2.4978409525438394E-2</v>
      </c>
    </row>
    <row r="3690" spans="1:3" x14ac:dyDescent="0.35">
      <c r="A3690" s="1">
        <v>3656</v>
      </c>
      <c r="B3690" s="1">
        <v>6.2328354989515091</v>
      </c>
      <c r="C3690" s="1">
        <v>0.76716450104849088</v>
      </c>
    </row>
    <row r="3691" spans="1:3" x14ac:dyDescent="0.35">
      <c r="A3691" s="1">
        <v>3657</v>
      </c>
      <c r="B3691" s="1">
        <v>6.3968863589552498</v>
      </c>
      <c r="C3691" s="1">
        <v>0.60311364104475018</v>
      </c>
    </row>
    <row r="3692" spans="1:3" x14ac:dyDescent="0.35">
      <c r="A3692" s="1">
        <v>3658</v>
      </c>
      <c r="B3692" s="1">
        <v>6.2229748886107332</v>
      </c>
      <c r="C3692" s="1">
        <v>1.7770251113892668</v>
      </c>
    </row>
    <row r="3693" spans="1:3" x14ac:dyDescent="0.35">
      <c r="A3693" s="1">
        <v>3659</v>
      </c>
      <c r="B3693" s="1">
        <v>6.0751575121610824</v>
      </c>
      <c r="C3693" s="1">
        <v>0.92484248783891765</v>
      </c>
    </row>
    <row r="3694" spans="1:3" x14ac:dyDescent="0.35">
      <c r="A3694" s="1">
        <v>3660</v>
      </c>
      <c r="B3694" s="1">
        <v>6.3840729375834817</v>
      </c>
      <c r="C3694" s="1">
        <v>1.6159270624165183</v>
      </c>
    </row>
    <row r="3695" spans="1:3" x14ac:dyDescent="0.35">
      <c r="A3695" s="1">
        <v>3661</v>
      </c>
      <c r="B3695" s="1">
        <v>6.8079228319331877</v>
      </c>
      <c r="C3695" s="1">
        <v>1.1920771680668123</v>
      </c>
    </row>
    <row r="3696" spans="1:3" x14ac:dyDescent="0.35">
      <c r="A3696" s="1">
        <v>3662</v>
      </c>
      <c r="B3696" s="1">
        <v>5.7022554917357171</v>
      </c>
      <c r="C3696" s="1">
        <v>0.29774450826428289</v>
      </c>
    </row>
    <row r="3697" spans="1:3" x14ac:dyDescent="0.35">
      <c r="A3697" s="1">
        <v>3663</v>
      </c>
      <c r="B3697" s="1">
        <v>5.1093588018330278</v>
      </c>
      <c r="C3697" s="1">
        <v>-1.1093588018330278</v>
      </c>
    </row>
    <row r="3698" spans="1:3" x14ac:dyDescent="0.35">
      <c r="A3698" s="1">
        <v>3664</v>
      </c>
      <c r="B3698" s="1">
        <v>6.6292266714918195</v>
      </c>
      <c r="C3698" s="1">
        <v>-0.62922667149181954</v>
      </c>
    </row>
    <row r="3699" spans="1:3" x14ac:dyDescent="0.35">
      <c r="A3699" s="1">
        <v>3665</v>
      </c>
      <c r="B3699" s="1">
        <v>6.8147373456404985</v>
      </c>
      <c r="C3699" s="1">
        <v>1.1852626543595015</v>
      </c>
    </row>
    <row r="3700" spans="1:3" x14ac:dyDescent="0.35">
      <c r="A3700" s="1">
        <v>3666</v>
      </c>
      <c r="B3700" s="1">
        <v>6.3840729375834817</v>
      </c>
      <c r="C3700" s="1">
        <v>1.6159270624165183</v>
      </c>
    </row>
    <row r="3701" spans="1:3" x14ac:dyDescent="0.35">
      <c r="A3701" s="1">
        <v>3667</v>
      </c>
      <c r="B3701" s="1">
        <v>6.2716265194441636</v>
      </c>
      <c r="C3701" s="1">
        <v>0.72837348055583639</v>
      </c>
    </row>
    <row r="3702" spans="1:3" x14ac:dyDescent="0.35">
      <c r="A3702" s="1">
        <v>3668</v>
      </c>
      <c r="B3702" s="1">
        <v>6.8079228319331877</v>
      </c>
      <c r="C3702" s="1">
        <v>1.1920771680668123</v>
      </c>
    </row>
    <row r="3703" spans="1:3" x14ac:dyDescent="0.35">
      <c r="A3703" s="1">
        <v>3669</v>
      </c>
      <c r="B3703" s="1">
        <v>6.1101880680366669</v>
      </c>
      <c r="C3703" s="1">
        <v>-1.1101880680366669</v>
      </c>
    </row>
    <row r="3704" spans="1:3" x14ac:dyDescent="0.35">
      <c r="A3704" s="1">
        <v>3670</v>
      </c>
      <c r="B3704" s="1">
        <v>6.6339876854778819</v>
      </c>
      <c r="C3704" s="1">
        <v>0.36601231452211813</v>
      </c>
    </row>
    <row r="3705" spans="1:3" x14ac:dyDescent="0.35">
      <c r="A3705" s="1">
        <v>3671</v>
      </c>
      <c r="B3705" s="1">
        <v>5.8659619496291713</v>
      </c>
      <c r="C3705" s="1">
        <v>0.13403805037082872</v>
      </c>
    </row>
    <row r="3706" spans="1:3" x14ac:dyDescent="0.35">
      <c r="A3706" s="1">
        <v>3672</v>
      </c>
      <c r="B3706" s="1">
        <v>6.5554368379256793</v>
      </c>
      <c r="C3706" s="1">
        <v>0.44456316207432067</v>
      </c>
    </row>
    <row r="3707" spans="1:3" x14ac:dyDescent="0.35">
      <c r="A3707" s="1">
        <v>3673</v>
      </c>
      <c r="B3707" s="1">
        <v>6.2815594819856493</v>
      </c>
      <c r="C3707" s="1">
        <v>1.7184405180143507</v>
      </c>
    </row>
    <row r="3708" spans="1:3" x14ac:dyDescent="0.35">
      <c r="A3708" s="1">
        <v>3674</v>
      </c>
      <c r="B3708" s="1">
        <v>6.913729416514804</v>
      </c>
      <c r="C3708" s="1">
        <v>8.6270583485196006E-2</v>
      </c>
    </row>
    <row r="3709" spans="1:3" x14ac:dyDescent="0.35">
      <c r="A3709" s="1">
        <v>3675</v>
      </c>
      <c r="B3709" s="1">
        <v>5.229945871350405</v>
      </c>
      <c r="C3709" s="1">
        <v>-0.22994587135040501</v>
      </c>
    </row>
    <row r="3710" spans="1:3" x14ac:dyDescent="0.35">
      <c r="A3710" s="1">
        <v>3676</v>
      </c>
      <c r="B3710" s="1">
        <v>5.8233335119199579</v>
      </c>
      <c r="C3710" s="1">
        <v>0.17666648808004215</v>
      </c>
    </row>
    <row r="3711" spans="1:3" x14ac:dyDescent="0.35">
      <c r="A3711" s="1">
        <v>3677</v>
      </c>
      <c r="B3711" s="1">
        <v>6.9071774203793046</v>
      </c>
      <c r="C3711" s="1">
        <v>9.28225796206954E-2</v>
      </c>
    </row>
    <row r="3712" spans="1:3" x14ac:dyDescent="0.35">
      <c r="A3712" s="1">
        <v>3678</v>
      </c>
      <c r="B3712" s="1">
        <v>5.9921451626991882</v>
      </c>
      <c r="C3712" s="1">
        <v>7.8548373008118233E-3</v>
      </c>
    </row>
    <row r="3713" spans="1:3" x14ac:dyDescent="0.35">
      <c r="A3713" s="1">
        <v>3679</v>
      </c>
      <c r="B3713" s="1">
        <v>5.574292307541409</v>
      </c>
      <c r="C3713" s="1">
        <v>-0.57429230754140903</v>
      </c>
    </row>
    <row r="3714" spans="1:3" x14ac:dyDescent="0.35">
      <c r="A3714" s="1">
        <v>3680</v>
      </c>
      <c r="B3714" s="1">
        <v>6.0083934100741097</v>
      </c>
      <c r="C3714" s="1">
        <v>0.99160658992589035</v>
      </c>
    </row>
    <row r="3715" spans="1:3" x14ac:dyDescent="0.35">
      <c r="A3715" s="1">
        <v>3681</v>
      </c>
      <c r="B3715" s="1">
        <v>6.4459797476194485</v>
      </c>
      <c r="C3715" s="1">
        <v>-0.44597974761944847</v>
      </c>
    </row>
    <row r="3716" spans="1:3" x14ac:dyDescent="0.35">
      <c r="A3716" s="1">
        <v>3682</v>
      </c>
      <c r="B3716" s="1">
        <v>6.7029164869062559</v>
      </c>
      <c r="C3716" s="1">
        <v>1.2970835130937441</v>
      </c>
    </row>
    <row r="3717" spans="1:3" x14ac:dyDescent="0.35">
      <c r="A3717" s="1">
        <v>3683</v>
      </c>
      <c r="B3717" s="1">
        <v>6.445574655424938</v>
      </c>
      <c r="C3717" s="1">
        <v>0.55442534457506198</v>
      </c>
    </row>
    <row r="3718" spans="1:3" x14ac:dyDescent="0.35">
      <c r="A3718" s="1">
        <v>3684</v>
      </c>
      <c r="B3718" s="1">
        <v>6.4459797476194485</v>
      </c>
      <c r="C3718" s="1">
        <v>-0.44597974761944847</v>
      </c>
    </row>
    <row r="3719" spans="1:3" x14ac:dyDescent="0.35">
      <c r="A3719" s="1">
        <v>3685</v>
      </c>
      <c r="B3719" s="1">
        <v>6.7567541482148705</v>
      </c>
      <c r="C3719" s="1">
        <v>0.24324585178512947</v>
      </c>
    </row>
    <row r="3720" spans="1:3" x14ac:dyDescent="0.35">
      <c r="A3720" s="1">
        <v>3686</v>
      </c>
      <c r="B3720" s="1">
        <v>6.4459797476194485</v>
      </c>
      <c r="C3720" s="1">
        <v>-0.44597974761944847</v>
      </c>
    </row>
    <row r="3721" spans="1:3" x14ac:dyDescent="0.35">
      <c r="A3721" s="1">
        <v>3687</v>
      </c>
      <c r="B3721" s="1">
        <v>5.1920999523943747</v>
      </c>
      <c r="C3721" s="1">
        <v>-0.19209995239437472</v>
      </c>
    </row>
    <row r="3722" spans="1:3" x14ac:dyDescent="0.35">
      <c r="A3722" s="1">
        <v>3688</v>
      </c>
      <c r="B3722" s="1">
        <v>6.4625093165682657</v>
      </c>
      <c r="C3722" s="1">
        <v>-1.4625093165682657</v>
      </c>
    </row>
    <row r="3723" spans="1:3" x14ac:dyDescent="0.35">
      <c r="A3723" s="1">
        <v>3689</v>
      </c>
      <c r="B3723" s="1">
        <v>6.6452406028170534</v>
      </c>
      <c r="C3723" s="1">
        <v>-0.64524060281705342</v>
      </c>
    </row>
    <row r="3724" spans="1:3" x14ac:dyDescent="0.35">
      <c r="A3724" s="1">
        <v>3690</v>
      </c>
      <c r="B3724" s="1">
        <v>6.7029164869062559</v>
      </c>
      <c r="C3724" s="1">
        <v>1.2970835130937441</v>
      </c>
    </row>
    <row r="3725" spans="1:3" x14ac:dyDescent="0.35">
      <c r="A3725" s="1">
        <v>3691</v>
      </c>
      <c r="B3725" s="1">
        <v>6.3749263853526372</v>
      </c>
      <c r="C3725" s="1">
        <v>0.62507361464736277</v>
      </c>
    </row>
    <row r="3726" spans="1:3" x14ac:dyDescent="0.35">
      <c r="A3726" s="1">
        <v>3692</v>
      </c>
      <c r="B3726" s="1">
        <v>6.3003696706136241</v>
      </c>
      <c r="C3726" s="1">
        <v>-0.30036967061362407</v>
      </c>
    </row>
    <row r="3727" spans="1:3" x14ac:dyDescent="0.35">
      <c r="A3727" s="1">
        <v>3693</v>
      </c>
      <c r="B3727" s="1">
        <v>6.0083934100741097</v>
      </c>
      <c r="C3727" s="1">
        <v>0.99160658992589035</v>
      </c>
    </row>
    <row r="3728" spans="1:3" x14ac:dyDescent="0.35">
      <c r="A3728" s="1">
        <v>3694</v>
      </c>
      <c r="B3728" s="1">
        <v>6.7567541482148705</v>
      </c>
      <c r="C3728" s="1">
        <v>0.24324585178512947</v>
      </c>
    </row>
    <row r="3729" spans="1:3" x14ac:dyDescent="0.35">
      <c r="A3729" s="1">
        <v>3695</v>
      </c>
      <c r="B3729" s="1">
        <v>5.574292307541409</v>
      </c>
      <c r="C3729" s="1">
        <v>-0.57429230754140903</v>
      </c>
    </row>
    <row r="3730" spans="1:3" x14ac:dyDescent="0.35">
      <c r="A3730" s="1">
        <v>3696</v>
      </c>
      <c r="B3730" s="1">
        <v>6.4040205464258992</v>
      </c>
      <c r="C3730" s="1">
        <v>-0.40402054642589924</v>
      </c>
    </row>
    <row r="3731" spans="1:3" x14ac:dyDescent="0.35">
      <c r="A3731" s="1">
        <v>3697</v>
      </c>
      <c r="B3731" s="1">
        <v>6.445574655424938</v>
      </c>
      <c r="C3731" s="1">
        <v>0.55442534457506198</v>
      </c>
    </row>
    <row r="3732" spans="1:3" x14ac:dyDescent="0.35">
      <c r="A3732" s="1">
        <v>3698</v>
      </c>
      <c r="B3732" s="1">
        <v>6.4462654950381495</v>
      </c>
      <c r="C3732" s="1">
        <v>-0.4462654950381495</v>
      </c>
    </row>
    <row r="3733" spans="1:3" x14ac:dyDescent="0.35">
      <c r="A3733" s="1">
        <v>3699</v>
      </c>
      <c r="B3733" s="1">
        <v>6.4732186508081169</v>
      </c>
      <c r="C3733" s="1">
        <v>-0.47321865080811687</v>
      </c>
    </row>
    <row r="3734" spans="1:3" x14ac:dyDescent="0.35">
      <c r="A3734" s="1">
        <v>3700</v>
      </c>
      <c r="B3734" s="1">
        <v>5.1920999523943747</v>
      </c>
      <c r="C3734" s="1">
        <v>-0.19209995239437472</v>
      </c>
    </row>
    <row r="3735" spans="1:3" x14ac:dyDescent="0.35">
      <c r="A3735" s="1">
        <v>3701</v>
      </c>
      <c r="B3735" s="1">
        <v>5.3618991447736022</v>
      </c>
      <c r="C3735" s="1">
        <v>-0.36189914477360219</v>
      </c>
    </row>
    <row r="3736" spans="1:3" x14ac:dyDescent="0.35">
      <c r="A3736" s="1">
        <v>3702</v>
      </c>
      <c r="B3736" s="1">
        <v>5.7144104891014624</v>
      </c>
      <c r="C3736" s="1">
        <v>-0.71441048910146243</v>
      </c>
    </row>
    <row r="3737" spans="1:3" x14ac:dyDescent="0.35">
      <c r="A3737" s="1">
        <v>3703</v>
      </c>
      <c r="B3737" s="1">
        <v>5.4234147354771141</v>
      </c>
      <c r="C3737" s="1">
        <v>0.57658526452288594</v>
      </c>
    </row>
    <row r="3738" spans="1:3" x14ac:dyDescent="0.35">
      <c r="A3738" s="1">
        <v>3704</v>
      </c>
      <c r="B3738" s="1">
        <v>5.4234147354771141</v>
      </c>
      <c r="C3738" s="1">
        <v>0.57658526452288594</v>
      </c>
    </row>
    <row r="3739" spans="1:3" x14ac:dyDescent="0.35">
      <c r="A3739" s="1">
        <v>3705</v>
      </c>
      <c r="B3739" s="1">
        <v>5.4234147354771141</v>
      </c>
      <c r="C3739" s="1">
        <v>0.57658526452288594</v>
      </c>
    </row>
    <row r="3740" spans="1:3" x14ac:dyDescent="0.35">
      <c r="A3740" s="1">
        <v>3706</v>
      </c>
      <c r="B3740" s="1">
        <v>5.4234147354771141</v>
      </c>
      <c r="C3740" s="1">
        <v>0.57658526452288594</v>
      </c>
    </row>
    <row r="3741" spans="1:3" x14ac:dyDescent="0.35">
      <c r="A3741" s="1">
        <v>3707</v>
      </c>
      <c r="B3741" s="1">
        <v>6.4773297959802072</v>
      </c>
      <c r="C3741" s="1">
        <v>-0.47732979598020719</v>
      </c>
    </row>
    <row r="3742" spans="1:3" x14ac:dyDescent="0.35">
      <c r="A3742" s="1">
        <v>3708</v>
      </c>
      <c r="B3742" s="1">
        <v>6.3339090673933462</v>
      </c>
      <c r="C3742" s="1">
        <v>-0.33390906739334625</v>
      </c>
    </row>
    <row r="3743" spans="1:3" x14ac:dyDescent="0.35">
      <c r="A3743" s="1">
        <v>3709</v>
      </c>
      <c r="B3743" s="1">
        <v>5.2089851933238656</v>
      </c>
      <c r="C3743" s="1">
        <v>-0.20898519332386556</v>
      </c>
    </row>
    <row r="3744" spans="1:3" x14ac:dyDescent="0.35">
      <c r="A3744" s="1">
        <v>3710</v>
      </c>
      <c r="B3744" s="1">
        <v>5.6006302074180043</v>
      </c>
      <c r="C3744" s="1">
        <v>-0.60063020741800432</v>
      </c>
    </row>
    <row r="3745" spans="1:3" x14ac:dyDescent="0.35">
      <c r="A3745" s="1">
        <v>3711</v>
      </c>
      <c r="B3745" s="1">
        <v>6.0944321952914358</v>
      </c>
      <c r="C3745" s="1">
        <v>-1.0944321952914358</v>
      </c>
    </row>
    <row r="3746" spans="1:3" x14ac:dyDescent="0.35">
      <c r="A3746" s="1">
        <v>3712</v>
      </c>
      <c r="B3746" s="1">
        <v>5.4234147354771141</v>
      </c>
      <c r="C3746" s="1">
        <v>0.57658526452288594</v>
      </c>
    </row>
    <row r="3747" spans="1:3" x14ac:dyDescent="0.35">
      <c r="A3747" s="1">
        <v>3713</v>
      </c>
      <c r="B3747" s="1">
        <v>5.716427530123755</v>
      </c>
      <c r="C3747" s="1">
        <v>-0.71642753012375504</v>
      </c>
    </row>
    <row r="3748" spans="1:3" x14ac:dyDescent="0.35">
      <c r="A3748" s="1">
        <v>3714</v>
      </c>
      <c r="B3748" s="1">
        <v>5.3092025024917504</v>
      </c>
      <c r="C3748" s="1">
        <v>-0.30920250249175041</v>
      </c>
    </row>
    <row r="3749" spans="1:3" x14ac:dyDescent="0.35">
      <c r="A3749" s="1">
        <v>3715</v>
      </c>
      <c r="B3749" s="1">
        <v>5.5178222138369399</v>
      </c>
      <c r="C3749" s="1">
        <v>-1.5178222138369399</v>
      </c>
    </row>
    <row r="3750" spans="1:3" x14ac:dyDescent="0.35">
      <c r="A3750" s="1">
        <v>3716</v>
      </c>
      <c r="B3750" s="1">
        <v>5.1817122932204907</v>
      </c>
      <c r="C3750" s="1">
        <v>0.81828770677950935</v>
      </c>
    </row>
    <row r="3751" spans="1:3" x14ac:dyDescent="0.35">
      <c r="A3751" s="1">
        <v>3717</v>
      </c>
      <c r="B3751" s="1">
        <v>5.9149031028274308</v>
      </c>
      <c r="C3751" s="1">
        <v>-0.91490310282743081</v>
      </c>
    </row>
    <row r="3752" spans="1:3" x14ac:dyDescent="0.35">
      <c r="A3752" s="1">
        <v>3718</v>
      </c>
      <c r="B3752" s="1">
        <v>5.4811096718966548</v>
      </c>
      <c r="C3752" s="1">
        <v>0.51889032810334523</v>
      </c>
    </row>
    <row r="3753" spans="1:3" x14ac:dyDescent="0.35">
      <c r="A3753" s="1">
        <v>3719</v>
      </c>
      <c r="B3753" s="1">
        <v>5.7144104891014624</v>
      </c>
      <c r="C3753" s="1">
        <v>-0.71441048910146243</v>
      </c>
    </row>
    <row r="3754" spans="1:3" x14ac:dyDescent="0.35">
      <c r="A3754" s="1">
        <v>3720</v>
      </c>
      <c r="B3754" s="1">
        <v>5.5639181616515643</v>
      </c>
      <c r="C3754" s="1">
        <v>-0.56391816165156428</v>
      </c>
    </row>
    <row r="3755" spans="1:3" x14ac:dyDescent="0.35">
      <c r="A3755" s="1">
        <v>3721</v>
      </c>
      <c r="B3755" s="1">
        <v>6.3381411997672465</v>
      </c>
      <c r="C3755" s="1">
        <v>0.66185880023275345</v>
      </c>
    </row>
    <row r="3756" spans="1:3" x14ac:dyDescent="0.35">
      <c r="A3756" s="1">
        <v>3722</v>
      </c>
      <c r="B3756" s="1">
        <v>5.4213908029069486</v>
      </c>
      <c r="C3756" s="1">
        <v>-0.42139080290694864</v>
      </c>
    </row>
    <row r="3757" spans="1:3" x14ac:dyDescent="0.35">
      <c r="A3757" s="1">
        <v>3723</v>
      </c>
      <c r="B3757" s="1">
        <v>5.40738751031585</v>
      </c>
      <c r="C3757" s="1">
        <v>-0.40738751031584997</v>
      </c>
    </row>
    <row r="3758" spans="1:3" x14ac:dyDescent="0.35">
      <c r="A3758" s="1">
        <v>3724</v>
      </c>
      <c r="B3758" s="1">
        <v>6.2037377124646387</v>
      </c>
      <c r="C3758" s="1">
        <v>0.79626228753536132</v>
      </c>
    </row>
    <row r="3759" spans="1:3" x14ac:dyDescent="0.35">
      <c r="A3759" s="1">
        <v>3725</v>
      </c>
      <c r="B3759" s="1">
        <v>6.2999402047068696</v>
      </c>
      <c r="C3759" s="1">
        <v>-0.29994020470686955</v>
      </c>
    </row>
    <row r="3760" spans="1:3" x14ac:dyDescent="0.35">
      <c r="A3760" s="1">
        <v>3726</v>
      </c>
      <c r="B3760" s="1">
        <v>6.4884055352474883</v>
      </c>
      <c r="C3760" s="1">
        <v>-0.48840553524748831</v>
      </c>
    </row>
    <row r="3761" spans="1:3" x14ac:dyDescent="0.35">
      <c r="A3761" s="1">
        <v>3727</v>
      </c>
      <c r="B3761" s="1">
        <v>6.385491744427167</v>
      </c>
      <c r="C3761" s="1">
        <v>0.61450825557283295</v>
      </c>
    </row>
    <row r="3762" spans="1:3" x14ac:dyDescent="0.35">
      <c r="A3762" s="1">
        <v>3728</v>
      </c>
      <c r="B3762" s="1">
        <v>6.2037377124646387</v>
      </c>
      <c r="C3762" s="1">
        <v>0.79626228753536132</v>
      </c>
    </row>
    <row r="3763" spans="1:3" x14ac:dyDescent="0.35">
      <c r="A3763" s="1">
        <v>3729</v>
      </c>
      <c r="B3763" s="1">
        <v>7.1013303356939996</v>
      </c>
      <c r="C3763" s="1">
        <v>-0.10133033569399963</v>
      </c>
    </row>
    <row r="3764" spans="1:3" x14ac:dyDescent="0.35">
      <c r="A3764" s="1">
        <v>3730</v>
      </c>
      <c r="B3764" s="1">
        <v>5.5782134294767669</v>
      </c>
      <c r="C3764" s="1">
        <v>-0.5782134294767669</v>
      </c>
    </row>
    <row r="3765" spans="1:3" x14ac:dyDescent="0.35">
      <c r="A3765" s="1">
        <v>3731</v>
      </c>
      <c r="B3765" s="1">
        <v>5.9369455158850934</v>
      </c>
      <c r="C3765" s="1">
        <v>6.305448411490655E-2</v>
      </c>
    </row>
    <row r="3766" spans="1:3" x14ac:dyDescent="0.35">
      <c r="A3766" s="1">
        <v>3732</v>
      </c>
      <c r="B3766" s="1">
        <v>6.2196661474584225</v>
      </c>
      <c r="C3766" s="1">
        <v>-0.2196661474584225</v>
      </c>
    </row>
    <row r="3767" spans="1:3" x14ac:dyDescent="0.35">
      <c r="A3767" s="1">
        <v>3733</v>
      </c>
      <c r="B3767" s="1">
        <v>5.5782134294767669</v>
      </c>
      <c r="C3767" s="1">
        <v>-0.5782134294767669</v>
      </c>
    </row>
    <row r="3768" spans="1:3" x14ac:dyDescent="0.35">
      <c r="A3768" s="1">
        <v>3734</v>
      </c>
      <c r="B3768" s="1">
        <v>6.8466674136651209</v>
      </c>
      <c r="C3768" s="1">
        <v>-0.84666741366512088</v>
      </c>
    </row>
    <row r="3769" spans="1:3" x14ac:dyDescent="0.35">
      <c r="A3769" s="1">
        <v>3735</v>
      </c>
      <c r="B3769" s="1">
        <v>5.4137012847920332</v>
      </c>
      <c r="C3769" s="1">
        <v>-0.41370128479203316</v>
      </c>
    </row>
    <row r="3770" spans="1:3" x14ac:dyDescent="0.35">
      <c r="A3770" s="1">
        <v>3736</v>
      </c>
      <c r="B3770" s="1">
        <v>6.8551642933696222</v>
      </c>
      <c r="C3770" s="1">
        <v>-0.85516429336962219</v>
      </c>
    </row>
    <row r="3771" spans="1:3" x14ac:dyDescent="0.35">
      <c r="A3771" s="1">
        <v>3737</v>
      </c>
      <c r="B3771" s="1">
        <v>6.8888726906719313</v>
      </c>
      <c r="C3771" s="1">
        <v>-2.8888726906719313</v>
      </c>
    </row>
    <row r="3772" spans="1:3" x14ac:dyDescent="0.35">
      <c r="A3772" s="1">
        <v>3738</v>
      </c>
      <c r="B3772" s="1">
        <v>5.4523001007597731</v>
      </c>
      <c r="C3772" s="1">
        <v>-0.45230010075977312</v>
      </c>
    </row>
    <row r="3773" spans="1:3" x14ac:dyDescent="0.35">
      <c r="A3773" s="1">
        <v>3739</v>
      </c>
      <c r="B3773" s="1">
        <v>5.643883681394315</v>
      </c>
      <c r="C3773" s="1">
        <v>0.35611631860568504</v>
      </c>
    </row>
    <row r="3774" spans="1:3" x14ac:dyDescent="0.35">
      <c r="A3774" s="1">
        <v>3740</v>
      </c>
      <c r="B3774" s="1">
        <v>5.6765958938032588</v>
      </c>
      <c r="C3774" s="1">
        <v>1.3234041061967412</v>
      </c>
    </row>
    <row r="3775" spans="1:3" x14ac:dyDescent="0.35">
      <c r="A3775" s="1">
        <v>3741</v>
      </c>
      <c r="B3775" s="1">
        <v>5.6765958938032588</v>
      </c>
      <c r="C3775" s="1">
        <v>1.3234041061967412</v>
      </c>
    </row>
    <row r="3776" spans="1:3" x14ac:dyDescent="0.35">
      <c r="A3776" s="1">
        <v>3742</v>
      </c>
      <c r="B3776" s="1">
        <v>5.6765958938032588</v>
      </c>
      <c r="C3776" s="1">
        <v>1.3234041061967412</v>
      </c>
    </row>
    <row r="3777" spans="1:3" x14ac:dyDescent="0.35">
      <c r="A3777" s="1">
        <v>3743</v>
      </c>
      <c r="B3777" s="1">
        <v>5.6765958938032588</v>
      </c>
      <c r="C3777" s="1">
        <v>1.3234041061967412</v>
      </c>
    </row>
    <row r="3778" spans="1:3" x14ac:dyDescent="0.35">
      <c r="A3778" s="1">
        <v>3744</v>
      </c>
      <c r="B3778" s="1">
        <v>5.6765958938032588</v>
      </c>
      <c r="C3778" s="1">
        <v>1.3234041061967412</v>
      </c>
    </row>
    <row r="3779" spans="1:3" x14ac:dyDescent="0.35">
      <c r="A3779" s="1">
        <v>3745</v>
      </c>
      <c r="B3779" s="1">
        <v>5.6765958938032588</v>
      </c>
      <c r="C3779" s="1">
        <v>1.3234041061967412</v>
      </c>
    </row>
    <row r="3780" spans="1:3" x14ac:dyDescent="0.35">
      <c r="A3780" s="1">
        <v>3746</v>
      </c>
      <c r="B3780" s="1">
        <v>5.6765958938032588</v>
      </c>
      <c r="C3780" s="1">
        <v>1.3234041061967412</v>
      </c>
    </row>
    <row r="3781" spans="1:3" x14ac:dyDescent="0.35">
      <c r="A3781" s="1">
        <v>3747</v>
      </c>
      <c r="B3781" s="1">
        <v>6.2327431097928514</v>
      </c>
      <c r="C3781" s="1">
        <v>-1.2327431097928514</v>
      </c>
    </row>
    <row r="3782" spans="1:3" x14ac:dyDescent="0.35">
      <c r="A3782" s="1">
        <v>3748</v>
      </c>
      <c r="B3782" s="1">
        <v>5.502012409031976</v>
      </c>
      <c r="C3782" s="1">
        <v>0.49798759096802403</v>
      </c>
    </row>
    <row r="3783" spans="1:3" x14ac:dyDescent="0.35">
      <c r="A3783" s="1">
        <v>3749</v>
      </c>
      <c r="B3783" s="1">
        <v>5.7072866635466442</v>
      </c>
      <c r="C3783" s="1">
        <v>-0.70728666354664416</v>
      </c>
    </row>
    <row r="3784" spans="1:3" x14ac:dyDescent="0.35">
      <c r="A3784" s="1">
        <v>3750</v>
      </c>
      <c r="B3784" s="1">
        <v>6.2518166841893175</v>
      </c>
      <c r="C3784" s="1">
        <v>-0.25181668418931746</v>
      </c>
    </row>
    <row r="3785" spans="1:3" x14ac:dyDescent="0.35">
      <c r="A3785" s="1">
        <v>3751</v>
      </c>
      <c r="B3785" s="1">
        <v>5.6765958938032588</v>
      </c>
      <c r="C3785" s="1">
        <v>1.3234041061967412</v>
      </c>
    </row>
    <row r="3786" spans="1:3" x14ac:dyDescent="0.35">
      <c r="A3786" s="1">
        <v>3752</v>
      </c>
      <c r="B3786" s="1">
        <v>5.8298395108051526</v>
      </c>
      <c r="C3786" s="1">
        <v>-0.82983951080515261</v>
      </c>
    </row>
    <row r="3787" spans="1:3" x14ac:dyDescent="0.35">
      <c r="A3787" s="1">
        <v>3753</v>
      </c>
      <c r="B3787" s="1">
        <v>5.7995207448250561</v>
      </c>
      <c r="C3787" s="1">
        <v>-0.79952074482505608</v>
      </c>
    </row>
    <row r="3788" spans="1:3" x14ac:dyDescent="0.35">
      <c r="A3788" s="1">
        <v>3754</v>
      </c>
      <c r="B3788" s="1">
        <v>5.7847813389911913</v>
      </c>
      <c r="C3788" s="1">
        <v>-0.78478133899119129</v>
      </c>
    </row>
    <row r="3789" spans="1:3" x14ac:dyDescent="0.35">
      <c r="A3789" s="1">
        <v>3755</v>
      </c>
      <c r="B3789" s="1">
        <v>6.6235013436681349</v>
      </c>
      <c r="C3789" s="1">
        <v>1.3764986563318651</v>
      </c>
    </row>
    <row r="3790" spans="1:3" x14ac:dyDescent="0.35">
      <c r="A3790" s="1">
        <v>3756</v>
      </c>
      <c r="B3790" s="1">
        <v>6.3237817371744187</v>
      </c>
      <c r="C3790" s="1">
        <v>-0.32378173717441872</v>
      </c>
    </row>
    <row r="3791" spans="1:3" x14ac:dyDescent="0.35">
      <c r="A3791" s="1">
        <v>3757</v>
      </c>
      <c r="B3791" s="1">
        <v>5.8298395108051526</v>
      </c>
      <c r="C3791" s="1">
        <v>-0.82983951080515261</v>
      </c>
    </row>
    <row r="3792" spans="1:3" x14ac:dyDescent="0.35">
      <c r="A3792" s="1">
        <v>3758</v>
      </c>
      <c r="B3792" s="1">
        <v>5.7995207448250561</v>
      </c>
      <c r="C3792" s="1">
        <v>-0.79952074482505608</v>
      </c>
    </row>
    <row r="3793" spans="1:3" x14ac:dyDescent="0.35">
      <c r="A3793" s="1">
        <v>3759</v>
      </c>
      <c r="B3793" s="1">
        <v>5.7847813389911913</v>
      </c>
      <c r="C3793" s="1">
        <v>-0.78478133899119129</v>
      </c>
    </row>
    <row r="3794" spans="1:3" x14ac:dyDescent="0.35">
      <c r="A3794" s="1">
        <v>3760</v>
      </c>
      <c r="B3794" s="1">
        <v>6.3237817371744187</v>
      </c>
      <c r="C3794" s="1">
        <v>-0.32378173717441872</v>
      </c>
    </row>
    <row r="3795" spans="1:3" x14ac:dyDescent="0.35">
      <c r="A3795" s="1">
        <v>3761</v>
      </c>
      <c r="B3795" s="1">
        <v>6.1944533570911675</v>
      </c>
      <c r="C3795" s="1">
        <v>-0.19445335709116751</v>
      </c>
    </row>
    <row r="3796" spans="1:3" x14ac:dyDescent="0.35">
      <c r="A3796" s="1">
        <v>3762</v>
      </c>
      <c r="B3796" s="1">
        <v>6.1933896002770332</v>
      </c>
      <c r="C3796" s="1">
        <v>0.80661039972296678</v>
      </c>
    </row>
    <row r="3797" spans="1:3" x14ac:dyDescent="0.35">
      <c r="A3797" s="1">
        <v>3763</v>
      </c>
      <c r="B3797" s="1">
        <v>6.0336669947623651</v>
      </c>
      <c r="C3797" s="1">
        <v>-1.0336669947623651</v>
      </c>
    </row>
    <row r="3798" spans="1:3" x14ac:dyDescent="0.35">
      <c r="A3798" s="1">
        <v>3764</v>
      </c>
      <c r="B3798" s="1">
        <v>5.8162105555282313</v>
      </c>
      <c r="C3798" s="1">
        <v>-0.8162105555282313</v>
      </c>
    </row>
    <row r="3799" spans="1:3" x14ac:dyDescent="0.35">
      <c r="A3799" s="1">
        <v>3765</v>
      </c>
      <c r="B3799" s="1">
        <v>6.6235013436681349</v>
      </c>
      <c r="C3799" s="1">
        <v>1.3764986563318651</v>
      </c>
    </row>
    <row r="3800" spans="1:3" x14ac:dyDescent="0.35">
      <c r="A3800" s="1">
        <v>3766</v>
      </c>
      <c r="B3800" s="1">
        <v>5.4410191005428015</v>
      </c>
      <c r="C3800" s="1">
        <v>-0.44101910054280147</v>
      </c>
    </row>
    <row r="3801" spans="1:3" x14ac:dyDescent="0.35">
      <c r="A3801" s="1">
        <v>3767</v>
      </c>
      <c r="B3801" s="1">
        <v>5.4410191005428015</v>
      </c>
      <c r="C3801" s="1">
        <v>-0.44101910054280147</v>
      </c>
    </row>
    <row r="3802" spans="1:3" x14ac:dyDescent="0.35">
      <c r="A3802" s="1">
        <v>3768</v>
      </c>
      <c r="B3802" s="1">
        <v>5.4410191005428015</v>
      </c>
      <c r="C3802" s="1">
        <v>-0.44101910054280147</v>
      </c>
    </row>
    <row r="3803" spans="1:3" x14ac:dyDescent="0.35">
      <c r="A3803" s="1">
        <v>3769</v>
      </c>
      <c r="B3803" s="1">
        <v>6.2651310253479622</v>
      </c>
      <c r="C3803" s="1">
        <v>-0.26513102534796218</v>
      </c>
    </row>
    <row r="3804" spans="1:3" x14ac:dyDescent="0.35">
      <c r="A3804" s="1">
        <v>3770</v>
      </c>
      <c r="B3804" s="1">
        <v>5.4410191005428015</v>
      </c>
      <c r="C3804" s="1">
        <v>-0.44101910054280147</v>
      </c>
    </row>
    <row r="3805" spans="1:3" x14ac:dyDescent="0.35">
      <c r="A3805" s="1">
        <v>3771</v>
      </c>
      <c r="B3805" s="1">
        <v>6.2778904815777601</v>
      </c>
      <c r="C3805" s="1">
        <v>-2.2778904815777601</v>
      </c>
    </row>
    <row r="3806" spans="1:3" x14ac:dyDescent="0.35">
      <c r="A3806" s="1">
        <v>3772</v>
      </c>
      <c r="B3806" s="1">
        <v>5.888708731550631</v>
      </c>
      <c r="C3806" s="1">
        <v>0.11129126844936899</v>
      </c>
    </row>
    <row r="3807" spans="1:3" x14ac:dyDescent="0.35">
      <c r="A3807" s="1">
        <v>3773</v>
      </c>
      <c r="B3807" s="1">
        <v>6.2651310253479622</v>
      </c>
      <c r="C3807" s="1">
        <v>-0.26513102534796218</v>
      </c>
    </row>
    <row r="3808" spans="1:3" x14ac:dyDescent="0.35">
      <c r="A3808" s="1">
        <v>3774</v>
      </c>
      <c r="B3808" s="1">
        <v>6.3967611166597482</v>
      </c>
      <c r="C3808" s="1">
        <v>-1.3967611166597482</v>
      </c>
    </row>
    <row r="3809" spans="1:3" x14ac:dyDescent="0.35">
      <c r="A3809" s="1">
        <v>3775</v>
      </c>
      <c r="B3809" s="1">
        <v>5.5309644032198202</v>
      </c>
      <c r="C3809" s="1">
        <v>-0.53096440321982019</v>
      </c>
    </row>
    <row r="3810" spans="1:3" x14ac:dyDescent="0.35">
      <c r="A3810" s="1">
        <v>3776</v>
      </c>
      <c r="B3810" s="1">
        <v>6.447808758832088</v>
      </c>
      <c r="C3810" s="1">
        <v>-0.44780875883208804</v>
      </c>
    </row>
    <row r="3811" spans="1:3" x14ac:dyDescent="0.35">
      <c r="A3811" s="1">
        <v>3777</v>
      </c>
      <c r="B3811" s="1">
        <v>6.4773712037369098</v>
      </c>
      <c r="C3811" s="1">
        <v>-1.4773712037369098</v>
      </c>
    </row>
    <row r="3812" spans="1:3" x14ac:dyDescent="0.35">
      <c r="A3812" s="1">
        <v>3778</v>
      </c>
      <c r="B3812" s="1">
        <v>6.447808758832088</v>
      </c>
      <c r="C3812" s="1">
        <v>-0.44780875883208804</v>
      </c>
    </row>
    <row r="3813" spans="1:3" x14ac:dyDescent="0.35">
      <c r="A3813" s="1">
        <v>3779</v>
      </c>
      <c r="B3813" s="1">
        <v>6.5374149107784802</v>
      </c>
      <c r="C3813" s="1">
        <v>0.46258508922151975</v>
      </c>
    </row>
    <row r="3814" spans="1:3" x14ac:dyDescent="0.35">
      <c r="A3814" s="1">
        <v>3780</v>
      </c>
      <c r="B3814" s="1">
        <v>6.8551771314186771</v>
      </c>
      <c r="C3814" s="1">
        <v>0.14482286858132287</v>
      </c>
    </row>
    <row r="3815" spans="1:3" x14ac:dyDescent="0.35">
      <c r="A3815" s="1">
        <v>3781</v>
      </c>
      <c r="B3815" s="1">
        <v>5.5309644032198202</v>
      </c>
      <c r="C3815" s="1">
        <v>-0.53096440321982019</v>
      </c>
    </row>
    <row r="3816" spans="1:3" x14ac:dyDescent="0.35">
      <c r="A3816" s="1">
        <v>3782</v>
      </c>
      <c r="B3816" s="1">
        <v>5.9824881641278385</v>
      </c>
      <c r="C3816" s="1">
        <v>1.7511835872161541E-2</v>
      </c>
    </row>
    <row r="3817" spans="1:3" x14ac:dyDescent="0.35">
      <c r="A3817" s="1">
        <v>3783</v>
      </c>
      <c r="B3817" s="1">
        <v>6.0708569770433272</v>
      </c>
      <c r="C3817" s="1">
        <v>-7.0856977043327163E-2</v>
      </c>
    </row>
    <row r="3818" spans="1:3" x14ac:dyDescent="0.35">
      <c r="A3818" s="1">
        <v>3784</v>
      </c>
      <c r="B3818" s="1">
        <v>5.6368928818466699</v>
      </c>
      <c r="C3818" s="1">
        <v>-0.63689288184666992</v>
      </c>
    </row>
    <row r="3819" spans="1:3" x14ac:dyDescent="0.35">
      <c r="A3819" s="1">
        <v>3785</v>
      </c>
      <c r="B3819" s="1">
        <v>6.1413968819460694</v>
      </c>
      <c r="C3819" s="1">
        <v>-0.14139688194606936</v>
      </c>
    </row>
    <row r="3820" spans="1:3" x14ac:dyDescent="0.35">
      <c r="A3820" s="1">
        <v>3786</v>
      </c>
      <c r="B3820" s="1">
        <v>6.8923940047947347</v>
      </c>
      <c r="C3820" s="1">
        <v>0.10760599520526526</v>
      </c>
    </row>
    <row r="3821" spans="1:3" x14ac:dyDescent="0.35">
      <c r="A3821" s="1">
        <v>3787</v>
      </c>
      <c r="B3821" s="1">
        <v>5.3537730685508453</v>
      </c>
      <c r="C3821" s="1">
        <v>-0.35377306855084534</v>
      </c>
    </row>
    <row r="3822" spans="1:3" x14ac:dyDescent="0.35">
      <c r="A3822" s="1">
        <v>3788</v>
      </c>
      <c r="B3822" s="1">
        <v>5.5043661903667882</v>
      </c>
      <c r="C3822" s="1">
        <v>-0.5043661903667882</v>
      </c>
    </row>
    <row r="3823" spans="1:3" x14ac:dyDescent="0.35">
      <c r="A3823" s="1">
        <v>3789</v>
      </c>
      <c r="B3823" s="1">
        <v>5.6417542511498979</v>
      </c>
      <c r="C3823" s="1">
        <v>-0.64175425114989793</v>
      </c>
    </row>
    <row r="3824" spans="1:3" x14ac:dyDescent="0.35">
      <c r="A3824" s="1">
        <v>3790</v>
      </c>
      <c r="B3824" s="1">
        <v>5.6576811822172219</v>
      </c>
      <c r="C3824" s="1">
        <v>0.34231881778277806</v>
      </c>
    </row>
    <row r="3825" spans="1:3" x14ac:dyDescent="0.35">
      <c r="A3825" s="1">
        <v>3791</v>
      </c>
      <c r="B3825" s="1">
        <v>5.6368928818466699</v>
      </c>
      <c r="C3825" s="1">
        <v>-0.63689288184666992</v>
      </c>
    </row>
    <row r="3826" spans="1:3" x14ac:dyDescent="0.35">
      <c r="A3826" s="1">
        <v>3792</v>
      </c>
      <c r="B3826" s="1">
        <v>5.6305317235940109</v>
      </c>
      <c r="C3826" s="1">
        <v>-0.63053172359401088</v>
      </c>
    </row>
    <row r="3827" spans="1:3" x14ac:dyDescent="0.35">
      <c r="A3827" s="1">
        <v>3793</v>
      </c>
      <c r="B3827" s="1">
        <v>6.1791045761280774</v>
      </c>
      <c r="C3827" s="1">
        <v>-0.1791045761280774</v>
      </c>
    </row>
    <row r="3828" spans="1:3" x14ac:dyDescent="0.35">
      <c r="A3828" s="1">
        <v>3794</v>
      </c>
      <c r="B3828" s="1">
        <v>5.8871777632108344</v>
      </c>
      <c r="C3828" s="1">
        <v>0.11282223678916559</v>
      </c>
    </row>
    <row r="3829" spans="1:3" x14ac:dyDescent="0.35">
      <c r="A3829" s="1">
        <v>3795</v>
      </c>
      <c r="B3829" s="1">
        <v>5.622874945146437</v>
      </c>
      <c r="C3829" s="1">
        <v>-0.62287494514643704</v>
      </c>
    </row>
    <row r="3830" spans="1:3" x14ac:dyDescent="0.35">
      <c r="A3830" s="1">
        <v>3796</v>
      </c>
      <c r="B3830" s="1">
        <v>6.1413968819460694</v>
      </c>
      <c r="C3830" s="1">
        <v>-0.14139688194606936</v>
      </c>
    </row>
    <row r="3831" spans="1:3" x14ac:dyDescent="0.35">
      <c r="A3831" s="1">
        <v>3797</v>
      </c>
      <c r="B3831" s="1">
        <v>6.0085893769028766</v>
      </c>
      <c r="C3831" s="1">
        <v>-8.5893769028766442E-3</v>
      </c>
    </row>
    <row r="3832" spans="1:3" x14ac:dyDescent="0.35">
      <c r="A3832" s="1">
        <v>3798</v>
      </c>
      <c r="B3832" s="1">
        <v>5.2066715097863678</v>
      </c>
      <c r="C3832" s="1">
        <v>-0.20667150978636784</v>
      </c>
    </row>
    <row r="3833" spans="1:3" x14ac:dyDescent="0.35">
      <c r="A3833" s="1">
        <v>3799</v>
      </c>
      <c r="B3833" s="1">
        <v>6.0003862583204963</v>
      </c>
      <c r="C3833" s="1">
        <v>-1.0003862583204963</v>
      </c>
    </row>
    <row r="3834" spans="1:3" x14ac:dyDescent="0.35">
      <c r="A3834" s="1">
        <v>3800</v>
      </c>
      <c r="B3834" s="1">
        <v>6.0264556435513104</v>
      </c>
      <c r="C3834" s="1">
        <v>-1.0264556435513104</v>
      </c>
    </row>
    <row r="3835" spans="1:3" x14ac:dyDescent="0.35">
      <c r="A3835" s="1">
        <v>3801</v>
      </c>
      <c r="B3835" s="1">
        <v>5.8276180136892703</v>
      </c>
      <c r="C3835" s="1">
        <v>-0.82761801368927035</v>
      </c>
    </row>
    <row r="3836" spans="1:3" x14ac:dyDescent="0.35">
      <c r="A3836" s="1">
        <v>3802</v>
      </c>
      <c r="B3836" s="1">
        <v>6.125647221537367</v>
      </c>
      <c r="C3836" s="1">
        <v>-0.12564722153736696</v>
      </c>
    </row>
    <row r="3837" spans="1:3" x14ac:dyDescent="0.35">
      <c r="A3837" s="1">
        <v>3803</v>
      </c>
      <c r="B3837" s="1">
        <v>6.0003862583204963</v>
      </c>
      <c r="C3837" s="1">
        <v>-1.0003862583204963</v>
      </c>
    </row>
    <row r="3838" spans="1:3" x14ac:dyDescent="0.35">
      <c r="A3838" s="1">
        <v>3804</v>
      </c>
      <c r="B3838" s="1">
        <v>6.0896344578570201</v>
      </c>
      <c r="C3838" s="1">
        <v>-8.9634457857020067E-2</v>
      </c>
    </row>
    <row r="3839" spans="1:3" x14ac:dyDescent="0.35">
      <c r="A3839" s="1">
        <v>3805</v>
      </c>
      <c r="B3839" s="1">
        <v>5.8276180136892703</v>
      </c>
      <c r="C3839" s="1">
        <v>-0.82761801368927035</v>
      </c>
    </row>
    <row r="3840" spans="1:3" x14ac:dyDescent="0.35">
      <c r="A3840" s="1">
        <v>3806</v>
      </c>
      <c r="B3840" s="1">
        <v>6.125647221537367</v>
      </c>
      <c r="C3840" s="1">
        <v>-0.12564722153736696</v>
      </c>
    </row>
    <row r="3841" spans="1:3" x14ac:dyDescent="0.35">
      <c r="A3841" s="1">
        <v>3807</v>
      </c>
      <c r="B3841" s="1">
        <v>5.2066715097863678</v>
      </c>
      <c r="C3841" s="1">
        <v>-0.20667150978636784</v>
      </c>
    </row>
    <row r="3842" spans="1:3" x14ac:dyDescent="0.35">
      <c r="A3842" s="1">
        <v>3808</v>
      </c>
      <c r="B3842" s="1">
        <v>5.8242429955440311</v>
      </c>
      <c r="C3842" s="1">
        <v>-0.82424299554403113</v>
      </c>
    </row>
    <row r="3843" spans="1:3" x14ac:dyDescent="0.35">
      <c r="A3843" s="1">
        <v>3809</v>
      </c>
      <c r="B3843" s="1">
        <v>5.8235424245538834</v>
      </c>
      <c r="C3843" s="1">
        <v>0.17645757544611662</v>
      </c>
    </row>
    <row r="3844" spans="1:3" x14ac:dyDescent="0.35">
      <c r="A3844" s="1">
        <v>3810</v>
      </c>
      <c r="B3844" s="1">
        <v>6.0896344578570201</v>
      </c>
      <c r="C3844" s="1">
        <v>-8.9634457857020067E-2</v>
      </c>
    </row>
    <row r="3845" spans="1:3" x14ac:dyDescent="0.35">
      <c r="A3845" s="1">
        <v>3811</v>
      </c>
      <c r="B3845" s="1">
        <v>6.2302756688096306</v>
      </c>
      <c r="C3845" s="1">
        <v>-3.2302756688096306</v>
      </c>
    </row>
    <row r="3846" spans="1:3" x14ac:dyDescent="0.35">
      <c r="A3846" s="1">
        <v>3812</v>
      </c>
      <c r="B3846" s="1">
        <v>6.0051992263684228</v>
      </c>
      <c r="C3846" s="1">
        <v>-1.0051992263684228</v>
      </c>
    </row>
    <row r="3847" spans="1:3" x14ac:dyDescent="0.35">
      <c r="A3847" s="1">
        <v>3813</v>
      </c>
      <c r="B3847" s="1">
        <v>6.0003862583204963</v>
      </c>
      <c r="C3847" s="1">
        <v>-1.0003862583204963</v>
      </c>
    </row>
    <row r="3848" spans="1:3" x14ac:dyDescent="0.35">
      <c r="A3848" s="1">
        <v>3814</v>
      </c>
      <c r="B3848" s="1">
        <v>6.0264556435513104</v>
      </c>
      <c r="C3848" s="1">
        <v>-1.0264556435513104</v>
      </c>
    </row>
    <row r="3849" spans="1:3" x14ac:dyDescent="0.35">
      <c r="A3849" s="1">
        <v>3815</v>
      </c>
      <c r="B3849" s="1">
        <v>5.810847261636332</v>
      </c>
      <c r="C3849" s="1">
        <v>-0.81084726163633203</v>
      </c>
    </row>
    <row r="3850" spans="1:3" x14ac:dyDescent="0.35">
      <c r="A3850" s="1">
        <v>3816</v>
      </c>
      <c r="B3850" s="1">
        <v>6.4706881660766973</v>
      </c>
      <c r="C3850" s="1">
        <v>0.52931183392330272</v>
      </c>
    </row>
    <row r="3851" spans="1:3" x14ac:dyDescent="0.35">
      <c r="A3851" s="1">
        <v>3817</v>
      </c>
      <c r="B3851" s="1">
        <v>5.5056364474775394</v>
      </c>
      <c r="C3851" s="1">
        <v>-0.50563644747753944</v>
      </c>
    </row>
    <row r="3852" spans="1:3" x14ac:dyDescent="0.35">
      <c r="A3852" s="1">
        <v>3818</v>
      </c>
      <c r="B3852" s="1">
        <v>6.022396758101614</v>
      </c>
      <c r="C3852" s="1">
        <v>-2.2396758101614012E-2</v>
      </c>
    </row>
    <row r="3853" spans="1:3" x14ac:dyDescent="0.35">
      <c r="A3853" s="1">
        <v>3819</v>
      </c>
      <c r="B3853" s="1">
        <v>6.2599211666902654</v>
      </c>
      <c r="C3853" s="1">
        <v>-0.25992116669026544</v>
      </c>
    </row>
    <row r="3854" spans="1:3" x14ac:dyDescent="0.35">
      <c r="A3854" s="1">
        <v>3820</v>
      </c>
      <c r="B3854" s="1">
        <v>6.2599211666902654</v>
      </c>
      <c r="C3854" s="1">
        <v>-0.25992116669026544</v>
      </c>
    </row>
    <row r="3855" spans="1:3" x14ac:dyDescent="0.35">
      <c r="A3855" s="1">
        <v>3821</v>
      </c>
      <c r="B3855" s="1">
        <v>5.7825155376831185</v>
      </c>
      <c r="C3855" s="1">
        <v>-0.78251553768311854</v>
      </c>
    </row>
    <row r="3856" spans="1:3" x14ac:dyDescent="0.35">
      <c r="A3856" s="1">
        <v>3822</v>
      </c>
      <c r="B3856" s="1">
        <v>6.1470887575300672</v>
      </c>
      <c r="C3856" s="1">
        <v>-0.14708875753006723</v>
      </c>
    </row>
    <row r="3857" spans="1:3" x14ac:dyDescent="0.35">
      <c r="A3857" s="1">
        <v>3823</v>
      </c>
      <c r="B3857" s="1">
        <v>6.5388581117056956</v>
      </c>
      <c r="C3857" s="1">
        <v>-0.53885811170569564</v>
      </c>
    </row>
    <row r="3858" spans="1:3" x14ac:dyDescent="0.35">
      <c r="A3858" s="1">
        <v>3824</v>
      </c>
      <c r="B3858" s="1">
        <v>5.6388970303831636</v>
      </c>
      <c r="C3858" s="1">
        <v>-0.63889703038316359</v>
      </c>
    </row>
    <row r="3859" spans="1:3" x14ac:dyDescent="0.35">
      <c r="A3859" s="1">
        <v>3825</v>
      </c>
      <c r="B3859" s="1">
        <v>6.1965213611971564</v>
      </c>
      <c r="C3859" s="1">
        <v>0.80347863880284365</v>
      </c>
    </row>
    <row r="3860" spans="1:3" x14ac:dyDescent="0.35">
      <c r="A3860" s="1">
        <v>3826</v>
      </c>
      <c r="B3860" s="1">
        <v>6.4048526136841648</v>
      </c>
      <c r="C3860" s="1">
        <v>-0.40485261368416481</v>
      </c>
    </row>
    <row r="3861" spans="1:3" x14ac:dyDescent="0.35">
      <c r="A3861" s="1">
        <v>3827</v>
      </c>
      <c r="B3861" s="1">
        <v>6.2599211666902654</v>
      </c>
      <c r="C3861" s="1">
        <v>-0.25992116669026544</v>
      </c>
    </row>
    <row r="3862" spans="1:3" x14ac:dyDescent="0.35">
      <c r="A3862" s="1">
        <v>3828</v>
      </c>
      <c r="B3862" s="1">
        <v>6.1571133241431335</v>
      </c>
      <c r="C3862" s="1">
        <v>-1.1571133241431335</v>
      </c>
    </row>
    <row r="3863" spans="1:3" x14ac:dyDescent="0.35">
      <c r="A3863" s="1">
        <v>3829</v>
      </c>
      <c r="B3863" s="1">
        <v>6.022396758101614</v>
      </c>
      <c r="C3863" s="1">
        <v>-2.2396758101614012E-2</v>
      </c>
    </row>
    <row r="3864" spans="1:3" x14ac:dyDescent="0.35">
      <c r="A3864" s="1">
        <v>3830</v>
      </c>
      <c r="B3864" s="1">
        <v>6.5695628245230546</v>
      </c>
      <c r="C3864" s="1">
        <v>0.43043717547694538</v>
      </c>
    </row>
    <row r="3865" spans="1:3" x14ac:dyDescent="0.35">
      <c r="A3865" s="1">
        <v>3831</v>
      </c>
      <c r="B3865" s="1">
        <v>6.5208547671535229</v>
      </c>
      <c r="C3865" s="1">
        <v>0.47914523284647714</v>
      </c>
    </row>
    <row r="3866" spans="1:3" x14ac:dyDescent="0.35">
      <c r="A3866" s="1">
        <v>3832</v>
      </c>
      <c r="B3866" s="1">
        <v>5.2491280706227998</v>
      </c>
      <c r="C3866" s="1">
        <v>-0.24912807062279985</v>
      </c>
    </row>
    <row r="3867" spans="1:3" x14ac:dyDescent="0.35">
      <c r="A3867" s="1">
        <v>3833</v>
      </c>
      <c r="B3867" s="1">
        <v>5.2491280706227998</v>
      </c>
      <c r="C3867" s="1">
        <v>-0.24912807062279985</v>
      </c>
    </row>
    <row r="3868" spans="1:3" x14ac:dyDescent="0.35">
      <c r="A3868" s="1">
        <v>3834</v>
      </c>
      <c r="B3868" s="1">
        <v>6.1557178881521439</v>
      </c>
      <c r="C3868" s="1">
        <v>-0.15571788815214394</v>
      </c>
    </row>
    <row r="3869" spans="1:3" x14ac:dyDescent="0.35">
      <c r="A3869" s="1">
        <v>3835</v>
      </c>
      <c r="B3869" s="1">
        <v>5.2342330515369131</v>
      </c>
      <c r="C3869" s="1">
        <v>-0.23423305153691309</v>
      </c>
    </row>
    <row r="3870" spans="1:3" x14ac:dyDescent="0.35">
      <c r="A3870" s="1">
        <v>3836</v>
      </c>
      <c r="B3870" s="1">
        <v>5.0483143745339776</v>
      </c>
      <c r="C3870" s="1">
        <v>-4.8314374533977578E-2</v>
      </c>
    </row>
    <row r="3871" spans="1:3" x14ac:dyDescent="0.35">
      <c r="A3871" s="1">
        <v>3837</v>
      </c>
      <c r="B3871" s="1">
        <v>6.3882108539053881</v>
      </c>
      <c r="C3871" s="1">
        <v>-0.38821085390538812</v>
      </c>
    </row>
    <row r="3872" spans="1:3" x14ac:dyDescent="0.35">
      <c r="A3872" s="1">
        <v>3838</v>
      </c>
      <c r="B3872" s="1">
        <v>6.3882108539053881</v>
      </c>
      <c r="C3872" s="1">
        <v>-0.38821085390538812</v>
      </c>
    </row>
    <row r="3873" spans="1:3" x14ac:dyDescent="0.35">
      <c r="A3873" s="1">
        <v>3839</v>
      </c>
      <c r="B3873" s="1">
        <v>5.2342330515369131</v>
      </c>
      <c r="C3873" s="1">
        <v>-0.23423305153691309</v>
      </c>
    </row>
    <row r="3874" spans="1:3" x14ac:dyDescent="0.35">
      <c r="A3874" s="1">
        <v>3840</v>
      </c>
      <c r="B3874" s="1">
        <v>5.0483143745339776</v>
      </c>
      <c r="C3874" s="1">
        <v>-4.8314374533977578E-2</v>
      </c>
    </row>
    <row r="3875" spans="1:3" x14ac:dyDescent="0.35">
      <c r="A3875" s="1">
        <v>3841</v>
      </c>
      <c r="B3875" s="1">
        <v>5.9398620731352558</v>
      </c>
      <c r="C3875" s="1">
        <v>6.0137926864744173E-2</v>
      </c>
    </row>
    <row r="3876" spans="1:3" x14ac:dyDescent="0.35">
      <c r="A3876" s="1">
        <v>3842</v>
      </c>
      <c r="B3876" s="1">
        <v>6.3337788649882638</v>
      </c>
      <c r="C3876" s="1">
        <v>-0.33377886498826381</v>
      </c>
    </row>
    <row r="3877" spans="1:3" x14ac:dyDescent="0.35">
      <c r="A3877" s="1">
        <v>3843</v>
      </c>
      <c r="B3877" s="1">
        <v>6.1972295822140335</v>
      </c>
      <c r="C3877" s="1">
        <v>-0.19722958221403353</v>
      </c>
    </row>
    <row r="3878" spans="1:3" x14ac:dyDescent="0.35">
      <c r="A3878" s="1">
        <v>3844</v>
      </c>
      <c r="B3878" s="1">
        <v>6.8667851353814511</v>
      </c>
      <c r="C3878" s="1">
        <v>0.13321486461854892</v>
      </c>
    </row>
    <row r="3879" spans="1:3" x14ac:dyDescent="0.35">
      <c r="A3879" s="1">
        <v>3845</v>
      </c>
      <c r="B3879" s="1">
        <v>5.9398620731352558</v>
      </c>
      <c r="C3879" s="1">
        <v>6.0137926864744173E-2</v>
      </c>
    </row>
    <row r="3880" spans="1:3" x14ac:dyDescent="0.35">
      <c r="A3880" s="1">
        <v>3846</v>
      </c>
      <c r="B3880" s="1">
        <v>5.6768674955052081</v>
      </c>
      <c r="C3880" s="1">
        <v>-0.67686749550520808</v>
      </c>
    </row>
    <row r="3881" spans="1:3" x14ac:dyDescent="0.35">
      <c r="A3881" s="1">
        <v>3847</v>
      </c>
      <c r="B3881" s="1">
        <v>6.7390145832440149</v>
      </c>
      <c r="C3881" s="1">
        <v>-0.73901458324401492</v>
      </c>
    </row>
    <row r="3882" spans="1:3" x14ac:dyDescent="0.35">
      <c r="A3882" s="1">
        <v>3848</v>
      </c>
      <c r="B3882" s="1">
        <v>5.6768674955052081</v>
      </c>
      <c r="C3882" s="1">
        <v>-0.67686749550520808</v>
      </c>
    </row>
    <row r="3883" spans="1:3" x14ac:dyDescent="0.35">
      <c r="A3883" s="1">
        <v>3849</v>
      </c>
      <c r="B3883" s="1">
        <v>5.4728294090514495</v>
      </c>
      <c r="C3883" s="1">
        <v>0.52717059094855045</v>
      </c>
    </row>
    <row r="3884" spans="1:3" x14ac:dyDescent="0.35">
      <c r="A3884" s="1">
        <v>3850</v>
      </c>
      <c r="B3884" s="1">
        <v>5.7098615916483526</v>
      </c>
      <c r="C3884" s="1">
        <v>-0.70986159164835261</v>
      </c>
    </row>
    <row r="3885" spans="1:3" x14ac:dyDescent="0.35">
      <c r="A3885" s="1">
        <v>3851</v>
      </c>
      <c r="B3885" s="1">
        <v>6.7390145832440149</v>
      </c>
      <c r="C3885" s="1">
        <v>-0.73901458324401492</v>
      </c>
    </row>
    <row r="3886" spans="1:3" x14ac:dyDescent="0.35">
      <c r="A3886" s="1">
        <v>3852</v>
      </c>
      <c r="B3886" s="1">
        <v>7.1474011414123391</v>
      </c>
      <c r="C3886" s="1">
        <v>-0.14740114141233907</v>
      </c>
    </row>
    <row r="3887" spans="1:3" x14ac:dyDescent="0.35">
      <c r="A3887" s="1">
        <v>3853</v>
      </c>
      <c r="B3887" s="1">
        <v>6.5645494585905713</v>
      </c>
      <c r="C3887" s="1">
        <v>-0.56454945859057126</v>
      </c>
    </row>
    <row r="3888" spans="1:3" x14ac:dyDescent="0.35">
      <c r="A3888" s="1">
        <v>3854</v>
      </c>
      <c r="B3888" s="1">
        <v>6.5988098233463228</v>
      </c>
      <c r="C3888" s="1">
        <v>0.40119017665367718</v>
      </c>
    </row>
    <row r="3889" spans="1:3" x14ac:dyDescent="0.35">
      <c r="A3889" s="1">
        <v>3855</v>
      </c>
      <c r="B3889" s="1">
        <v>6.9493700829689304</v>
      </c>
      <c r="C3889" s="1">
        <v>-0.94937008296893044</v>
      </c>
    </row>
    <row r="3890" spans="1:3" x14ac:dyDescent="0.35">
      <c r="A3890" s="1">
        <v>3856</v>
      </c>
      <c r="B3890" s="1">
        <v>6.441142422138002</v>
      </c>
      <c r="C3890" s="1">
        <v>-0.44114242213800203</v>
      </c>
    </row>
    <row r="3891" spans="1:3" x14ac:dyDescent="0.35">
      <c r="A3891" s="1">
        <v>3857</v>
      </c>
      <c r="B3891" s="1">
        <v>6.5645494585905713</v>
      </c>
      <c r="C3891" s="1">
        <v>-0.56454945859057126</v>
      </c>
    </row>
    <row r="3892" spans="1:3" x14ac:dyDescent="0.35">
      <c r="A3892" s="1">
        <v>3858</v>
      </c>
      <c r="B3892" s="1">
        <v>6.1154469605784625</v>
      </c>
      <c r="C3892" s="1">
        <v>-0.11544696057846249</v>
      </c>
    </row>
    <row r="3893" spans="1:3" x14ac:dyDescent="0.35">
      <c r="A3893" s="1">
        <v>3859</v>
      </c>
      <c r="B3893" s="1">
        <v>6.861861362610818</v>
      </c>
      <c r="C3893" s="1">
        <v>-0.86186136261081803</v>
      </c>
    </row>
    <row r="3894" spans="1:3" x14ac:dyDescent="0.35">
      <c r="A3894" s="1">
        <v>3860</v>
      </c>
      <c r="B3894" s="1">
        <v>5.4123566068550453</v>
      </c>
      <c r="C3894" s="1">
        <v>-0.41235660685504527</v>
      </c>
    </row>
    <row r="3895" spans="1:3" x14ac:dyDescent="0.35">
      <c r="A3895" s="1">
        <v>3861</v>
      </c>
      <c r="B3895" s="1">
        <v>5.4123566068550453</v>
      </c>
      <c r="C3895" s="1">
        <v>-0.41235660685504527</v>
      </c>
    </row>
    <row r="3896" spans="1:3" x14ac:dyDescent="0.35">
      <c r="A3896" s="1">
        <v>3862</v>
      </c>
      <c r="B3896" s="1">
        <v>5.9396042304022059</v>
      </c>
      <c r="C3896" s="1">
        <v>6.0395769597794136E-2</v>
      </c>
    </row>
    <row r="3897" spans="1:3" x14ac:dyDescent="0.35">
      <c r="A3897" s="1">
        <v>3863</v>
      </c>
      <c r="B3897" s="1">
        <v>5.971605351869413</v>
      </c>
      <c r="C3897" s="1">
        <v>2.8394648130587008E-2</v>
      </c>
    </row>
    <row r="3898" spans="1:3" x14ac:dyDescent="0.35">
      <c r="A3898" s="1">
        <v>3864</v>
      </c>
      <c r="B3898" s="1">
        <v>5.971605351869413</v>
      </c>
      <c r="C3898" s="1">
        <v>2.8394648130587008E-2</v>
      </c>
    </row>
    <row r="3899" spans="1:3" x14ac:dyDescent="0.35">
      <c r="A3899" s="1">
        <v>3865</v>
      </c>
      <c r="B3899" s="1">
        <v>6.5275772758772366</v>
      </c>
      <c r="C3899" s="1">
        <v>0.47242272412276343</v>
      </c>
    </row>
    <row r="3900" spans="1:3" x14ac:dyDescent="0.35">
      <c r="A3900" s="1">
        <v>3866</v>
      </c>
      <c r="B3900" s="1">
        <v>6.9008452267265286</v>
      </c>
      <c r="C3900" s="1">
        <v>-0.90084522672652856</v>
      </c>
    </row>
    <row r="3901" spans="1:3" x14ac:dyDescent="0.35">
      <c r="A3901" s="1">
        <v>3867</v>
      </c>
      <c r="B3901" s="1">
        <v>6.1581160402484416</v>
      </c>
      <c r="C3901" s="1">
        <v>-0.15811604024844161</v>
      </c>
    </row>
    <row r="3902" spans="1:3" x14ac:dyDescent="0.35">
      <c r="A3902" s="1">
        <v>3868</v>
      </c>
      <c r="B3902" s="1">
        <v>5.4123566068550453</v>
      </c>
      <c r="C3902" s="1">
        <v>-0.41235660685504527</v>
      </c>
    </row>
    <row r="3903" spans="1:3" x14ac:dyDescent="0.35">
      <c r="A3903" s="1">
        <v>3869</v>
      </c>
      <c r="B3903" s="1">
        <v>5.9015593834499187</v>
      </c>
      <c r="C3903" s="1">
        <v>9.8440616550081295E-2</v>
      </c>
    </row>
    <row r="3904" spans="1:3" x14ac:dyDescent="0.35">
      <c r="A3904" s="1">
        <v>3870</v>
      </c>
      <c r="B3904" s="1">
        <v>5.9396042304022059</v>
      </c>
      <c r="C3904" s="1">
        <v>6.0395769597794136E-2</v>
      </c>
    </row>
    <row r="3905" spans="1:3" x14ac:dyDescent="0.35">
      <c r="A3905" s="1">
        <v>3871</v>
      </c>
      <c r="B3905" s="1">
        <v>6.0038462007554747</v>
      </c>
      <c r="C3905" s="1">
        <v>-3.8462007554747046E-3</v>
      </c>
    </row>
    <row r="3906" spans="1:3" x14ac:dyDescent="0.35">
      <c r="A3906" s="1">
        <v>3872</v>
      </c>
      <c r="B3906" s="1">
        <v>5.971605351869413</v>
      </c>
      <c r="C3906" s="1">
        <v>2.8394648130587008E-2</v>
      </c>
    </row>
    <row r="3907" spans="1:3" x14ac:dyDescent="0.35">
      <c r="A3907" s="1">
        <v>3873</v>
      </c>
      <c r="B3907" s="1">
        <v>5.256438654384695</v>
      </c>
      <c r="C3907" s="1">
        <v>-1.256438654384695</v>
      </c>
    </row>
    <row r="3908" spans="1:3" x14ac:dyDescent="0.35">
      <c r="A3908" s="1">
        <v>3874</v>
      </c>
      <c r="B3908" s="1">
        <v>5.2206200892152248</v>
      </c>
      <c r="C3908" s="1">
        <v>-0.2206200892152248</v>
      </c>
    </row>
    <row r="3909" spans="1:3" x14ac:dyDescent="0.35">
      <c r="A3909" s="1">
        <v>3875</v>
      </c>
      <c r="B3909" s="1">
        <v>5.6473739795502338</v>
      </c>
      <c r="C3909" s="1">
        <v>-0.64737397955023379</v>
      </c>
    </row>
    <row r="3910" spans="1:3" x14ac:dyDescent="0.35">
      <c r="A3910" s="1">
        <v>3876</v>
      </c>
      <c r="B3910" s="1">
        <v>5.7506459638267451</v>
      </c>
      <c r="C3910" s="1">
        <v>1.2493540361732549</v>
      </c>
    </row>
    <row r="3911" spans="1:3" x14ac:dyDescent="0.35">
      <c r="A3911" s="1">
        <v>3877</v>
      </c>
      <c r="B3911" s="1">
        <v>6.3727722868696608</v>
      </c>
      <c r="C3911" s="1">
        <v>-1.3727722868696608</v>
      </c>
    </row>
    <row r="3912" spans="1:3" x14ac:dyDescent="0.35">
      <c r="A3912" s="1">
        <v>3878</v>
      </c>
      <c r="B3912" s="1">
        <v>6.0972722796882692</v>
      </c>
      <c r="C3912" s="1">
        <v>-1.0972722796882692</v>
      </c>
    </row>
    <row r="3913" spans="1:3" x14ac:dyDescent="0.35">
      <c r="A3913" s="1">
        <v>3879</v>
      </c>
      <c r="B3913" s="1">
        <v>5.4448068359230888</v>
      </c>
      <c r="C3913" s="1">
        <v>-0.44480683592308878</v>
      </c>
    </row>
    <row r="3914" spans="1:3" x14ac:dyDescent="0.35">
      <c r="A3914" s="1">
        <v>3880</v>
      </c>
      <c r="B3914" s="1">
        <v>5.0793826794860948</v>
      </c>
      <c r="C3914" s="1">
        <v>-1.0793826794860948</v>
      </c>
    </row>
    <row r="3915" spans="1:3" x14ac:dyDescent="0.35">
      <c r="A3915" s="1">
        <v>3881</v>
      </c>
      <c r="B3915" s="1">
        <v>5.6392830408483281</v>
      </c>
      <c r="C3915" s="1">
        <v>0.3607169591516719</v>
      </c>
    </row>
    <row r="3916" spans="1:3" x14ac:dyDescent="0.35">
      <c r="A3916" s="1">
        <v>3882</v>
      </c>
      <c r="B3916" s="1">
        <v>5.6392830408483281</v>
      </c>
      <c r="C3916" s="1">
        <v>0.3607169591516719</v>
      </c>
    </row>
    <row r="3917" spans="1:3" x14ac:dyDescent="0.35">
      <c r="A3917" s="1">
        <v>3883</v>
      </c>
      <c r="B3917" s="1">
        <v>5.9302428643957112</v>
      </c>
      <c r="C3917" s="1">
        <v>-0.93024286439571124</v>
      </c>
    </row>
    <row r="3918" spans="1:3" x14ac:dyDescent="0.35">
      <c r="A3918" s="1">
        <v>3884</v>
      </c>
      <c r="B3918" s="1">
        <v>6.3952215444728715</v>
      </c>
      <c r="C3918" s="1">
        <v>-0.3952215444728715</v>
      </c>
    </row>
    <row r="3919" spans="1:3" x14ac:dyDescent="0.35">
      <c r="A3919" s="1">
        <v>3885</v>
      </c>
      <c r="B3919" s="1">
        <v>5.6392830408483281</v>
      </c>
      <c r="C3919" s="1">
        <v>0.3607169591516719</v>
      </c>
    </row>
    <row r="3920" spans="1:3" x14ac:dyDescent="0.35">
      <c r="A3920" s="1">
        <v>3886</v>
      </c>
      <c r="B3920" s="1">
        <v>6.5105342734900633</v>
      </c>
      <c r="C3920" s="1">
        <v>-0.51053427349006331</v>
      </c>
    </row>
    <row r="3921" spans="1:3" x14ac:dyDescent="0.35">
      <c r="A3921" s="1">
        <v>3887</v>
      </c>
      <c r="B3921" s="1">
        <v>6.3952215444728715</v>
      </c>
      <c r="C3921" s="1">
        <v>-0.3952215444728715</v>
      </c>
    </row>
    <row r="3922" spans="1:3" x14ac:dyDescent="0.35">
      <c r="A3922" s="1">
        <v>3888</v>
      </c>
      <c r="B3922" s="1">
        <v>6.5105342734900633</v>
      </c>
      <c r="C3922" s="1">
        <v>-0.51053427349006331</v>
      </c>
    </row>
    <row r="3923" spans="1:3" x14ac:dyDescent="0.35">
      <c r="A3923" s="1">
        <v>3889</v>
      </c>
      <c r="B3923" s="1">
        <v>5.6392830408483281</v>
      </c>
      <c r="C3923" s="1">
        <v>0.3607169591516719</v>
      </c>
    </row>
    <row r="3924" spans="1:3" x14ac:dyDescent="0.35">
      <c r="A3924" s="1">
        <v>3890</v>
      </c>
      <c r="B3924" s="1">
        <v>6.1447799845489879</v>
      </c>
      <c r="C3924" s="1">
        <v>-0.14477998454898788</v>
      </c>
    </row>
    <row r="3925" spans="1:3" x14ac:dyDescent="0.35">
      <c r="A3925" s="1">
        <v>3891</v>
      </c>
      <c r="B3925" s="1">
        <v>5.9644913255708145</v>
      </c>
      <c r="C3925" s="1">
        <v>3.5508674429185483E-2</v>
      </c>
    </row>
    <row r="3926" spans="1:3" x14ac:dyDescent="0.35">
      <c r="A3926" s="1">
        <v>3892</v>
      </c>
      <c r="B3926" s="1">
        <v>5.9302428643957112</v>
      </c>
      <c r="C3926" s="1">
        <v>-0.93024286439571124</v>
      </c>
    </row>
    <row r="3927" spans="1:3" x14ac:dyDescent="0.35">
      <c r="A3927" s="1">
        <v>3893</v>
      </c>
      <c r="B3927" s="1">
        <v>6.1857773243053211</v>
      </c>
      <c r="C3927" s="1">
        <v>-1.1857773243053211</v>
      </c>
    </row>
    <row r="3928" spans="1:3" x14ac:dyDescent="0.35">
      <c r="A3928" s="1">
        <v>3894</v>
      </c>
      <c r="B3928" s="1">
        <v>5.0947322207526238</v>
      </c>
      <c r="C3928" s="1">
        <v>-9.4732220752623775E-2</v>
      </c>
    </row>
    <row r="3929" spans="1:3" x14ac:dyDescent="0.35">
      <c r="A3929" s="1">
        <v>3895</v>
      </c>
      <c r="B3929" s="1">
        <v>6.1927534290533037</v>
      </c>
      <c r="C3929" s="1">
        <v>-0.19275342905330373</v>
      </c>
    </row>
    <row r="3930" spans="1:3" x14ac:dyDescent="0.35">
      <c r="A3930" s="1">
        <v>3896</v>
      </c>
      <c r="B3930" s="1">
        <v>6.4891366008603217</v>
      </c>
      <c r="C3930" s="1">
        <v>-0.48913660086032174</v>
      </c>
    </row>
    <row r="3931" spans="1:3" x14ac:dyDescent="0.35">
      <c r="A3931" s="1">
        <v>3897</v>
      </c>
      <c r="B3931" s="1">
        <v>5.9514535703523563</v>
      </c>
      <c r="C3931" s="1">
        <v>4.8546429647643663E-2</v>
      </c>
    </row>
    <row r="3932" spans="1:3" x14ac:dyDescent="0.35">
      <c r="A3932" s="1">
        <v>3898</v>
      </c>
      <c r="B3932" s="1">
        <v>6.2555243589613987</v>
      </c>
      <c r="C3932" s="1">
        <v>-0.25552435896139869</v>
      </c>
    </row>
    <row r="3933" spans="1:3" x14ac:dyDescent="0.35">
      <c r="A3933" s="1">
        <v>3899</v>
      </c>
      <c r="B3933" s="1">
        <v>6.1329332230262992</v>
      </c>
      <c r="C3933" s="1">
        <v>0.86706677697370083</v>
      </c>
    </row>
    <row r="3934" spans="1:3" x14ac:dyDescent="0.35">
      <c r="A3934" s="1">
        <v>3900</v>
      </c>
      <c r="B3934" s="1">
        <v>6.1857773243053211</v>
      </c>
      <c r="C3934" s="1">
        <v>-1.1857773243053211</v>
      </c>
    </row>
    <row r="3935" spans="1:3" x14ac:dyDescent="0.35">
      <c r="A3935" s="1">
        <v>3901</v>
      </c>
      <c r="B3935" s="1">
        <v>5.0947322207526238</v>
      </c>
      <c r="C3935" s="1">
        <v>-9.4732220752623775E-2</v>
      </c>
    </row>
    <row r="3936" spans="1:3" x14ac:dyDescent="0.35">
      <c r="A3936" s="1">
        <v>3902</v>
      </c>
      <c r="B3936" s="1">
        <v>5.364290870923595</v>
      </c>
      <c r="C3936" s="1">
        <v>-1.364290870923595</v>
      </c>
    </row>
    <row r="3937" spans="1:3" x14ac:dyDescent="0.35">
      <c r="A3937" s="1">
        <v>3903</v>
      </c>
      <c r="B3937" s="1">
        <v>6.142688977728552</v>
      </c>
      <c r="C3937" s="1">
        <v>-0.14268897772855205</v>
      </c>
    </row>
    <row r="3938" spans="1:3" x14ac:dyDescent="0.35">
      <c r="A3938" s="1">
        <v>3904</v>
      </c>
      <c r="B3938" s="1">
        <v>6.2407878260810365</v>
      </c>
      <c r="C3938" s="1">
        <v>-0.24078782608103655</v>
      </c>
    </row>
    <row r="3939" spans="1:3" x14ac:dyDescent="0.35">
      <c r="A3939" s="1">
        <v>3905</v>
      </c>
      <c r="B3939" s="1">
        <v>6.9518120105318815</v>
      </c>
      <c r="C3939" s="1">
        <v>4.8187989468118531E-2</v>
      </c>
    </row>
    <row r="3940" spans="1:3" x14ac:dyDescent="0.35">
      <c r="A3940" s="1">
        <v>3906</v>
      </c>
      <c r="B3940" s="1">
        <v>6.6364769769369216</v>
      </c>
      <c r="C3940" s="1">
        <v>0.36352302306307838</v>
      </c>
    </row>
    <row r="3941" spans="1:3" x14ac:dyDescent="0.35">
      <c r="A3941" s="1">
        <v>3907</v>
      </c>
      <c r="B3941" s="1">
        <v>6.6364769769369216</v>
      </c>
      <c r="C3941" s="1">
        <v>0.36352302306307838</v>
      </c>
    </row>
    <row r="3942" spans="1:3" x14ac:dyDescent="0.35">
      <c r="A3942" s="1">
        <v>3908</v>
      </c>
      <c r="B3942" s="1">
        <v>6.5784583042143314</v>
      </c>
      <c r="C3942" s="1">
        <v>0.42154169578566858</v>
      </c>
    </row>
    <row r="3943" spans="1:3" x14ac:dyDescent="0.35">
      <c r="A3943" s="1">
        <v>3909</v>
      </c>
      <c r="B3943" s="1">
        <v>6.0007580438196655</v>
      </c>
      <c r="C3943" s="1">
        <v>0.99924195618033451</v>
      </c>
    </row>
    <row r="3944" spans="1:3" x14ac:dyDescent="0.35">
      <c r="A3944" s="1">
        <v>3910</v>
      </c>
      <c r="B3944" s="1">
        <v>6.0007580438196655</v>
      </c>
      <c r="C3944" s="1">
        <v>0.99924195618033451</v>
      </c>
    </row>
    <row r="3945" spans="1:3" x14ac:dyDescent="0.35">
      <c r="A3945" s="1">
        <v>3911</v>
      </c>
      <c r="B3945" s="1">
        <v>6.7783539798238879</v>
      </c>
      <c r="C3945" s="1">
        <v>-0.77835397982388788</v>
      </c>
    </row>
    <row r="3946" spans="1:3" x14ac:dyDescent="0.35">
      <c r="A3946" s="1">
        <v>3912</v>
      </c>
      <c r="B3946" s="1">
        <v>5.3713809634600302</v>
      </c>
      <c r="C3946" s="1">
        <v>0.62861903653996976</v>
      </c>
    </row>
    <row r="3947" spans="1:3" x14ac:dyDescent="0.35">
      <c r="A3947" s="1">
        <v>3913</v>
      </c>
      <c r="B3947" s="1">
        <v>6.6364769769369216</v>
      </c>
      <c r="C3947" s="1">
        <v>0.36352302306307838</v>
      </c>
    </row>
    <row r="3948" spans="1:3" x14ac:dyDescent="0.35">
      <c r="A3948" s="1">
        <v>3914</v>
      </c>
      <c r="B3948" s="1">
        <v>5.9879371256074307</v>
      </c>
      <c r="C3948" s="1">
        <v>1.2062874392569256E-2</v>
      </c>
    </row>
    <row r="3949" spans="1:3" x14ac:dyDescent="0.35">
      <c r="A3949" s="1">
        <v>3915</v>
      </c>
      <c r="B3949" s="1">
        <v>6.0007580438196655</v>
      </c>
      <c r="C3949" s="1">
        <v>0.99924195618033451</v>
      </c>
    </row>
    <row r="3950" spans="1:3" x14ac:dyDescent="0.35">
      <c r="A3950" s="1">
        <v>3916</v>
      </c>
      <c r="B3950" s="1">
        <v>6.9321560221254401</v>
      </c>
      <c r="C3950" s="1">
        <v>6.7843977874559869E-2</v>
      </c>
    </row>
    <row r="3951" spans="1:3" x14ac:dyDescent="0.35">
      <c r="A3951" s="1">
        <v>3917</v>
      </c>
      <c r="B3951" s="1">
        <v>6.7783539798238879</v>
      </c>
      <c r="C3951" s="1">
        <v>-0.77835397982388788</v>
      </c>
    </row>
    <row r="3952" spans="1:3" x14ac:dyDescent="0.35">
      <c r="A3952" s="1">
        <v>3918</v>
      </c>
      <c r="B3952" s="1">
        <v>5.5492330517833288</v>
      </c>
      <c r="C3952" s="1">
        <v>-0.54923305178332882</v>
      </c>
    </row>
    <row r="3953" spans="1:3" x14ac:dyDescent="0.35">
      <c r="A3953" s="1">
        <v>3919</v>
      </c>
      <c r="B3953" s="1">
        <v>6.8630202313435618</v>
      </c>
      <c r="C3953" s="1">
        <v>0.13697976865643824</v>
      </c>
    </row>
    <row r="3954" spans="1:3" x14ac:dyDescent="0.35">
      <c r="A3954" s="1">
        <v>3920</v>
      </c>
      <c r="B3954" s="1">
        <v>6.5638665596161969</v>
      </c>
      <c r="C3954" s="1">
        <v>-0.56386655961619692</v>
      </c>
    </row>
    <row r="3955" spans="1:3" x14ac:dyDescent="0.35">
      <c r="A3955" s="1">
        <v>3921</v>
      </c>
      <c r="B3955" s="1">
        <v>6.0707928124703461</v>
      </c>
      <c r="C3955" s="1">
        <v>-7.0792812470346078E-2</v>
      </c>
    </row>
    <row r="3956" spans="1:3" x14ac:dyDescent="0.35">
      <c r="A3956" s="1">
        <v>3922</v>
      </c>
      <c r="B3956" s="1">
        <v>5.9005687854686713</v>
      </c>
      <c r="C3956" s="1">
        <v>-0.90056878546867125</v>
      </c>
    </row>
    <row r="3957" spans="1:3" x14ac:dyDescent="0.35">
      <c r="A3957" s="1">
        <v>3923</v>
      </c>
      <c r="B3957" s="1">
        <v>6.5784583042143314</v>
      </c>
      <c r="C3957" s="1">
        <v>0.42154169578566858</v>
      </c>
    </row>
    <row r="3958" spans="1:3" x14ac:dyDescent="0.35">
      <c r="A3958" s="1">
        <v>3924</v>
      </c>
      <c r="B3958" s="1">
        <v>5.3456891634747281</v>
      </c>
      <c r="C3958" s="1">
        <v>-0.34568916347472811</v>
      </c>
    </row>
    <row r="3959" spans="1:3" x14ac:dyDescent="0.35">
      <c r="A3959" s="1">
        <v>3925</v>
      </c>
      <c r="B3959" s="1">
        <v>5.3456891634747281</v>
      </c>
      <c r="C3959" s="1">
        <v>-0.34568916347472811</v>
      </c>
    </row>
    <row r="3960" spans="1:3" x14ac:dyDescent="0.35">
      <c r="A3960" s="1">
        <v>3926</v>
      </c>
      <c r="B3960" s="1">
        <v>5.5489100088535386</v>
      </c>
      <c r="C3960" s="1">
        <v>-0.54891000885353858</v>
      </c>
    </row>
    <row r="3961" spans="1:3" x14ac:dyDescent="0.35">
      <c r="A3961" s="1">
        <v>3927</v>
      </c>
      <c r="B3961" s="1">
        <v>6.0317431561520323</v>
      </c>
      <c r="C3961" s="1">
        <v>-3.174315615203227E-2</v>
      </c>
    </row>
    <row r="3962" spans="1:3" x14ac:dyDescent="0.35">
      <c r="A3962" s="1">
        <v>3928</v>
      </c>
      <c r="B3962" s="1">
        <v>6.2093409430972155</v>
      </c>
      <c r="C3962" s="1">
        <v>-1.2093409430972155</v>
      </c>
    </row>
    <row r="3963" spans="1:3" x14ac:dyDescent="0.35">
      <c r="A3963" s="1">
        <v>3929</v>
      </c>
      <c r="B3963" s="1">
        <v>5.5320079563041791</v>
      </c>
      <c r="C3963" s="1">
        <v>-0.53200795630417907</v>
      </c>
    </row>
    <row r="3964" spans="1:3" x14ac:dyDescent="0.35">
      <c r="A3964" s="1">
        <v>3930</v>
      </c>
      <c r="B3964" s="1">
        <v>5.5320079563041791</v>
      </c>
      <c r="C3964" s="1">
        <v>-0.53200795630417907</v>
      </c>
    </row>
    <row r="3965" spans="1:3" x14ac:dyDescent="0.35">
      <c r="A3965" s="1">
        <v>3931</v>
      </c>
      <c r="B3965" s="1">
        <v>6.3133779248806761</v>
      </c>
      <c r="C3965" s="1">
        <v>-0.31337792488067606</v>
      </c>
    </row>
    <row r="3966" spans="1:3" x14ac:dyDescent="0.35">
      <c r="A3966" s="1">
        <v>3932</v>
      </c>
      <c r="B3966" s="1">
        <v>6.711658516477252</v>
      </c>
      <c r="C3966" s="1">
        <v>-0.71165851647725198</v>
      </c>
    </row>
    <row r="3967" spans="1:3" x14ac:dyDescent="0.35">
      <c r="A3967" s="1">
        <v>3933</v>
      </c>
      <c r="B3967" s="1">
        <v>6.5343987738167764</v>
      </c>
      <c r="C3967" s="1">
        <v>1.4656012261832236</v>
      </c>
    </row>
    <row r="3968" spans="1:3" x14ac:dyDescent="0.35">
      <c r="A3968" s="1">
        <v>3934</v>
      </c>
      <c r="B3968" s="1">
        <v>5.9358594507408284</v>
      </c>
      <c r="C3968" s="1">
        <v>-1.9358594507408284</v>
      </c>
    </row>
    <row r="3969" spans="1:3" x14ac:dyDescent="0.35">
      <c r="A3969" s="1">
        <v>3935</v>
      </c>
      <c r="B3969" s="1">
        <v>5.8849034265955646</v>
      </c>
      <c r="C3969" s="1">
        <v>0.11509657340443535</v>
      </c>
    </row>
    <row r="3970" spans="1:3" x14ac:dyDescent="0.35">
      <c r="A3970" s="1">
        <v>3936</v>
      </c>
      <c r="B3970" s="1">
        <v>5.4376339733466121</v>
      </c>
      <c r="C3970" s="1">
        <v>-0.43763397334661214</v>
      </c>
    </row>
    <row r="3971" spans="1:3" x14ac:dyDescent="0.35">
      <c r="A3971" s="1">
        <v>3937</v>
      </c>
      <c r="B3971" s="1">
        <v>6.036867157416296</v>
      </c>
      <c r="C3971" s="1">
        <v>-3.6867157416295981E-2</v>
      </c>
    </row>
    <row r="3972" spans="1:3" x14ac:dyDescent="0.35">
      <c r="A3972" s="1">
        <v>3938</v>
      </c>
      <c r="B3972" s="1">
        <v>5.2706236107092987</v>
      </c>
      <c r="C3972" s="1">
        <v>-0.27062361070929875</v>
      </c>
    </row>
    <row r="3973" spans="1:3" x14ac:dyDescent="0.35">
      <c r="A3973" s="1">
        <v>3939</v>
      </c>
      <c r="B3973" s="1">
        <v>6.4123724358592185</v>
      </c>
      <c r="C3973" s="1">
        <v>-0.41237243585921846</v>
      </c>
    </row>
    <row r="3974" spans="1:3" x14ac:dyDescent="0.35">
      <c r="A3974" s="1">
        <v>3940</v>
      </c>
      <c r="B3974" s="1">
        <v>6.2396975786125095</v>
      </c>
      <c r="C3974" s="1">
        <v>-0.23969757861250951</v>
      </c>
    </row>
    <row r="3975" spans="1:3" x14ac:dyDescent="0.35">
      <c r="A3975" s="1">
        <v>3941</v>
      </c>
      <c r="B3975" s="1">
        <v>5.3128775343587513</v>
      </c>
      <c r="C3975" s="1">
        <v>-0.31287753435875132</v>
      </c>
    </row>
    <row r="3976" spans="1:3" x14ac:dyDescent="0.35">
      <c r="A3976" s="1">
        <v>3942</v>
      </c>
      <c r="B3976" s="1">
        <v>5.463577357346856</v>
      </c>
      <c r="C3976" s="1">
        <v>-0.46357735734685601</v>
      </c>
    </row>
    <row r="3977" spans="1:3" x14ac:dyDescent="0.35">
      <c r="A3977" s="1">
        <v>3943</v>
      </c>
      <c r="B3977" s="1">
        <v>6.0166886120199159</v>
      </c>
      <c r="C3977" s="1">
        <v>-1.6688612019915894E-2</v>
      </c>
    </row>
    <row r="3978" spans="1:3" x14ac:dyDescent="0.35">
      <c r="A3978" s="1">
        <v>3944</v>
      </c>
      <c r="B3978" s="1">
        <v>5.7733578521685587</v>
      </c>
      <c r="C3978" s="1">
        <v>0.22664214783144132</v>
      </c>
    </row>
    <row r="3979" spans="1:3" x14ac:dyDescent="0.35">
      <c r="A3979" s="1">
        <v>3945</v>
      </c>
      <c r="B3979" s="1">
        <v>6.232792086600111</v>
      </c>
      <c r="C3979" s="1">
        <v>-0.23279208660011097</v>
      </c>
    </row>
    <row r="3980" spans="1:3" x14ac:dyDescent="0.35">
      <c r="A3980" s="1">
        <v>3946</v>
      </c>
      <c r="B3980" s="1">
        <v>6.2396975786125095</v>
      </c>
      <c r="C3980" s="1">
        <v>-0.23969757861250951</v>
      </c>
    </row>
    <row r="3981" spans="1:3" x14ac:dyDescent="0.35">
      <c r="A3981" s="1">
        <v>3947</v>
      </c>
      <c r="B3981" s="1">
        <v>6.5095440246766421</v>
      </c>
      <c r="C3981" s="1">
        <v>-0.50954402467664206</v>
      </c>
    </row>
    <row r="3982" spans="1:3" x14ac:dyDescent="0.35">
      <c r="A3982" s="1">
        <v>3948</v>
      </c>
      <c r="B3982" s="1">
        <v>6.6195601728606741</v>
      </c>
      <c r="C3982" s="1">
        <v>0.38043982713932589</v>
      </c>
    </row>
    <row r="3983" spans="1:3" x14ac:dyDescent="0.35">
      <c r="A3983" s="1">
        <v>3949</v>
      </c>
      <c r="B3983" s="1">
        <v>5.6839946524330909</v>
      </c>
      <c r="C3983" s="1">
        <v>-0.68399465243309088</v>
      </c>
    </row>
    <row r="3984" spans="1:3" x14ac:dyDescent="0.35">
      <c r="A3984" s="1">
        <v>3950</v>
      </c>
      <c r="B3984" s="1">
        <v>5.3128775343587513</v>
      </c>
      <c r="C3984" s="1">
        <v>-0.31287753435875132</v>
      </c>
    </row>
    <row r="3985" spans="1:3" x14ac:dyDescent="0.35">
      <c r="A3985" s="1">
        <v>3951</v>
      </c>
      <c r="B3985" s="1">
        <v>5.463577357346856</v>
      </c>
      <c r="C3985" s="1">
        <v>-0.46357735734685601</v>
      </c>
    </row>
    <row r="3986" spans="1:3" x14ac:dyDescent="0.35">
      <c r="A3986" s="1">
        <v>3952</v>
      </c>
      <c r="B3986" s="1">
        <v>5.5566176136272913</v>
      </c>
      <c r="C3986" s="1">
        <v>-0.55661761362729134</v>
      </c>
    </row>
    <row r="3987" spans="1:3" x14ac:dyDescent="0.35">
      <c r="A3987" s="1">
        <v>3953</v>
      </c>
      <c r="B3987" s="1">
        <v>6.2508394487338963</v>
      </c>
      <c r="C3987" s="1">
        <v>-0.2508394487338963</v>
      </c>
    </row>
    <row r="3988" spans="1:3" x14ac:dyDescent="0.35">
      <c r="A3988" s="1">
        <v>3954</v>
      </c>
      <c r="B3988" s="1">
        <v>6.099528741148843</v>
      </c>
      <c r="C3988" s="1">
        <v>0.90047125885115697</v>
      </c>
    </row>
    <row r="3989" spans="1:3" x14ac:dyDescent="0.35">
      <c r="A3989" s="1">
        <v>3955</v>
      </c>
      <c r="B3989" s="1">
        <v>5.5566176136272913</v>
      </c>
      <c r="C3989" s="1">
        <v>-0.55661761362729134</v>
      </c>
    </row>
    <row r="3990" spans="1:3" x14ac:dyDescent="0.35">
      <c r="A3990" s="1">
        <v>3956</v>
      </c>
      <c r="B3990" s="1">
        <v>6.2508394487338963</v>
      </c>
      <c r="C3990" s="1">
        <v>-0.2508394487338963</v>
      </c>
    </row>
    <row r="3991" spans="1:3" x14ac:dyDescent="0.35">
      <c r="A3991" s="1">
        <v>3957</v>
      </c>
      <c r="B3991" s="1">
        <v>5.7338036181101719</v>
      </c>
      <c r="C3991" s="1">
        <v>-0.73380361811017192</v>
      </c>
    </row>
    <row r="3992" spans="1:3" x14ac:dyDescent="0.35">
      <c r="A3992" s="1">
        <v>3958</v>
      </c>
      <c r="B3992" s="1">
        <v>6.252367432588108</v>
      </c>
      <c r="C3992" s="1">
        <v>-1.252367432588108</v>
      </c>
    </row>
    <row r="3993" spans="1:3" x14ac:dyDescent="0.35">
      <c r="A3993" s="1">
        <v>3959</v>
      </c>
      <c r="B3993" s="1">
        <v>5.7836911667887971</v>
      </c>
      <c r="C3993" s="1">
        <v>0.21630883321120287</v>
      </c>
    </row>
    <row r="3994" spans="1:3" x14ac:dyDescent="0.35">
      <c r="A3994" s="1">
        <v>3960</v>
      </c>
      <c r="B3994" s="1">
        <v>5.7836911667887971</v>
      </c>
      <c r="C3994" s="1">
        <v>0.21630883321120287</v>
      </c>
    </row>
    <row r="3995" spans="1:3" x14ac:dyDescent="0.35">
      <c r="A3995" s="1">
        <v>3961</v>
      </c>
      <c r="B3995" s="1">
        <v>5.6213715747876725</v>
      </c>
      <c r="C3995" s="1">
        <v>0.37862842521232754</v>
      </c>
    </row>
    <row r="3996" spans="1:3" x14ac:dyDescent="0.35">
      <c r="A3996" s="1">
        <v>3962</v>
      </c>
      <c r="B3996" s="1">
        <v>5.1811782541517966</v>
      </c>
      <c r="C3996" s="1">
        <v>-0.18117825415179656</v>
      </c>
    </row>
    <row r="3997" spans="1:3" x14ac:dyDescent="0.35">
      <c r="A3997" s="1">
        <v>3963</v>
      </c>
      <c r="B3997" s="1">
        <v>6.2821750444647542</v>
      </c>
      <c r="C3997" s="1">
        <v>0.71782495553524583</v>
      </c>
    </row>
    <row r="3998" spans="1:3" x14ac:dyDescent="0.35">
      <c r="A3998" s="1">
        <v>3964</v>
      </c>
      <c r="B3998" s="1">
        <v>6.2176070818115212</v>
      </c>
      <c r="C3998" s="1">
        <v>0.78239291818847878</v>
      </c>
    </row>
    <row r="3999" spans="1:3" x14ac:dyDescent="0.35">
      <c r="A3999" s="1">
        <v>3965</v>
      </c>
      <c r="B3999" s="1">
        <v>5.2978110791377908</v>
      </c>
      <c r="C3999" s="1">
        <v>-0.29781107913779081</v>
      </c>
    </row>
    <row r="4000" spans="1:3" x14ac:dyDescent="0.35">
      <c r="A4000" s="1">
        <v>3966</v>
      </c>
      <c r="B4000" s="1">
        <v>5.9272323421200035</v>
      </c>
      <c r="C4000" s="1">
        <v>-1.9272323421200035</v>
      </c>
    </row>
    <row r="4001" spans="1:3" x14ac:dyDescent="0.35">
      <c r="A4001" s="1">
        <v>3967</v>
      </c>
      <c r="B4001" s="1">
        <v>5.7705871745178552</v>
      </c>
      <c r="C4001" s="1">
        <v>0.22941282548214481</v>
      </c>
    </row>
    <row r="4002" spans="1:3" x14ac:dyDescent="0.35">
      <c r="A4002" s="1">
        <v>3968</v>
      </c>
      <c r="B4002" s="1">
        <v>5.5180954419152979</v>
      </c>
      <c r="C4002" s="1">
        <v>-1.5180954419152979</v>
      </c>
    </row>
    <row r="4003" spans="1:3" x14ac:dyDescent="0.35">
      <c r="A4003" s="1">
        <v>3969</v>
      </c>
      <c r="B4003" s="1">
        <v>5.5167823646120695</v>
      </c>
      <c r="C4003" s="1">
        <v>0.4832176353879305</v>
      </c>
    </row>
    <row r="4004" spans="1:3" x14ac:dyDescent="0.35">
      <c r="A4004" s="1">
        <v>3970</v>
      </c>
      <c r="B4004" s="1">
        <v>6.0006859688429763</v>
      </c>
      <c r="C4004" s="1">
        <v>-6.8596884297633665E-4</v>
      </c>
    </row>
    <row r="4005" spans="1:3" x14ac:dyDescent="0.35">
      <c r="A4005" s="1">
        <v>3971</v>
      </c>
      <c r="B4005" s="1">
        <v>5.9527393158122051</v>
      </c>
      <c r="C4005" s="1">
        <v>1.0472606841877949</v>
      </c>
    </row>
    <row r="4006" spans="1:3" x14ac:dyDescent="0.35">
      <c r="A4006" s="1">
        <v>3972</v>
      </c>
      <c r="B4006" s="1">
        <v>6.0006859688429763</v>
      </c>
      <c r="C4006" s="1">
        <v>-6.8596884297633665E-4</v>
      </c>
    </row>
    <row r="4007" spans="1:3" x14ac:dyDescent="0.35">
      <c r="A4007" s="1">
        <v>3973</v>
      </c>
      <c r="B4007" s="1">
        <v>5.3730810956087565</v>
      </c>
      <c r="C4007" s="1">
        <v>0.62691890439124354</v>
      </c>
    </row>
    <row r="4008" spans="1:3" x14ac:dyDescent="0.35">
      <c r="A4008" s="1">
        <v>3974</v>
      </c>
      <c r="B4008" s="1">
        <v>5.5180954419152979</v>
      </c>
      <c r="C4008" s="1">
        <v>-1.5180954419152979</v>
      </c>
    </row>
    <row r="4009" spans="1:3" x14ac:dyDescent="0.35">
      <c r="A4009" s="1">
        <v>3975</v>
      </c>
      <c r="B4009" s="1">
        <v>5.5167823646120695</v>
      </c>
      <c r="C4009" s="1">
        <v>0.4832176353879305</v>
      </c>
    </row>
    <row r="4010" spans="1:3" x14ac:dyDescent="0.35">
      <c r="A4010" s="1">
        <v>3976</v>
      </c>
      <c r="B4010" s="1">
        <v>6.6477335843088028</v>
      </c>
      <c r="C4010" s="1">
        <v>0.35226641569119721</v>
      </c>
    </row>
    <row r="4011" spans="1:3" x14ac:dyDescent="0.35">
      <c r="A4011" s="1">
        <v>3977</v>
      </c>
      <c r="B4011" s="1">
        <v>6.794105439003264</v>
      </c>
      <c r="C4011" s="1">
        <v>0.20589456099673598</v>
      </c>
    </row>
    <row r="4012" spans="1:3" x14ac:dyDescent="0.35">
      <c r="A4012" s="1">
        <v>3978</v>
      </c>
      <c r="B4012" s="1">
        <v>6.7051338405390259</v>
      </c>
      <c r="C4012" s="1">
        <v>-0.70513384053902595</v>
      </c>
    </row>
    <row r="4013" spans="1:3" x14ac:dyDescent="0.35">
      <c r="A4013" s="1">
        <v>3979</v>
      </c>
      <c r="B4013" s="1">
        <v>5.8271532275204638</v>
      </c>
      <c r="C4013" s="1">
        <v>1.1728467724795362</v>
      </c>
    </row>
    <row r="4014" spans="1:3" x14ac:dyDescent="0.35">
      <c r="A4014" s="1">
        <v>3980</v>
      </c>
      <c r="B4014" s="1">
        <v>5.8167582744789001</v>
      </c>
      <c r="C4014" s="1">
        <v>0.18324172552109985</v>
      </c>
    </row>
    <row r="4015" spans="1:3" x14ac:dyDescent="0.35">
      <c r="A4015" s="1">
        <v>3981</v>
      </c>
      <c r="B4015" s="1">
        <v>6.3501567446104055</v>
      </c>
      <c r="C4015" s="1">
        <v>-1.3501567446104055</v>
      </c>
    </row>
    <row r="4016" spans="1:3" x14ac:dyDescent="0.35">
      <c r="A4016" s="1">
        <v>3982</v>
      </c>
      <c r="B4016" s="1">
        <v>6.25827191578382</v>
      </c>
      <c r="C4016" s="1">
        <v>0.74172808421617997</v>
      </c>
    </row>
    <row r="4017" spans="1:3" x14ac:dyDescent="0.35">
      <c r="A4017" s="1">
        <v>3983</v>
      </c>
      <c r="B4017" s="1">
        <v>6.6477335843088028</v>
      </c>
      <c r="C4017" s="1">
        <v>0.35226641569119721</v>
      </c>
    </row>
    <row r="4018" spans="1:3" x14ac:dyDescent="0.35">
      <c r="A4018" s="1">
        <v>3984</v>
      </c>
      <c r="B4018" s="1">
        <v>5.9055768220843925</v>
      </c>
      <c r="C4018" s="1">
        <v>9.4423177915607504E-2</v>
      </c>
    </row>
    <row r="4019" spans="1:3" x14ac:dyDescent="0.35">
      <c r="A4019" s="1">
        <v>3985</v>
      </c>
      <c r="B4019" s="1">
        <v>6.794105439003264</v>
      </c>
      <c r="C4019" s="1">
        <v>0.20589456099673598</v>
      </c>
    </row>
    <row r="4020" spans="1:3" x14ac:dyDescent="0.35">
      <c r="A4020" s="1">
        <v>3986</v>
      </c>
      <c r="B4020" s="1">
        <v>6.1492484262957179</v>
      </c>
      <c r="C4020" s="1">
        <v>-0.14924842629571788</v>
      </c>
    </row>
    <row r="4021" spans="1:3" x14ac:dyDescent="0.35">
      <c r="A4021" s="1">
        <v>3987</v>
      </c>
      <c r="B4021" s="1">
        <v>6.1492484262957179</v>
      </c>
      <c r="C4021" s="1">
        <v>-0.14924842629571788</v>
      </c>
    </row>
    <row r="4022" spans="1:3" x14ac:dyDescent="0.35">
      <c r="A4022" s="1">
        <v>3988</v>
      </c>
      <c r="B4022" s="1">
        <v>5.9957890800365181</v>
      </c>
      <c r="C4022" s="1">
        <v>4.210919963481885E-3</v>
      </c>
    </row>
    <row r="4023" spans="1:3" x14ac:dyDescent="0.35">
      <c r="A4023" s="1">
        <v>3989</v>
      </c>
      <c r="B4023" s="1">
        <v>6.2874523577766679</v>
      </c>
      <c r="C4023" s="1">
        <v>-0.28745235777666789</v>
      </c>
    </row>
    <row r="4024" spans="1:3" x14ac:dyDescent="0.35">
      <c r="A4024" s="1">
        <v>3990</v>
      </c>
      <c r="B4024" s="1">
        <v>6.1492484262957179</v>
      </c>
      <c r="C4024" s="1">
        <v>-0.14924842629571788</v>
      </c>
    </row>
    <row r="4025" spans="1:3" x14ac:dyDescent="0.35">
      <c r="A4025" s="1">
        <v>3991</v>
      </c>
      <c r="B4025" s="1">
        <v>5.9957890800365181</v>
      </c>
      <c r="C4025" s="1">
        <v>4.210919963481885E-3</v>
      </c>
    </row>
    <row r="4026" spans="1:3" x14ac:dyDescent="0.35">
      <c r="A4026" s="1">
        <v>3992</v>
      </c>
      <c r="B4026" s="1">
        <v>5.2814884641817939</v>
      </c>
      <c r="C4026" s="1">
        <v>-0.28148846418179385</v>
      </c>
    </row>
    <row r="4027" spans="1:3" x14ac:dyDescent="0.35">
      <c r="A4027" s="1">
        <v>3993</v>
      </c>
      <c r="B4027" s="1">
        <v>5.9920773963817062</v>
      </c>
      <c r="C4027" s="1">
        <v>1.0079226036182938</v>
      </c>
    </row>
    <row r="4028" spans="1:3" x14ac:dyDescent="0.35">
      <c r="A4028" s="1">
        <v>3994</v>
      </c>
      <c r="B4028" s="1">
        <v>6.1534208063247045</v>
      </c>
      <c r="C4028" s="1">
        <v>0.84657919367529555</v>
      </c>
    </row>
    <row r="4029" spans="1:3" x14ac:dyDescent="0.35">
      <c r="A4029" s="1">
        <v>3995</v>
      </c>
      <c r="B4029" s="1">
        <v>6.1534208063247045</v>
      </c>
      <c r="C4029" s="1">
        <v>0.84657919367529555</v>
      </c>
    </row>
    <row r="4030" spans="1:3" x14ac:dyDescent="0.35">
      <c r="A4030" s="1">
        <v>3996</v>
      </c>
      <c r="B4030" s="1">
        <v>6.1082041249727625</v>
      </c>
      <c r="C4030" s="1">
        <v>-1.1082041249727625</v>
      </c>
    </row>
    <row r="4031" spans="1:3" x14ac:dyDescent="0.35">
      <c r="A4031" s="1">
        <v>3997</v>
      </c>
      <c r="B4031" s="1">
        <v>6.1534208063247045</v>
      </c>
      <c r="C4031" s="1">
        <v>0.84657919367529555</v>
      </c>
    </row>
    <row r="4032" spans="1:3" x14ac:dyDescent="0.35">
      <c r="A4032" s="1">
        <v>3998</v>
      </c>
      <c r="B4032" s="1">
        <v>6.6829773414641007</v>
      </c>
      <c r="C4032" s="1">
        <v>0.31702265853589928</v>
      </c>
    </row>
    <row r="4033" spans="1:3" x14ac:dyDescent="0.35">
      <c r="A4033" s="1">
        <v>3999</v>
      </c>
      <c r="B4033" s="1">
        <v>5.9980600422939565</v>
      </c>
      <c r="C4033" s="1">
        <v>1.9399577060434936E-3</v>
      </c>
    </row>
    <row r="4034" spans="1:3" x14ac:dyDescent="0.35">
      <c r="A4034" s="1">
        <v>4000</v>
      </c>
      <c r="B4034" s="1">
        <v>5.9980600422939565</v>
      </c>
      <c r="C4034" s="1">
        <v>1.9399577060434936E-3</v>
      </c>
    </row>
    <row r="4035" spans="1:3" x14ac:dyDescent="0.35">
      <c r="A4035" s="1">
        <v>4001</v>
      </c>
      <c r="B4035" s="1">
        <v>5.9980600422939565</v>
      </c>
      <c r="C4035" s="1">
        <v>1.9399577060434936E-3</v>
      </c>
    </row>
    <row r="4036" spans="1:3" x14ac:dyDescent="0.35">
      <c r="A4036" s="1">
        <v>4002</v>
      </c>
      <c r="B4036" s="1">
        <v>5.2792717102271789</v>
      </c>
      <c r="C4036" s="1">
        <v>-0.27927171022717889</v>
      </c>
    </row>
    <row r="4037" spans="1:3" x14ac:dyDescent="0.35">
      <c r="A4037" s="1">
        <v>4003</v>
      </c>
      <c r="B4037" s="1">
        <v>5.6930070705927083</v>
      </c>
      <c r="C4037" s="1">
        <v>0.30699292940729173</v>
      </c>
    </row>
    <row r="4038" spans="1:3" x14ac:dyDescent="0.35">
      <c r="A4038" s="1">
        <v>4004</v>
      </c>
      <c r="B4038" s="1">
        <v>6.3729097139594186</v>
      </c>
      <c r="C4038" s="1">
        <v>-0.37290971395941863</v>
      </c>
    </row>
    <row r="4039" spans="1:3" x14ac:dyDescent="0.35">
      <c r="A4039" s="1">
        <v>4005</v>
      </c>
      <c r="B4039" s="1">
        <v>6.3346328532591167</v>
      </c>
      <c r="C4039" s="1">
        <v>0.66536714674088326</v>
      </c>
    </row>
    <row r="4040" spans="1:3" x14ac:dyDescent="0.35">
      <c r="A4040" s="1">
        <v>4006</v>
      </c>
      <c r="B4040" s="1">
        <v>6.3729097139594186</v>
      </c>
      <c r="C4040" s="1">
        <v>-0.37290971395941863</v>
      </c>
    </row>
    <row r="4041" spans="1:3" x14ac:dyDescent="0.35">
      <c r="A4041" s="1">
        <v>4007</v>
      </c>
      <c r="B4041" s="1">
        <v>6.784097901162939</v>
      </c>
      <c r="C4041" s="1">
        <v>-0.78409790116293898</v>
      </c>
    </row>
    <row r="4042" spans="1:3" x14ac:dyDescent="0.35">
      <c r="A4042" s="1">
        <v>4008</v>
      </c>
      <c r="B4042" s="1">
        <v>5.2792717102271789</v>
      </c>
      <c r="C4042" s="1">
        <v>-0.27927171022717889</v>
      </c>
    </row>
    <row r="4043" spans="1:3" x14ac:dyDescent="0.35">
      <c r="A4043" s="1">
        <v>4009</v>
      </c>
      <c r="B4043" s="1">
        <v>5.6930070705927083</v>
      </c>
      <c r="C4043" s="1">
        <v>0.30699292940729173</v>
      </c>
    </row>
    <row r="4044" spans="1:3" x14ac:dyDescent="0.35">
      <c r="A4044" s="1">
        <v>4010</v>
      </c>
      <c r="B4044" s="1">
        <v>6.1021811373139041</v>
      </c>
      <c r="C4044" s="1">
        <v>-0.1021811373139041</v>
      </c>
    </row>
    <row r="4045" spans="1:3" x14ac:dyDescent="0.35">
      <c r="A4045" s="1">
        <v>4011</v>
      </c>
      <c r="B4045" s="1">
        <v>6.2601056645498492</v>
      </c>
      <c r="C4045" s="1">
        <v>-0.26010566454984918</v>
      </c>
    </row>
    <row r="4046" spans="1:3" x14ac:dyDescent="0.35">
      <c r="A4046" s="1">
        <v>4012</v>
      </c>
      <c r="B4046" s="1">
        <v>6.6829773414641007</v>
      </c>
      <c r="C4046" s="1">
        <v>0.31702265853589928</v>
      </c>
    </row>
    <row r="4047" spans="1:3" x14ac:dyDescent="0.35">
      <c r="A4047" s="1">
        <v>4013</v>
      </c>
      <c r="B4047" s="1">
        <v>5.9980600422939565</v>
      </c>
      <c r="C4047" s="1">
        <v>1.9399577060434936E-3</v>
      </c>
    </row>
    <row r="4048" spans="1:3" x14ac:dyDescent="0.35">
      <c r="A4048" s="1">
        <v>4014</v>
      </c>
      <c r="B4048" s="1">
        <v>5.5501931906377449</v>
      </c>
      <c r="C4048" s="1">
        <v>0.44980680936225514</v>
      </c>
    </row>
    <row r="4049" spans="1:3" x14ac:dyDescent="0.35">
      <c r="A4049" s="1">
        <v>4015</v>
      </c>
      <c r="B4049" s="1">
        <v>5.6377940735009533</v>
      </c>
      <c r="C4049" s="1">
        <v>0.3622059264990467</v>
      </c>
    </row>
    <row r="4050" spans="1:3" x14ac:dyDescent="0.35">
      <c r="A4050" s="1">
        <v>4016</v>
      </c>
      <c r="B4050" s="1">
        <v>5.2433087317033547</v>
      </c>
      <c r="C4050" s="1">
        <v>-0.24330873170335465</v>
      </c>
    </row>
    <row r="4051" spans="1:3" x14ac:dyDescent="0.35">
      <c r="A4051" s="1">
        <v>4017</v>
      </c>
      <c r="B4051" s="1">
        <v>5.3109735894737335</v>
      </c>
      <c r="C4051" s="1">
        <v>-0.31097358947373355</v>
      </c>
    </row>
    <row r="4052" spans="1:3" x14ac:dyDescent="0.35">
      <c r="A4052" s="1">
        <v>4018</v>
      </c>
      <c r="B4052" s="1">
        <v>6.1992765442581774</v>
      </c>
      <c r="C4052" s="1">
        <v>-0.19927654425817742</v>
      </c>
    </row>
    <row r="4053" spans="1:3" x14ac:dyDescent="0.35">
      <c r="A4053" s="1">
        <v>4019</v>
      </c>
      <c r="B4053" s="1">
        <v>5.6312420773654823</v>
      </c>
      <c r="C4053" s="1">
        <v>0.36875792263451768</v>
      </c>
    </row>
    <row r="4054" spans="1:3" x14ac:dyDescent="0.35">
      <c r="A4054" s="1">
        <v>4020</v>
      </c>
      <c r="B4054" s="1">
        <v>5.2433087317033547</v>
      </c>
      <c r="C4054" s="1">
        <v>-0.24330873170335465</v>
      </c>
    </row>
    <row r="4055" spans="1:3" x14ac:dyDescent="0.35">
      <c r="A4055" s="1">
        <v>4021</v>
      </c>
      <c r="B4055" s="1">
        <v>4.8177650408590207</v>
      </c>
      <c r="C4055" s="1">
        <v>-0.81776504085902069</v>
      </c>
    </row>
    <row r="4056" spans="1:3" x14ac:dyDescent="0.35">
      <c r="A4056" s="1">
        <v>4022</v>
      </c>
      <c r="B4056" s="1">
        <v>5.2684108309805442</v>
      </c>
      <c r="C4056" s="1">
        <v>-0.26841083098054419</v>
      </c>
    </row>
    <row r="4057" spans="1:3" x14ac:dyDescent="0.35">
      <c r="A4057" s="1">
        <v>4023</v>
      </c>
      <c r="B4057" s="1">
        <v>5.3109735894737335</v>
      </c>
      <c r="C4057" s="1">
        <v>-0.31097358947373355</v>
      </c>
    </row>
    <row r="4058" spans="1:3" x14ac:dyDescent="0.35">
      <c r="A4058" s="1">
        <v>4024</v>
      </c>
      <c r="B4058" s="1">
        <v>6.3763692505851317</v>
      </c>
      <c r="C4058" s="1">
        <v>-0.37636925058513171</v>
      </c>
    </row>
    <row r="4059" spans="1:3" x14ac:dyDescent="0.35">
      <c r="A4059" s="1">
        <v>4025</v>
      </c>
      <c r="B4059" s="1">
        <v>6.4091672629187686</v>
      </c>
      <c r="C4059" s="1">
        <v>-0.40916726291876859</v>
      </c>
    </row>
    <row r="4060" spans="1:3" x14ac:dyDescent="0.35">
      <c r="A4060" s="1">
        <v>4026</v>
      </c>
      <c r="B4060" s="1">
        <v>6.5834399042800822</v>
      </c>
      <c r="C4060" s="1">
        <v>-0.58343990428008219</v>
      </c>
    </row>
    <row r="4061" spans="1:3" x14ac:dyDescent="0.35">
      <c r="A4061" s="1">
        <v>4027</v>
      </c>
      <c r="B4061" s="1">
        <v>6.3763692505851317</v>
      </c>
      <c r="C4061" s="1">
        <v>-0.37636925058513171</v>
      </c>
    </row>
    <row r="4062" spans="1:3" x14ac:dyDescent="0.35">
      <c r="A4062" s="1">
        <v>4028</v>
      </c>
      <c r="B4062" s="1">
        <v>5.2650103716132808</v>
      </c>
      <c r="C4062" s="1">
        <v>-0.26501037161328078</v>
      </c>
    </row>
    <row r="4063" spans="1:3" x14ac:dyDescent="0.35">
      <c r="A4063" s="1">
        <v>4029</v>
      </c>
      <c r="B4063" s="1">
        <v>6.5356714971101004</v>
      </c>
      <c r="C4063" s="1">
        <v>-0.53567149711010043</v>
      </c>
    </row>
    <row r="4064" spans="1:3" x14ac:dyDescent="0.35">
      <c r="A4064" s="1">
        <v>4030</v>
      </c>
      <c r="B4064" s="1">
        <v>6.1872989541267431</v>
      </c>
      <c r="C4064" s="1">
        <v>-0.18729895412674313</v>
      </c>
    </row>
    <row r="4065" spans="1:3" x14ac:dyDescent="0.35">
      <c r="A4065" s="1">
        <v>4031</v>
      </c>
      <c r="B4065" s="1">
        <v>6.1974588682633751</v>
      </c>
      <c r="C4065" s="1">
        <v>-1.1974588682633751</v>
      </c>
    </row>
    <row r="4066" spans="1:3" x14ac:dyDescent="0.35">
      <c r="A4066" s="1">
        <v>4032</v>
      </c>
      <c r="B4066" s="1">
        <v>5.2279037889219868</v>
      </c>
      <c r="C4066" s="1">
        <v>-0.22790378892198682</v>
      </c>
    </row>
    <row r="4067" spans="1:3" x14ac:dyDescent="0.35">
      <c r="A4067" s="1">
        <v>4033</v>
      </c>
      <c r="B4067" s="1">
        <v>5.7116105052822945</v>
      </c>
      <c r="C4067" s="1">
        <v>-0.71161050528229453</v>
      </c>
    </row>
    <row r="4068" spans="1:3" x14ac:dyDescent="0.35">
      <c r="A4068" s="1">
        <v>4034</v>
      </c>
      <c r="B4068" s="1">
        <v>6.1156570025569943</v>
      </c>
      <c r="C4068" s="1">
        <v>-0.11565700255699429</v>
      </c>
    </row>
    <row r="4069" spans="1:3" x14ac:dyDescent="0.35">
      <c r="A4069" s="1">
        <v>4035</v>
      </c>
      <c r="B4069" s="1">
        <v>5.7116105052822945</v>
      </c>
      <c r="C4069" s="1">
        <v>-0.71161050528229453</v>
      </c>
    </row>
    <row r="4070" spans="1:3" x14ac:dyDescent="0.35">
      <c r="A4070" s="1">
        <v>4036</v>
      </c>
      <c r="B4070" s="1">
        <v>6.3178984119339132</v>
      </c>
      <c r="C4070" s="1">
        <v>-0.31789841193391322</v>
      </c>
    </row>
    <row r="4071" spans="1:3" x14ac:dyDescent="0.35">
      <c r="A4071" s="1">
        <v>4037</v>
      </c>
      <c r="B4071" s="1">
        <v>5.4248035688460003</v>
      </c>
      <c r="C4071" s="1">
        <v>-0.42480356884600035</v>
      </c>
    </row>
    <row r="4072" spans="1:3" x14ac:dyDescent="0.35">
      <c r="A4072" s="1">
        <v>4038</v>
      </c>
      <c r="B4072" s="1">
        <v>5.4057873236618406</v>
      </c>
      <c r="C4072" s="1">
        <v>-0.40578732366184056</v>
      </c>
    </row>
    <row r="4073" spans="1:3" x14ac:dyDescent="0.35">
      <c r="A4073" s="1">
        <v>4039</v>
      </c>
      <c r="B4073" s="1">
        <v>5.2279037889219868</v>
      </c>
      <c r="C4073" s="1">
        <v>-0.22790378892198682</v>
      </c>
    </row>
    <row r="4074" spans="1:3" x14ac:dyDescent="0.35">
      <c r="A4074" s="1">
        <v>4040</v>
      </c>
      <c r="B4074" s="1">
        <v>5.0222742383830328</v>
      </c>
      <c r="C4074" s="1">
        <v>-1.0222742383830328</v>
      </c>
    </row>
    <row r="4075" spans="1:3" x14ac:dyDescent="0.35">
      <c r="A4075" s="1">
        <v>4041</v>
      </c>
      <c r="B4075" s="1">
        <v>5.4539536477072472</v>
      </c>
      <c r="C4075" s="1">
        <v>-0.45395364770724722</v>
      </c>
    </row>
    <row r="4076" spans="1:3" x14ac:dyDescent="0.35">
      <c r="A4076" s="1">
        <v>4042</v>
      </c>
      <c r="B4076" s="1">
        <v>5.6569645934408381</v>
      </c>
      <c r="C4076" s="1">
        <v>-0.65696459344083813</v>
      </c>
    </row>
    <row r="4077" spans="1:3" x14ac:dyDescent="0.35">
      <c r="A4077" s="1">
        <v>4043</v>
      </c>
      <c r="B4077" s="1">
        <v>5.5923534457056139</v>
      </c>
      <c r="C4077" s="1">
        <v>1.4076465542943861</v>
      </c>
    </row>
    <row r="4078" spans="1:3" x14ac:dyDescent="0.35">
      <c r="A4078" s="1">
        <v>4044</v>
      </c>
      <c r="B4078" s="1">
        <v>5.5923534457056139</v>
      </c>
      <c r="C4078" s="1">
        <v>1.4076465542943861</v>
      </c>
    </row>
    <row r="4079" spans="1:3" x14ac:dyDescent="0.35">
      <c r="A4079" s="1">
        <v>4045</v>
      </c>
      <c r="B4079" s="1">
        <v>5.5923534457056139</v>
      </c>
      <c r="C4079" s="1">
        <v>1.4076465542943861</v>
      </c>
    </row>
    <row r="4080" spans="1:3" x14ac:dyDescent="0.35">
      <c r="A4080" s="1">
        <v>4046</v>
      </c>
      <c r="B4080" s="1">
        <v>5.5923534457056139</v>
      </c>
      <c r="C4080" s="1">
        <v>1.4076465542943861</v>
      </c>
    </row>
    <row r="4081" spans="1:3" x14ac:dyDescent="0.35">
      <c r="A4081" s="1">
        <v>4047</v>
      </c>
      <c r="B4081" s="1">
        <v>5.6409354327579413</v>
      </c>
      <c r="C4081" s="1">
        <v>1.3590645672420587</v>
      </c>
    </row>
    <row r="4082" spans="1:3" x14ac:dyDescent="0.35">
      <c r="A4082" s="1">
        <v>4048</v>
      </c>
      <c r="B4082" s="1">
        <v>6.4636277063162275</v>
      </c>
      <c r="C4082" s="1">
        <v>-0.46362770631622752</v>
      </c>
    </row>
    <row r="4083" spans="1:3" x14ac:dyDescent="0.35">
      <c r="A4083" s="1">
        <v>4049</v>
      </c>
      <c r="B4083" s="1">
        <v>6.4636277063162275</v>
      </c>
      <c r="C4083" s="1">
        <v>-0.46362770631622752</v>
      </c>
    </row>
    <row r="4084" spans="1:3" x14ac:dyDescent="0.35">
      <c r="A4084" s="1">
        <v>4050</v>
      </c>
      <c r="B4084" s="1">
        <v>6.2939740498781447</v>
      </c>
      <c r="C4084" s="1">
        <v>-0.29397404987814468</v>
      </c>
    </row>
    <row r="4085" spans="1:3" x14ac:dyDescent="0.35">
      <c r="A4085" s="1">
        <v>4051</v>
      </c>
      <c r="B4085" s="1">
        <v>5.5923534457056139</v>
      </c>
      <c r="C4085" s="1">
        <v>1.4076465542943861</v>
      </c>
    </row>
    <row r="4086" spans="1:3" x14ac:dyDescent="0.35">
      <c r="A4086" s="1">
        <v>4052</v>
      </c>
      <c r="B4086" s="1">
        <v>6.3600426182916951</v>
      </c>
      <c r="C4086" s="1">
        <v>-0.36004261829169515</v>
      </c>
    </row>
    <row r="4087" spans="1:3" x14ac:dyDescent="0.35">
      <c r="A4087" s="1">
        <v>4053</v>
      </c>
      <c r="B4087" s="1">
        <v>5.6569645934408381</v>
      </c>
      <c r="C4087" s="1">
        <v>-0.65696459344083813</v>
      </c>
    </row>
    <row r="4088" spans="1:3" x14ac:dyDescent="0.35">
      <c r="A4088" s="1">
        <v>4054</v>
      </c>
      <c r="B4088" s="1">
        <v>5.5923534457056139</v>
      </c>
      <c r="C4088" s="1">
        <v>1.4076465542943861</v>
      </c>
    </row>
    <row r="4089" spans="1:3" x14ac:dyDescent="0.35">
      <c r="A4089" s="1">
        <v>4055</v>
      </c>
      <c r="B4089" s="1">
        <v>5.6409354327579413</v>
      </c>
      <c r="C4089" s="1">
        <v>1.3590645672420587</v>
      </c>
    </row>
    <row r="4090" spans="1:3" x14ac:dyDescent="0.35">
      <c r="A4090" s="1">
        <v>4056</v>
      </c>
      <c r="B4090" s="1">
        <v>6.3600426182916951</v>
      </c>
      <c r="C4090" s="1">
        <v>-0.36004261829169515</v>
      </c>
    </row>
    <row r="4091" spans="1:3" x14ac:dyDescent="0.35">
      <c r="A4091" s="1">
        <v>4057</v>
      </c>
      <c r="B4091" s="1">
        <v>5.9196933723576803</v>
      </c>
      <c r="C4091" s="1">
        <v>-0.91969337235768034</v>
      </c>
    </row>
    <row r="4092" spans="1:3" x14ac:dyDescent="0.35">
      <c r="A4092" s="1">
        <v>4058</v>
      </c>
      <c r="B4092" s="1">
        <v>6.3472855440030518</v>
      </c>
      <c r="C4092" s="1">
        <v>-0.34728554400305178</v>
      </c>
    </row>
    <row r="4093" spans="1:3" x14ac:dyDescent="0.35">
      <c r="A4093" s="1">
        <v>4059</v>
      </c>
      <c r="B4093" s="1">
        <v>6.4636277063162275</v>
      </c>
      <c r="C4093" s="1">
        <v>-0.46362770631622752</v>
      </c>
    </row>
    <row r="4094" spans="1:3" x14ac:dyDescent="0.35">
      <c r="A4094" s="1">
        <v>4060</v>
      </c>
      <c r="B4094" s="1">
        <v>6.2939740498781447</v>
      </c>
      <c r="C4094" s="1">
        <v>-0.29397404987814468</v>
      </c>
    </row>
    <row r="4095" spans="1:3" x14ac:dyDescent="0.35">
      <c r="A4095" s="1">
        <v>4061</v>
      </c>
      <c r="B4095" s="1">
        <v>5.4523634337058233</v>
      </c>
      <c r="C4095" s="1">
        <v>-0.45236343370582333</v>
      </c>
    </row>
    <row r="4096" spans="1:3" x14ac:dyDescent="0.35">
      <c r="A4096" s="1">
        <v>4062</v>
      </c>
      <c r="B4096" s="1">
        <v>5.4523634337058233</v>
      </c>
      <c r="C4096" s="1">
        <v>-0.45236343370582333</v>
      </c>
    </row>
    <row r="4097" spans="1:3" x14ac:dyDescent="0.35">
      <c r="A4097" s="1">
        <v>4063</v>
      </c>
      <c r="B4097" s="1">
        <v>5.789149671930093</v>
      </c>
      <c r="C4097" s="1">
        <v>0.210850328069907</v>
      </c>
    </row>
    <row r="4098" spans="1:3" x14ac:dyDescent="0.35">
      <c r="A4098" s="1">
        <v>4064</v>
      </c>
      <c r="B4098" s="1">
        <v>5.6182014717631308</v>
      </c>
      <c r="C4098" s="1">
        <v>-0.61820147176313078</v>
      </c>
    </row>
    <row r="4099" spans="1:3" x14ac:dyDescent="0.35">
      <c r="A4099" s="1">
        <v>4065</v>
      </c>
      <c r="B4099" s="1">
        <v>6.4292227362602157</v>
      </c>
      <c r="C4099" s="1">
        <v>-1.4292227362602157</v>
      </c>
    </row>
    <row r="4100" spans="1:3" x14ac:dyDescent="0.35">
      <c r="A4100" s="1">
        <v>4066</v>
      </c>
      <c r="B4100" s="1">
        <v>6.6985652111004601</v>
      </c>
      <c r="C4100" s="1">
        <v>1.3014347888995399</v>
      </c>
    </row>
    <row r="4101" spans="1:3" x14ac:dyDescent="0.35">
      <c r="A4101" s="1">
        <v>4067</v>
      </c>
      <c r="B4101" s="1">
        <v>6.2044295872937809</v>
      </c>
      <c r="C4101" s="1">
        <v>-0.20442958729378091</v>
      </c>
    </row>
    <row r="4102" spans="1:3" x14ac:dyDescent="0.35">
      <c r="A4102" s="1">
        <v>4068</v>
      </c>
      <c r="B4102" s="1">
        <v>5.7713459816252088</v>
      </c>
      <c r="C4102" s="1">
        <v>-0.77134598162520884</v>
      </c>
    </row>
    <row r="4103" spans="1:3" x14ac:dyDescent="0.35">
      <c r="A4103" s="1">
        <v>4069</v>
      </c>
      <c r="B4103" s="1">
        <v>6.2044295872937809</v>
      </c>
      <c r="C4103" s="1">
        <v>-0.20442958729378091</v>
      </c>
    </row>
    <row r="4104" spans="1:3" x14ac:dyDescent="0.35">
      <c r="A4104" s="1">
        <v>4070</v>
      </c>
      <c r="B4104" s="1">
        <v>6.234083809058621</v>
      </c>
      <c r="C4104" s="1">
        <v>-0.23408380905862103</v>
      </c>
    </row>
    <row r="4105" spans="1:3" x14ac:dyDescent="0.35">
      <c r="A4105" s="1">
        <v>4071</v>
      </c>
      <c r="B4105" s="1">
        <v>5.7344062530291335</v>
      </c>
      <c r="C4105" s="1">
        <v>-0.73440625302913354</v>
      </c>
    </row>
    <row r="4106" spans="1:3" x14ac:dyDescent="0.35">
      <c r="A4106" s="1">
        <v>4072</v>
      </c>
      <c r="B4106" s="1">
        <v>6.1889731440627349</v>
      </c>
      <c r="C4106" s="1">
        <v>-0.18897314406273491</v>
      </c>
    </row>
    <row r="4107" spans="1:3" x14ac:dyDescent="0.35">
      <c r="A4107" s="1">
        <v>4073</v>
      </c>
      <c r="B4107" s="1">
        <v>6.4849055878796831</v>
      </c>
      <c r="C4107" s="1">
        <v>0.51509441212031692</v>
      </c>
    </row>
    <row r="4108" spans="1:3" x14ac:dyDescent="0.35">
      <c r="A4108" s="1">
        <v>4074</v>
      </c>
      <c r="B4108" s="1">
        <v>4.7553590164420037</v>
      </c>
      <c r="C4108" s="1">
        <v>0.24464098355799635</v>
      </c>
    </row>
    <row r="4109" spans="1:3" x14ac:dyDescent="0.35">
      <c r="A4109" s="1">
        <v>4075</v>
      </c>
      <c r="B4109" s="1">
        <v>5.4892690045127912</v>
      </c>
      <c r="C4109" s="1">
        <v>-1.4892690045127912</v>
      </c>
    </row>
    <row r="4110" spans="1:3" x14ac:dyDescent="0.35">
      <c r="A4110" s="1">
        <v>4076</v>
      </c>
      <c r="B4110" s="1">
        <v>5.6713266139152001</v>
      </c>
      <c r="C4110" s="1">
        <v>0.3286733860847999</v>
      </c>
    </row>
    <row r="4111" spans="1:3" x14ac:dyDescent="0.35">
      <c r="A4111" s="1">
        <v>4077</v>
      </c>
      <c r="B4111" s="1">
        <v>5.6046360267818987</v>
      </c>
      <c r="C4111" s="1">
        <v>-0.60463602678189865</v>
      </c>
    </row>
    <row r="4112" spans="1:3" x14ac:dyDescent="0.35">
      <c r="A4112" s="1">
        <v>4078</v>
      </c>
      <c r="B4112" s="1">
        <v>6.0350181194207799</v>
      </c>
      <c r="C4112" s="1">
        <v>-3.5018119420779925E-2</v>
      </c>
    </row>
    <row r="4113" spans="1:3" x14ac:dyDescent="0.35">
      <c r="A4113" s="1">
        <v>4079</v>
      </c>
      <c r="B4113" s="1">
        <v>6.0716440003318422</v>
      </c>
      <c r="C4113" s="1">
        <v>-7.164400033184215E-2</v>
      </c>
    </row>
    <row r="4114" spans="1:3" x14ac:dyDescent="0.35">
      <c r="A4114" s="1">
        <v>4080</v>
      </c>
      <c r="B4114" s="1">
        <v>5.767561117341911</v>
      </c>
      <c r="C4114" s="1">
        <v>0.23243888265808899</v>
      </c>
    </row>
    <row r="4115" spans="1:3" x14ac:dyDescent="0.35">
      <c r="A4115" s="1">
        <v>4081</v>
      </c>
      <c r="B4115" s="1">
        <v>5.8259249892823535</v>
      </c>
      <c r="C4115" s="1">
        <v>0.17407501071764653</v>
      </c>
    </row>
    <row r="4116" spans="1:3" x14ac:dyDescent="0.35">
      <c r="A4116" s="1">
        <v>4082</v>
      </c>
      <c r="B4116" s="1">
        <v>5.6753270777772133</v>
      </c>
      <c r="C4116" s="1">
        <v>0.32467292222278665</v>
      </c>
    </row>
    <row r="4117" spans="1:3" x14ac:dyDescent="0.35">
      <c r="A4117" s="1">
        <v>4083</v>
      </c>
      <c r="B4117" s="1">
        <v>6.115827091164336</v>
      </c>
      <c r="C4117" s="1">
        <v>-0.11582709116433598</v>
      </c>
    </row>
    <row r="4118" spans="1:3" x14ac:dyDescent="0.35">
      <c r="A4118" s="1">
        <v>4084</v>
      </c>
      <c r="B4118" s="1">
        <v>5.500755123182878</v>
      </c>
      <c r="C4118" s="1">
        <v>-0.50075512318287796</v>
      </c>
    </row>
    <row r="4119" spans="1:3" x14ac:dyDescent="0.35">
      <c r="A4119" s="1">
        <v>4085</v>
      </c>
      <c r="B4119" s="1">
        <v>6.2740210055214396</v>
      </c>
      <c r="C4119" s="1">
        <v>1.7259789944785604</v>
      </c>
    </row>
    <row r="4120" spans="1:3" x14ac:dyDescent="0.35">
      <c r="A4120" s="1">
        <v>4086</v>
      </c>
      <c r="B4120" s="1">
        <v>6.1039207020386623</v>
      </c>
      <c r="C4120" s="1">
        <v>-0.10392070203866233</v>
      </c>
    </row>
    <row r="4121" spans="1:3" x14ac:dyDescent="0.35">
      <c r="A4121" s="1">
        <v>4087</v>
      </c>
      <c r="B4121" s="1">
        <v>5.2826855177514691</v>
      </c>
      <c r="C4121" s="1">
        <v>0.71731448224853089</v>
      </c>
    </row>
    <row r="4122" spans="1:3" x14ac:dyDescent="0.35">
      <c r="A4122" s="1">
        <v>4088</v>
      </c>
      <c r="B4122" s="1">
        <v>5.4770571691353984</v>
      </c>
      <c r="C4122" s="1">
        <v>0.52294283086460158</v>
      </c>
    </row>
    <row r="4123" spans="1:3" x14ac:dyDescent="0.35">
      <c r="A4123" s="1">
        <v>4089</v>
      </c>
      <c r="B4123" s="1">
        <v>6.0889705463707884</v>
      </c>
      <c r="C4123" s="1">
        <v>-8.8970546370788384E-2</v>
      </c>
    </row>
    <row r="4124" spans="1:3" x14ac:dyDescent="0.35">
      <c r="A4124" s="1">
        <v>4090</v>
      </c>
      <c r="B4124" s="1">
        <v>5.5175628009607607</v>
      </c>
      <c r="C4124" s="1">
        <v>0.48243719903923932</v>
      </c>
    </row>
    <row r="4125" spans="1:3" x14ac:dyDescent="0.35">
      <c r="A4125" s="1">
        <v>4091</v>
      </c>
      <c r="B4125" s="1">
        <v>5.3113234371162914</v>
      </c>
      <c r="C4125" s="1">
        <v>0.6886765628837086</v>
      </c>
    </row>
    <row r="4126" spans="1:3" x14ac:dyDescent="0.35">
      <c r="A4126" s="1">
        <v>4092</v>
      </c>
      <c r="B4126" s="1">
        <v>6.0216093946449325</v>
      </c>
      <c r="C4126" s="1">
        <v>-2.16093946449325E-2</v>
      </c>
    </row>
    <row r="4127" spans="1:3" x14ac:dyDescent="0.35">
      <c r="A4127" s="1">
        <v>4093</v>
      </c>
      <c r="B4127" s="1">
        <v>4.8667969471509984</v>
      </c>
      <c r="C4127" s="1">
        <v>1.1332030528490016</v>
      </c>
    </row>
    <row r="4128" spans="1:3" x14ac:dyDescent="0.35">
      <c r="A4128" s="1">
        <v>4094</v>
      </c>
      <c r="B4128" s="1">
        <v>5.0801017268005726</v>
      </c>
      <c r="C4128" s="1">
        <v>0.91989827319942741</v>
      </c>
    </row>
    <row r="4129" spans="1:3" x14ac:dyDescent="0.35">
      <c r="A4129" s="1">
        <v>4095</v>
      </c>
      <c r="B4129" s="1">
        <v>6.7707960401919269</v>
      </c>
      <c r="C4129" s="1">
        <v>0.22920395980807307</v>
      </c>
    </row>
    <row r="4130" spans="1:3" x14ac:dyDescent="0.35">
      <c r="A4130" s="1">
        <v>4096</v>
      </c>
      <c r="B4130" s="1">
        <v>5.0801017268005726</v>
      </c>
      <c r="C4130" s="1">
        <v>0.91989827319942741</v>
      </c>
    </row>
    <row r="4131" spans="1:3" x14ac:dyDescent="0.35">
      <c r="A4131" s="1">
        <v>4097</v>
      </c>
      <c r="B4131" s="1">
        <v>5.3127729304854636</v>
      </c>
      <c r="C4131" s="1">
        <v>-0.31277293048546362</v>
      </c>
    </row>
    <row r="4132" spans="1:3" x14ac:dyDescent="0.35">
      <c r="A4132" s="1">
        <v>4098</v>
      </c>
      <c r="B4132" s="1">
        <v>6.0216093946449325</v>
      </c>
      <c r="C4132" s="1">
        <v>-2.16093946449325E-2</v>
      </c>
    </row>
    <row r="4133" spans="1:3" x14ac:dyDescent="0.35">
      <c r="A4133" s="1">
        <v>4099</v>
      </c>
      <c r="B4133" s="1">
        <v>6.1059570793306843</v>
      </c>
      <c r="C4133" s="1">
        <v>-1.1059570793306843</v>
      </c>
    </row>
    <row r="4134" spans="1:3" x14ac:dyDescent="0.35">
      <c r="A4134" s="1">
        <v>4100</v>
      </c>
      <c r="B4134" s="1">
        <v>4.8667969471509984</v>
      </c>
      <c r="C4134" s="1">
        <v>1.1332030528490016</v>
      </c>
    </row>
    <row r="4135" spans="1:3" x14ac:dyDescent="0.35">
      <c r="A4135" s="1">
        <v>4101</v>
      </c>
      <c r="B4135" s="1">
        <v>6.1094844696920498</v>
      </c>
      <c r="C4135" s="1">
        <v>-0.10948446969204984</v>
      </c>
    </row>
    <row r="4136" spans="1:3" x14ac:dyDescent="0.35">
      <c r="A4136" s="1">
        <v>4102</v>
      </c>
      <c r="B4136" s="1">
        <v>5.6566769843358209</v>
      </c>
      <c r="C4136" s="1">
        <v>-0.65667698433582089</v>
      </c>
    </row>
    <row r="4137" spans="1:3" x14ac:dyDescent="0.35">
      <c r="A4137" s="1">
        <v>4103</v>
      </c>
      <c r="B4137" s="1">
        <v>5.6566769843358209</v>
      </c>
      <c r="C4137" s="1">
        <v>-0.65667698433582089</v>
      </c>
    </row>
    <row r="4138" spans="1:3" x14ac:dyDescent="0.35">
      <c r="A4138" s="1">
        <v>4104</v>
      </c>
      <c r="B4138" s="1">
        <v>6.2800238853875783</v>
      </c>
      <c r="C4138" s="1">
        <v>0.71997611461242172</v>
      </c>
    </row>
    <row r="4139" spans="1:3" x14ac:dyDescent="0.35">
      <c r="A4139" s="1">
        <v>4105</v>
      </c>
      <c r="B4139" s="1">
        <v>6.1460431861411022</v>
      </c>
      <c r="C4139" s="1">
        <v>0.85395681385889777</v>
      </c>
    </row>
    <row r="4140" spans="1:3" x14ac:dyDescent="0.35">
      <c r="A4140" s="1">
        <v>4106</v>
      </c>
      <c r="B4140" s="1">
        <v>5.9813111853189156</v>
      </c>
      <c r="C4140" s="1">
        <v>1.0186888146810844</v>
      </c>
    </row>
    <row r="4141" spans="1:3" x14ac:dyDescent="0.35">
      <c r="A4141" s="1">
        <v>4107</v>
      </c>
      <c r="B4141" s="1">
        <v>5.7954499854762123</v>
      </c>
      <c r="C4141" s="1">
        <v>-0.79544998547621226</v>
      </c>
    </row>
    <row r="4142" spans="1:3" x14ac:dyDescent="0.35">
      <c r="A4142" s="1">
        <v>4108</v>
      </c>
      <c r="B4142" s="1">
        <v>6.6875248484231271</v>
      </c>
      <c r="C4142" s="1">
        <v>-0.68752484842312711</v>
      </c>
    </row>
    <row r="4143" spans="1:3" x14ac:dyDescent="0.35">
      <c r="A4143" s="1">
        <v>4109</v>
      </c>
      <c r="B4143" s="1">
        <v>6.4964942676314523</v>
      </c>
      <c r="C4143" s="1">
        <v>-0.49649426763145232</v>
      </c>
    </row>
    <row r="4144" spans="1:3" x14ac:dyDescent="0.35">
      <c r="A4144" s="1">
        <v>4110</v>
      </c>
      <c r="B4144" s="1">
        <v>6.4885218786523975</v>
      </c>
      <c r="C4144" s="1">
        <v>-0.48852187865239749</v>
      </c>
    </row>
    <row r="4145" spans="1:3" x14ac:dyDescent="0.35">
      <c r="A4145" s="1">
        <v>4111</v>
      </c>
      <c r="B4145" s="1">
        <v>5.7333669043598841</v>
      </c>
      <c r="C4145" s="1">
        <v>-0.73336690435988405</v>
      </c>
    </row>
    <row r="4146" spans="1:3" x14ac:dyDescent="0.35">
      <c r="A4146" s="1">
        <v>4112</v>
      </c>
      <c r="B4146" s="1">
        <v>6.3224487914746259</v>
      </c>
      <c r="C4146" s="1">
        <v>-0.32244879147462591</v>
      </c>
    </row>
    <row r="4147" spans="1:3" x14ac:dyDescent="0.35">
      <c r="A4147" s="1">
        <v>4113</v>
      </c>
      <c r="B4147" s="1">
        <v>6.3035042434346105</v>
      </c>
      <c r="C4147" s="1">
        <v>-0.30350424343461047</v>
      </c>
    </row>
    <row r="4148" spans="1:3" x14ac:dyDescent="0.35">
      <c r="A4148" s="1">
        <v>4114</v>
      </c>
      <c r="B4148" s="1">
        <v>6.3837416635105102</v>
      </c>
      <c r="C4148" s="1">
        <v>-0.3837416635105102</v>
      </c>
    </row>
    <row r="4149" spans="1:3" x14ac:dyDescent="0.35">
      <c r="A4149" s="1">
        <v>4115</v>
      </c>
      <c r="B4149" s="1">
        <v>6.1765366926610588</v>
      </c>
      <c r="C4149" s="1">
        <v>-0.17653669266105876</v>
      </c>
    </row>
    <row r="4150" spans="1:3" x14ac:dyDescent="0.35">
      <c r="A4150" s="1">
        <v>4116</v>
      </c>
      <c r="B4150" s="1">
        <v>6.3274837695522477</v>
      </c>
      <c r="C4150" s="1">
        <v>-0.32748376955224767</v>
      </c>
    </row>
    <row r="4151" spans="1:3" x14ac:dyDescent="0.35">
      <c r="A4151" s="1">
        <v>4117</v>
      </c>
      <c r="B4151" s="1">
        <v>5.5215701095482981</v>
      </c>
      <c r="C4151" s="1">
        <v>0.47842989045170192</v>
      </c>
    </row>
    <row r="4152" spans="1:3" x14ac:dyDescent="0.35">
      <c r="A4152" s="1">
        <v>4118</v>
      </c>
      <c r="B4152" s="1">
        <v>5.5215701095482981</v>
      </c>
      <c r="C4152" s="1">
        <v>0.47842989045170192</v>
      </c>
    </row>
    <row r="4153" spans="1:3" x14ac:dyDescent="0.35">
      <c r="A4153" s="1">
        <v>4119</v>
      </c>
      <c r="B4153" s="1">
        <v>6.020419908884433</v>
      </c>
      <c r="C4153" s="1">
        <v>1.979580091115567</v>
      </c>
    </row>
    <row r="4154" spans="1:3" x14ac:dyDescent="0.35">
      <c r="A4154" s="1">
        <v>4120</v>
      </c>
      <c r="B4154" s="1">
        <v>6.0562722694943876</v>
      </c>
      <c r="C4154" s="1">
        <v>0.94372773050561243</v>
      </c>
    </row>
    <row r="4155" spans="1:3" x14ac:dyDescent="0.35">
      <c r="A4155" s="1">
        <v>4121</v>
      </c>
      <c r="B4155" s="1">
        <v>5.4917948883877887</v>
      </c>
      <c r="C4155" s="1">
        <v>-0.49179488838778873</v>
      </c>
    </row>
    <row r="4156" spans="1:3" x14ac:dyDescent="0.35">
      <c r="A4156" s="1">
        <v>4122</v>
      </c>
      <c r="B4156" s="1">
        <v>5.9604370887035438</v>
      </c>
      <c r="C4156" s="1">
        <v>3.9562911296456171E-2</v>
      </c>
    </row>
    <row r="4157" spans="1:3" x14ac:dyDescent="0.35">
      <c r="A4157" s="1">
        <v>4123</v>
      </c>
      <c r="B4157" s="1">
        <v>5.2717402158599054</v>
      </c>
      <c r="C4157" s="1">
        <v>0.72825978414009462</v>
      </c>
    </row>
    <row r="4158" spans="1:3" x14ac:dyDescent="0.35">
      <c r="A4158" s="1">
        <v>4124</v>
      </c>
      <c r="B4158" s="1">
        <v>6.3503738281100564</v>
      </c>
      <c r="C4158" s="1">
        <v>-0.35037382811005635</v>
      </c>
    </row>
    <row r="4159" spans="1:3" x14ac:dyDescent="0.35">
      <c r="A4159" s="1">
        <v>4125</v>
      </c>
      <c r="B4159" s="1">
        <v>6.460605035520067</v>
      </c>
      <c r="C4159" s="1">
        <v>0.53939496447993296</v>
      </c>
    </row>
    <row r="4160" spans="1:3" x14ac:dyDescent="0.35">
      <c r="A4160" s="1">
        <v>4126</v>
      </c>
      <c r="B4160" s="1">
        <v>5.903047005163006</v>
      </c>
      <c r="C4160" s="1">
        <v>-0.90304700516300596</v>
      </c>
    </row>
    <row r="4161" spans="1:3" x14ac:dyDescent="0.35">
      <c r="A4161" s="1">
        <v>4127</v>
      </c>
      <c r="B4161" s="1">
        <v>5.8853866893120959</v>
      </c>
      <c r="C4161" s="1">
        <v>-0.88538668931209585</v>
      </c>
    </row>
    <row r="4162" spans="1:3" x14ac:dyDescent="0.35">
      <c r="A4162" s="1">
        <v>4128</v>
      </c>
      <c r="B4162" s="1">
        <v>5.7722645440833231</v>
      </c>
      <c r="C4162" s="1">
        <v>-0.77226454408332312</v>
      </c>
    </row>
    <row r="4163" spans="1:3" x14ac:dyDescent="0.35">
      <c r="A4163" s="1">
        <v>4129</v>
      </c>
      <c r="B4163" s="1">
        <v>6.1538067724750825</v>
      </c>
      <c r="C4163" s="1">
        <v>-1.1538067724750825</v>
      </c>
    </row>
    <row r="4164" spans="1:3" x14ac:dyDescent="0.35">
      <c r="A4164" s="1">
        <v>4130</v>
      </c>
      <c r="B4164" s="1">
        <v>6.7436407908288611</v>
      </c>
      <c r="C4164" s="1">
        <v>0.25635920917113886</v>
      </c>
    </row>
    <row r="4165" spans="1:3" x14ac:dyDescent="0.35">
      <c r="A4165" s="1">
        <v>4131</v>
      </c>
      <c r="B4165" s="1">
        <v>6.0016073987910108</v>
      </c>
      <c r="C4165" s="1">
        <v>-1.6073987910107945E-3</v>
      </c>
    </row>
    <row r="4166" spans="1:3" x14ac:dyDescent="0.35">
      <c r="A4166" s="1">
        <v>4132</v>
      </c>
      <c r="B4166" s="1">
        <v>5.3935909962999835</v>
      </c>
      <c r="C4166" s="1">
        <v>-0.39359099629998351</v>
      </c>
    </row>
    <row r="4167" spans="1:3" x14ac:dyDescent="0.35">
      <c r="A4167" s="1">
        <v>4133</v>
      </c>
      <c r="B4167" s="1">
        <v>5.3935909962999835</v>
      </c>
      <c r="C4167" s="1">
        <v>-0.39359099629998351</v>
      </c>
    </row>
    <row r="4168" spans="1:3" x14ac:dyDescent="0.35">
      <c r="A4168" s="1">
        <v>4134</v>
      </c>
      <c r="B4168" s="1">
        <v>6.2607473051774996</v>
      </c>
      <c r="C4168" s="1">
        <v>-0.26074730517749956</v>
      </c>
    </row>
    <row r="4169" spans="1:3" x14ac:dyDescent="0.35">
      <c r="A4169" s="1">
        <v>4135</v>
      </c>
      <c r="B4169" s="1">
        <v>6.6894322605428966</v>
      </c>
      <c r="C4169" s="1">
        <v>-0.68943226054289664</v>
      </c>
    </row>
    <row r="4170" spans="1:3" x14ac:dyDescent="0.35">
      <c r="A4170" s="1">
        <v>4136</v>
      </c>
      <c r="B4170" s="1">
        <v>6.3532130731857457</v>
      </c>
      <c r="C4170" s="1">
        <v>-1.3532130731857457</v>
      </c>
    </row>
    <row r="4171" spans="1:3" x14ac:dyDescent="0.35">
      <c r="A4171" s="1">
        <v>4137</v>
      </c>
      <c r="B4171" s="1">
        <v>6.1592275725554568</v>
      </c>
      <c r="C4171" s="1">
        <v>-0.15922757255545683</v>
      </c>
    </row>
    <row r="4172" spans="1:3" x14ac:dyDescent="0.35">
      <c r="A4172" s="1">
        <v>4138</v>
      </c>
      <c r="B4172" s="1">
        <v>5.3935909962999835</v>
      </c>
      <c r="C4172" s="1">
        <v>-0.39359099629998351</v>
      </c>
    </row>
    <row r="4173" spans="1:3" x14ac:dyDescent="0.35">
      <c r="A4173" s="1">
        <v>4139</v>
      </c>
      <c r="B4173" s="1">
        <v>6.5339366976610611</v>
      </c>
      <c r="C4173" s="1">
        <v>-0.53393669766106111</v>
      </c>
    </row>
    <row r="4174" spans="1:3" x14ac:dyDescent="0.35">
      <c r="A4174" s="1">
        <v>4140</v>
      </c>
      <c r="B4174" s="1">
        <v>6.2786079590066342</v>
      </c>
      <c r="C4174" s="1">
        <v>0.72139204099336585</v>
      </c>
    </row>
    <row r="4175" spans="1:3" x14ac:dyDescent="0.35">
      <c r="A4175" s="1">
        <v>4141</v>
      </c>
      <c r="B4175" s="1">
        <v>6.0799533901675176</v>
      </c>
      <c r="C4175" s="1">
        <v>-7.9953390167517568E-2</v>
      </c>
    </row>
    <row r="4176" spans="1:3" x14ac:dyDescent="0.35">
      <c r="A4176" s="1">
        <v>4142</v>
      </c>
      <c r="B4176" s="1">
        <v>6.0799533901675176</v>
      </c>
      <c r="C4176" s="1">
        <v>-7.9953390167517568E-2</v>
      </c>
    </row>
    <row r="4177" spans="1:3" x14ac:dyDescent="0.35">
      <c r="A4177" s="1">
        <v>4143</v>
      </c>
      <c r="B4177" s="1">
        <v>6.1626838837981346</v>
      </c>
      <c r="C4177" s="1">
        <v>-0.16268388379813459</v>
      </c>
    </row>
    <row r="4178" spans="1:3" x14ac:dyDescent="0.35">
      <c r="A4178" s="1">
        <v>4144</v>
      </c>
      <c r="B4178" s="1">
        <v>6.263188181162664</v>
      </c>
      <c r="C4178" s="1">
        <v>-0.26318818116266396</v>
      </c>
    </row>
    <row r="4179" spans="1:3" x14ac:dyDescent="0.35">
      <c r="A4179" s="1">
        <v>4145</v>
      </c>
      <c r="B4179" s="1">
        <v>6.0799533901675176</v>
      </c>
      <c r="C4179" s="1">
        <v>-7.9953390167517568E-2</v>
      </c>
    </row>
    <row r="4180" spans="1:3" x14ac:dyDescent="0.35">
      <c r="A4180" s="1">
        <v>4146</v>
      </c>
      <c r="B4180" s="1">
        <v>6.1291297597880945</v>
      </c>
      <c r="C4180" s="1">
        <v>-0.12912975978809449</v>
      </c>
    </row>
    <row r="4181" spans="1:3" x14ac:dyDescent="0.35">
      <c r="A4181" s="1">
        <v>4147</v>
      </c>
      <c r="B4181" s="1">
        <v>6.260948744834403</v>
      </c>
      <c r="C4181" s="1">
        <v>0.739051255165597</v>
      </c>
    </row>
    <row r="4182" spans="1:3" x14ac:dyDescent="0.35">
      <c r="A4182" s="1">
        <v>4148</v>
      </c>
      <c r="B4182" s="1">
        <v>6.2786079590066342</v>
      </c>
      <c r="C4182" s="1">
        <v>0.72139204099336585</v>
      </c>
    </row>
    <row r="4183" spans="1:3" x14ac:dyDescent="0.35">
      <c r="A4183" s="1">
        <v>4149</v>
      </c>
      <c r="B4183" s="1">
        <v>5.8836349351107788</v>
      </c>
      <c r="C4183" s="1">
        <v>0.11636506488922116</v>
      </c>
    </row>
    <row r="4184" spans="1:3" x14ac:dyDescent="0.35">
      <c r="A4184" s="1">
        <v>4150</v>
      </c>
      <c r="B4184" s="1">
        <v>7.0172426856400527</v>
      </c>
      <c r="C4184" s="1">
        <v>-1.7242685640052713E-2</v>
      </c>
    </row>
    <row r="4185" spans="1:3" x14ac:dyDescent="0.35">
      <c r="A4185" s="1">
        <v>4151</v>
      </c>
      <c r="B4185" s="1">
        <v>4.9814220070080122</v>
      </c>
      <c r="C4185" s="1">
        <v>1.8577992991987813E-2</v>
      </c>
    </row>
    <row r="4186" spans="1:3" x14ac:dyDescent="0.35">
      <c r="A4186" s="1">
        <v>4152</v>
      </c>
      <c r="B4186" s="1">
        <v>6.5334889297757242</v>
      </c>
      <c r="C4186" s="1">
        <v>-0.53348892977572415</v>
      </c>
    </row>
    <row r="4187" spans="1:3" x14ac:dyDescent="0.35">
      <c r="A4187" s="1">
        <v>4153</v>
      </c>
      <c r="B4187" s="1">
        <v>5.8836349351107788</v>
      </c>
      <c r="C4187" s="1">
        <v>0.11636506488922116</v>
      </c>
    </row>
    <row r="4188" spans="1:3" x14ac:dyDescent="0.35">
      <c r="A4188" s="1">
        <v>4154</v>
      </c>
      <c r="B4188" s="1">
        <v>5.40362036832774</v>
      </c>
      <c r="C4188" s="1">
        <v>-0.40362036832773995</v>
      </c>
    </row>
    <row r="4189" spans="1:3" x14ac:dyDescent="0.35">
      <c r="A4189" s="1">
        <v>4155</v>
      </c>
      <c r="B4189" s="1">
        <v>5.5344780536231575</v>
      </c>
      <c r="C4189" s="1">
        <v>-0.53447805362315748</v>
      </c>
    </row>
    <row r="4190" spans="1:3" x14ac:dyDescent="0.35">
      <c r="A4190" s="1">
        <v>4156</v>
      </c>
      <c r="B4190" s="1">
        <v>5.40362036832774</v>
      </c>
      <c r="C4190" s="1">
        <v>-0.40362036832773995</v>
      </c>
    </row>
    <row r="4191" spans="1:3" x14ac:dyDescent="0.35">
      <c r="A4191" s="1">
        <v>4157</v>
      </c>
      <c r="B4191" s="1">
        <v>5.4809435143715488</v>
      </c>
      <c r="C4191" s="1">
        <v>-0.48094351437154881</v>
      </c>
    </row>
    <row r="4192" spans="1:3" x14ac:dyDescent="0.35">
      <c r="A4192" s="1">
        <v>4158</v>
      </c>
      <c r="B4192" s="1">
        <v>5.4941532962962336</v>
      </c>
      <c r="C4192" s="1">
        <v>1.5058467037037664</v>
      </c>
    </row>
    <row r="4193" spans="1:3" x14ac:dyDescent="0.35">
      <c r="A4193" s="1">
        <v>4159</v>
      </c>
      <c r="B4193" s="1">
        <v>5.4941532962962336</v>
      </c>
      <c r="C4193" s="1">
        <v>1.5058467037037664</v>
      </c>
    </row>
    <row r="4194" spans="1:3" x14ac:dyDescent="0.35">
      <c r="A4194" s="1">
        <v>4160</v>
      </c>
      <c r="B4194" s="1">
        <v>5.4941532962962336</v>
      </c>
      <c r="C4194" s="1">
        <v>1.5058467037037664</v>
      </c>
    </row>
    <row r="4195" spans="1:3" x14ac:dyDescent="0.35">
      <c r="A4195" s="1">
        <v>4161</v>
      </c>
      <c r="B4195" s="1">
        <v>5.4941532962962336</v>
      </c>
      <c r="C4195" s="1">
        <v>1.5058467037037664</v>
      </c>
    </row>
    <row r="4196" spans="1:3" x14ac:dyDescent="0.35">
      <c r="A4196" s="1">
        <v>4162</v>
      </c>
      <c r="B4196" s="1">
        <v>5.4941532962962336</v>
      </c>
      <c r="C4196" s="1">
        <v>1.5058467037037664</v>
      </c>
    </row>
    <row r="4197" spans="1:3" x14ac:dyDescent="0.35">
      <c r="A4197" s="1">
        <v>4163</v>
      </c>
      <c r="B4197" s="1">
        <v>5.4941532962962336</v>
      </c>
      <c r="C4197" s="1">
        <v>1.5058467037037664</v>
      </c>
    </row>
    <row r="4198" spans="1:3" x14ac:dyDescent="0.35">
      <c r="A4198" s="1">
        <v>4164</v>
      </c>
      <c r="B4198" s="1">
        <v>5.721513368673409</v>
      </c>
      <c r="C4198" s="1">
        <v>-0.72151336867340898</v>
      </c>
    </row>
    <row r="4199" spans="1:3" x14ac:dyDescent="0.35">
      <c r="A4199" s="1">
        <v>4165</v>
      </c>
      <c r="B4199" s="1">
        <v>5.7490383077662717</v>
      </c>
      <c r="C4199" s="1">
        <v>-0.74903830776627167</v>
      </c>
    </row>
    <row r="4200" spans="1:3" x14ac:dyDescent="0.35">
      <c r="A4200" s="1">
        <v>4166</v>
      </c>
      <c r="B4200" s="1">
        <v>6.377589442777265</v>
      </c>
      <c r="C4200" s="1">
        <v>0.62241055722273497</v>
      </c>
    </row>
    <row r="4201" spans="1:3" x14ac:dyDescent="0.35">
      <c r="A4201" s="1">
        <v>4167</v>
      </c>
      <c r="B4201" s="1">
        <v>6.4967894758933307</v>
      </c>
      <c r="C4201" s="1">
        <v>0.50321052410666933</v>
      </c>
    </row>
    <row r="4202" spans="1:3" x14ac:dyDescent="0.35">
      <c r="A4202" s="1">
        <v>4168</v>
      </c>
      <c r="B4202" s="1">
        <v>6.9283035638550841</v>
      </c>
      <c r="C4202" s="1">
        <v>1.0716964361449159</v>
      </c>
    </row>
    <row r="4203" spans="1:3" x14ac:dyDescent="0.35">
      <c r="A4203" s="1">
        <v>4169</v>
      </c>
      <c r="B4203" s="1">
        <v>6.5827315281167458</v>
      </c>
      <c r="C4203" s="1">
        <v>-0.58273152811674578</v>
      </c>
    </row>
    <row r="4204" spans="1:3" x14ac:dyDescent="0.35">
      <c r="A4204" s="1">
        <v>4170</v>
      </c>
      <c r="B4204" s="1">
        <v>6.6786519035701986</v>
      </c>
      <c r="C4204" s="1">
        <v>0.32134809642980144</v>
      </c>
    </row>
    <row r="4205" spans="1:3" x14ac:dyDescent="0.35">
      <c r="A4205" s="1">
        <v>4171</v>
      </c>
      <c r="B4205" s="1">
        <v>5.4941532962962336</v>
      </c>
      <c r="C4205" s="1">
        <v>1.5058467037037664</v>
      </c>
    </row>
    <row r="4206" spans="1:3" x14ac:dyDescent="0.35">
      <c r="A4206" s="1">
        <v>4172</v>
      </c>
      <c r="B4206" s="1">
        <v>6.5364865489983339</v>
      </c>
      <c r="C4206" s="1">
        <v>-1.5364865489983339</v>
      </c>
    </row>
    <row r="4207" spans="1:3" x14ac:dyDescent="0.35">
      <c r="A4207" s="1">
        <v>4173</v>
      </c>
      <c r="B4207" s="1">
        <v>6.1122525248953075</v>
      </c>
      <c r="C4207" s="1">
        <v>-0.11225252489530746</v>
      </c>
    </row>
    <row r="4208" spans="1:3" x14ac:dyDescent="0.35">
      <c r="A4208" s="1">
        <v>4174</v>
      </c>
      <c r="B4208" s="1">
        <v>5.1257206387233865</v>
      </c>
      <c r="C4208" s="1">
        <v>-0.12572063872338646</v>
      </c>
    </row>
    <row r="4209" spans="1:3" x14ac:dyDescent="0.35">
      <c r="A4209" s="1">
        <v>4175</v>
      </c>
      <c r="B4209" s="1">
        <v>5.8061586973906358</v>
      </c>
      <c r="C4209" s="1">
        <v>0.19384130260936416</v>
      </c>
    </row>
    <row r="4210" spans="1:3" x14ac:dyDescent="0.35">
      <c r="A4210" s="1">
        <v>4176</v>
      </c>
      <c r="B4210" s="1">
        <v>5.9372404015890572</v>
      </c>
      <c r="C4210" s="1">
        <v>1.0627595984109428</v>
      </c>
    </row>
    <row r="4211" spans="1:3" x14ac:dyDescent="0.35">
      <c r="A4211" s="1">
        <v>4177</v>
      </c>
      <c r="B4211" s="1">
        <v>5.9235335370123492</v>
      </c>
      <c r="C4211" s="1">
        <v>7.6466462987650807E-2</v>
      </c>
    </row>
    <row r="4212" spans="1:3" x14ac:dyDescent="0.35">
      <c r="A4212" s="1">
        <v>4178</v>
      </c>
      <c r="B4212" s="1">
        <v>6.0380968808822519</v>
      </c>
      <c r="C4212" s="1">
        <v>-3.8096880882251938E-2</v>
      </c>
    </row>
    <row r="4213" spans="1:3" x14ac:dyDescent="0.35">
      <c r="A4213" s="1">
        <v>4179</v>
      </c>
      <c r="B4213" s="1">
        <v>6.3820755795828852</v>
      </c>
      <c r="C4213" s="1">
        <v>0.61792442041711482</v>
      </c>
    </row>
    <row r="4214" spans="1:3" x14ac:dyDescent="0.35">
      <c r="A4214" s="1">
        <v>4180</v>
      </c>
      <c r="B4214" s="1">
        <v>6.0712641111728622</v>
      </c>
      <c r="C4214" s="1">
        <v>-1.0712641111728622</v>
      </c>
    </row>
    <row r="4215" spans="1:3" x14ac:dyDescent="0.35">
      <c r="A4215" s="1">
        <v>4181</v>
      </c>
      <c r="B4215" s="1">
        <v>5.5718655096191148</v>
      </c>
      <c r="C4215" s="1">
        <v>0.42813449038088525</v>
      </c>
    </row>
    <row r="4216" spans="1:3" x14ac:dyDescent="0.35">
      <c r="A4216" s="1">
        <v>4182</v>
      </c>
      <c r="B4216" s="1">
        <v>6.1309928522924642</v>
      </c>
      <c r="C4216" s="1">
        <v>-0.13099285229246416</v>
      </c>
    </row>
    <row r="4217" spans="1:3" x14ac:dyDescent="0.35">
      <c r="A4217" s="1">
        <v>4183</v>
      </c>
      <c r="B4217" s="1">
        <v>5.5563697358745685</v>
      </c>
      <c r="C4217" s="1">
        <v>0.44363026412543149</v>
      </c>
    </row>
    <row r="4218" spans="1:3" x14ac:dyDescent="0.35">
      <c r="A4218" s="1">
        <v>4184</v>
      </c>
      <c r="B4218" s="1">
        <v>6.3861158939230869</v>
      </c>
      <c r="C4218" s="1">
        <v>0.61388410607691313</v>
      </c>
    </row>
    <row r="4219" spans="1:3" x14ac:dyDescent="0.35">
      <c r="A4219" s="1">
        <v>4185</v>
      </c>
      <c r="B4219" s="1">
        <v>6.6389832994300821</v>
      </c>
      <c r="C4219" s="1">
        <v>0.36101670056991786</v>
      </c>
    </row>
    <row r="4220" spans="1:3" x14ac:dyDescent="0.35">
      <c r="A4220" s="1">
        <v>4186</v>
      </c>
      <c r="B4220" s="1">
        <v>6.0712641111728622</v>
      </c>
      <c r="C4220" s="1">
        <v>-1.0712641111728622</v>
      </c>
    </row>
    <row r="4221" spans="1:3" x14ac:dyDescent="0.35">
      <c r="A4221" s="1">
        <v>4187</v>
      </c>
      <c r="B4221" s="1">
        <v>5.7723327055696698</v>
      </c>
      <c r="C4221" s="1">
        <v>-0.77233270556966982</v>
      </c>
    </row>
    <row r="4222" spans="1:3" x14ac:dyDescent="0.35">
      <c r="A4222" s="1">
        <v>4188</v>
      </c>
      <c r="B4222" s="1">
        <v>6.5937595070187527</v>
      </c>
      <c r="C4222" s="1">
        <v>-0.59375950701875269</v>
      </c>
    </row>
    <row r="4223" spans="1:3" x14ac:dyDescent="0.35">
      <c r="A4223" s="1">
        <v>4189</v>
      </c>
      <c r="B4223" s="1">
        <v>6.0845875111543117</v>
      </c>
      <c r="C4223" s="1">
        <v>-8.4587511154311734E-2</v>
      </c>
    </row>
    <row r="4224" spans="1:3" x14ac:dyDescent="0.35">
      <c r="A4224" s="1">
        <v>4190</v>
      </c>
      <c r="B4224" s="1">
        <v>5.5529771053153549</v>
      </c>
      <c r="C4224" s="1">
        <v>-0.55297710531535493</v>
      </c>
    </row>
    <row r="4225" spans="1:3" x14ac:dyDescent="0.35">
      <c r="A4225" s="1">
        <v>4191</v>
      </c>
      <c r="B4225" s="1">
        <v>6.3542512070477821</v>
      </c>
      <c r="C4225" s="1">
        <v>-0.35425120704778212</v>
      </c>
    </row>
    <row r="4226" spans="1:3" x14ac:dyDescent="0.35">
      <c r="A4226" s="1">
        <v>4192</v>
      </c>
      <c r="B4226" s="1">
        <v>5.971525799695411</v>
      </c>
      <c r="C4226" s="1">
        <v>-0.97152579969541097</v>
      </c>
    </row>
    <row r="4227" spans="1:3" x14ac:dyDescent="0.35">
      <c r="A4227" s="1">
        <v>4193</v>
      </c>
      <c r="B4227" s="1">
        <v>5.8780972640551719</v>
      </c>
      <c r="C4227" s="1">
        <v>0.12190273594482814</v>
      </c>
    </row>
    <row r="4228" spans="1:3" x14ac:dyDescent="0.35">
      <c r="A4228" s="1">
        <v>4194</v>
      </c>
      <c r="B4228" s="1">
        <v>6.2327897622112767</v>
      </c>
      <c r="C4228" s="1">
        <v>-0.23278976221127667</v>
      </c>
    </row>
    <row r="4229" spans="1:3" x14ac:dyDescent="0.35">
      <c r="A4229" s="1">
        <v>4195</v>
      </c>
      <c r="B4229" s="1">
        <v>5.8780972640551719</v>
      </c>
      <c r="C4229" s="1">
        <v>0.12190273594482814</v>
      </c>
    </row>
    <row r="4230" spans="1:3" x14ac:dyDescent="0.35">
      <c r="A4230" s="1">
        <v>4196</v>
      </c>
      <c r="B4230" s="1">
        <v>6.3761843862356651</v>
      </c>
      <c r="C4230" s="1">
        <v>1.6238156137643349</v>
      </c>
    </row>
    <row r="4231" spans="1:3" x14ac:dyDescent="0.35">
      <c r="A4231" s="1">
        <v>4197</v>
      </c>
      <c r="B4231" s="1">
        <v>6.6443885714909507</v>
      </c>
      <c r="C4231" s="1">
        <v>-0.64438857149095075</v>
      </c>
    </row>
    <row r="4232" spans="1:3" x14ac:dyDescent="0.35">
      <c r="A4232" s="1">
        <v>4198</v>
      </c>
      <c r="B4232" s="1">
        <v>5.6541104758656422</v>
      </c>
      <c r="C4232" s="1">
        <v>-0.65411047586564219</v>
      </c>
    </row>
    <row r="4233" spans="1:3" x14ac:dyDescent="0.35">
      <c r="A4233" s="1">
        <v>4199</v>
      </c>
      <c r="B4233" s="1">
        <v>5.3769255021374285</v>
      </c>
      <c r="C4233" s="1">
        <v>-0.37692550213742848</v>
      </c>
    </row>
    <row r="4234" spans="1:3" x14ac:dyDescent="0.35">
      <c r="A4234" s="1">
        <v>4200</v>
      </c>
      <c r="B4234" s="1">
        <v>6.2327897622112767</v>
      </c>
      <c r="C4234" s="1">
        <v>-0.23278976221127667</v>
      </c>
    </row>
    <row r="4235" spans="1:3" x14ac:dyDescent="0.35">
      <c r="A4235" s="1">
        <v>4201</v>
      </c>
      <c r="B4235" s="1">
        <v>6.3753499461501963</v>
      </c>
      <c r="C4235" s="1">
        <v>-0.37534994615019635</v>
      </c>
    </row>
    <row r="4236" spans="1:3" x14ac:dyDescent="0.35">
      <c r="A4236" s="1">
        <v>4202</v>
      </c>
      <c r="B4236" s="1">
        <v>5.8077466098222086</v>
      </c>
      <c r="C4236" s="1">
        <v>0.19225339017779142</v>
      </c>
    </row>
    <row r="4237" spans="1:3" x14ac:dyDescent="0.35">
      <c r="A4237" s="1">
        <v>4203</v>
      </c>
      <c r="B4237" s="1">
        <v>6.7173756586525659</v>
      </c>
      <c r="C4237" s="1">
        <v>-0.71737565865256592</v>
      </c>
    </row>
    <row r="4238" spans="1:3" x14ac:dyDescent="0.35">
      <c r="A4238" s="1">
        <v>4204</v>
      </c>
      <c r="B4238" s="1">
        <v>5.4977286293583756</v>
      </c>
      <c r="C4238" s="1">
        <v>-0.49772862935837558</v>
      </c>
    </row>
    <row r="4239" spans="1:3" x14ac:dyDescent="0.35">
      <c r="A4239" s="1">
        <v>4205</v>
      </c>
      <c r="B4239" s="1">
        <v>5.9474918264310697</v>
      </c>
      <c r="C4239" s="1">
        <v>5.2508173568930339E-2</v>
      </c>
    </row>
    <row r="4240" spans="1:3" x14ac:dyDescent="0.35">
      <c r="A4240" s="1">
        <v>4206</v>
      </c>
      <c r="B4240" s="1">
        <v>5.8077466098222086</v>
      </c>
      <c r="C4240" s="1">
        <v>0.19225339017779142</v>
      </c>
    </row>
    <row r="4241" spans="1:3" x14ac:dyDescent="0.35">
      <c r="A4241" s="1">
        <v>4207</v>
      </c>
      <c r="B4241" s="1">
        <v>5.9089300385177275</v>
      </c>
      <c r="C4241" s="1">
        <v>9.1069961482272532E-2</v>
      </c>
    </row>
    <row r="4242" spans="1:3" x14ac:dyDescent="0.35">
      <c r="A4242" s="1">
        <v>4208</v>
      </c>
      <c r="B4242" s="1">
        <v>6.1523550818867889</v>
      </c>
      <c r="C4242" s="1">
        <v>0.84764491811321108</v>
      </c>
    </row>
    <row r="4243" spans="1:3" x14ac:dyDescent="0.35">
      <c r="A4243" s="1">
        <v>4209</v>
      </c>
      <c r="B4243" s="1">
        <v>6.2660959714220921</v>
      </c>
      <c r="C4243" s="1">
        <v>-0.26609597142209207</v>
      </c>
    </row>
    <row r="4244" spans="1:3" x14ac:dyDescent="0.35">
      <c r="A4244" s="1">
        <v>4210</v>
      </c>
      <c r="B4244" s="1">
        <v>6.4166966601144342</v>
      </c>
      <c r="C4244" s="1">
        <v>-0.41669666011443418</v>
      </c>
    </row>
    <row r="4245" spans="1:3" x14ac:dyDescent="0.35">
      <c r="A4245" s="1">
        <v>4211</v>
      </c>
      <c r="B4245" s="1">
        <v>5.7927065695531654</v>
      </c>
      <c r="C4245" s="1">
        <v>0.20729343044683457</v>
      </c>
    </row>
    <row r="4246" spans="1:3" x14ac:dyDescent="0.35">
      <c r="A4246" s="1">
        <v>4212</v>
      </c>
      <c r="B4246" s="1">
        <v>5.586516100938498</v>
      </c>
      <c r="C4246" s="1">
        <v>0.41348389906150196</v>
      </c>
    </row>
    <row r="4247" spans="1:3" x14ac:dyDescent="0.35">
      <c r="A4247" s="1">
        <v>4213</v>
      </c>
      <c r="B4247" s="1">
        <v>5.0364271906718683</v>
      </c>
      <c r="C4247" s="1">
        <v>-1.0364271906718683</v>
      </c>
    </row>
    <row r="4248" spans="1:3" x14ac:dyDescent="0.35">
      <c r="A4248" s="1">
        <v>4214</v>
      </c>
      <c r="B4248" s="1">
        <v>5.2658466437599918</v>
      </c>
      <c r="C4248" s="1">
        <v>-1.2658466437599918</v>
      </c>
    </row>
    <row r="4249" spans="1:3" x14ac:dyDescent="0.35">
      <c r="A4249" s="1">
        <v>4215</v>
      </c>
      <c r="B4249" s="1">
        <v>5.3896280004762982</v>
      </c>
      <c r="C4249" s="1">
        <v>-0.3896280004762982</v>
      </c>
    </row>
    <row r="4250" spans="1:3" x14ac:dyDescent="0.35">
      <c r="A4250" s="1">
        <v>4216</v>
      </c>
      <c r="B4250" s="1">
        <v>5.3896280004762982</v>
      </c>
      <c r="C4250" s="1">
        <v>-0.3896280004762982</v>
      </c>
    </row>
    <row r="4251" spans="1:3" x14ac:dyDescent="0.35">
      <c r="A4251" s="1">
        <v>4217</v>
      </c>
      <c r="B4251" s="1">
        <v>5.3896280004762982</v>
      </c>
      <c r="C4251" s="1">
        <v>-0.3896280004762982</v>
      </c>
    </row>
    <row r="4252" spans="1:3" x14ac:dyDescent="0.35">
      <c r="A4252" s="1">
        <v>4218</v>
      </c>
      <c r="B4252" s="1">
        <v>5.0624784451598037</v>
      </c>
      <c r="C4252" s="1">
        <v>-1.0624784451598037</v>
      </c>
    </row>
    <row r="4253" spans="1:3" x14ac:dyDescent="0.35">
      <c r="A4253" s="1">
        <v>4219</v>
      </c>
      <c r="B4253" s="1">
        <v>6.312144470608839</v>
      </c>
      <c r="C4253" s="1">
        <v>-0.31214447060883899</v>
      </c>
    </row>
    <row r="4254" spans="1:3" x14ac:dyDescent="0.35">
      <c r="A4254" s="1">
        <v>4220</v>
      </c>
      <c r="B4254" s="1">
        <v>5.3896280004762982</v>
      </c>
      <c r="C4254" s="1">
        <v>-0.3896280004762982</v>
      </c>
    </row>
    <row r="4255" spans="1:3" x14ac:dyDescent="0.35">
      <c r="A4255" s="1">
        <v>4221</v>
      </c>
      <c r="B4255" s="1">
        <v>6.3067830140923409</v>
      </c>
      <c r="C4255" s="1">
        <v>-0.30678301409234088</v>
      </c>
    </row>
    <row r="4256" spans="1:3" x14ac:dyDescent="0.35">
      <c r="A4256" s="1">
        <v>4222</v>
      </c>
      <c r="B4256" s="1">
        <v>6.4770549138200186</v>
      </c>
      <c r="C4256" s="1">
        <v>-0.47705491382001863</v>
      </c>
    </row>
    <row r="4257" spans="1:3" x14ac:dyDescent="0.35">
      <c r="A4257" s="1">
        <v>4223</v>
      </c>
      <c r="B4257" s="1">
        <v>5.0624784451598037</v>
      </c>
      <c r="C4257" s="1">
        <v>-1.0624784451598037</v>
      </c>
    </row>
    <row r="4258" spans="1:3" x14ac:dyDescent="0.35">
      <c r="A4258" s="1">
        <v>4224</v>
      </c>
      <c r="B4258" s="1">
        <v>5.8151938626210047</v>
      </c>
      <c r="C4258" s="1">
        <v>-1.8151938626210047</v>
      </c>
    </row>
    <row r="4259" spans="1:3" x14ac:dyDescent="0.35">
      <c r="A4259" s="1">
        <v>4225</v>
      </c>
      <c r="B4259" s="1">
        <v>6.7739084826509099</v>
      </c>
      <c r="C4259" s="1">
        <v>0.22609151734909005</v>
      </c>
    </row>
    <row r="4260" spans="1:3" x14ac:dyDescent="0.35">
      <c r="A4260" s="1">
        <v>4226</v>
      </c>
      <c r="B4260" s="1">
        <v>6.0243207179081217</v>
      </c>
      <c r="C4260" s="1">
        <v>-1.0243207179081217</v>
      </c>
    </row>
    <row r="4261" spans="1:3" x14ac:dyDescent="0.35">
      <c r="A4261" s="1">
        <v>4227</v>
      </c>
      <c r="B4261" s="1">
        <v>6.3020613846784368</v>
      </c>
      <c r="C4261" s="1">
        <v>0.6979386153215632</v>
      </c>
    </row>
    <row r="4262" spans="1:3" x14ac:dyDescent="0.35">
      <c r="A4262" s="1">
        <v>4228</v>
      </c>
      <c r="B4262" s="1">
        <v>5.9644508456351089</v>
      </c>
      <c r="C4262" s="1">
        <v>1.0355491543648911</v>
      </c>
    </row>
    <row r="4263" spans="1:3" x14ac:dyDescent="0.35">
      <c r="A4263" s="1">
        <v>4229</v>
      </c>
      <c r="B4263" s="1">
        <v>5.8305764145217216</v>
      </c>
      <c r="C4263" s="1">
        <v>0.1694235854782784</v>
      </c>
    </row>
    <row r="4264" spans="1:3" x14ac:dyDescent="0.35">
      <c r="A4264" s="1">
        <v>4230</v>
      </c>
      <c r="B4264" s="1">
        <v>6.0532713520161385</v>
      </c>
      <c r="C4264" s="1">
        <v>-5.3271352016138529E-2</v>
      </c>
    </row>
    <row r="4265" spans="1:3" x14ac:dyDescent="0.35">
      <c r="A4265" s="1">
        <v>4231</v>
      </c>
      <c r="B4265" s="1">
        <v>5.756754316055904</v>
      </c>
      <c r="C4265" s="1">
        <v>0.24324568394409596</v>
      </c>
    </row>
    <row r="4266" spans="1:3" x14ac:dyDescent="0.35">
      <c r="A4266" s="1">
        <v>4232</v>
      </c>
      <c r="B4266" s="1">
        <v>6.4607533417417899</v>
      </c>
      <c r="C4266" s="1">
        <v>-0.46075334174178995</v>
      </c>
    </row>
    <row r="4267" spans="1:3" x14ac:dyDescent="0.35">
      <c r="A4267" s="1">
        <v>4233</v>
      </c>
      <c r="B4267" s="1">
        <v>6.2348229172442355</v>
      </c>
      <c r="C4267" s="1">
        <v>-0.23482291724423554</v>
      </c>
    </row>
    <row r="4268" spans="1:3" x14ac:dyDescent="0.35">
      <c r="A4268" s="1">
        <v>4234</v>
      </c>
      <c r="B4268" s="1">
        <v>5.952983668774106</v>
      </c>
      <c r="C4268" s="1">
        <v>4.7016331225893992E-2</v>
      </c>
    </row>
    <row r="4269" spans="1:3" x14ac:dyDescent="0.35">
      <c r="A4269" s="1">
        <v>4235</v>
      </c>
      <c r="B4269" s="1">
        <v>5.8492884189887526</v>
      </c>
      <c r="C4269" s="1">
        <v>0.15071158101124738</v>
      </c>
    </row>
    <row r="4270" spans="1:3" x14ac:dyDescent="0.35">
      <c r="A4270" s="1">
        <v>4236</v>
      </c>
      <c r="B4270" s="1">
        <v>5.6968210960970325</v>
      </c>
      <c r="C4270" s="1">
        <v>-0.69682109609703247</v>
      </c>
    </row>
    <row r="4271" spans="1:3" x14ac:dyDescent="0.35">
      <c r="A4271" s="1">
        <v>4237</v>
      </c>
      <c r="B4271" s="1">
        <v>5.6968210960970325</v>
      </c>
      <c r="C4271" s="1">
        <v>-0.69682109609703247</v>
      </c>
    </row>
    <row r="4272" spans="1:3" x14ac:dyDescent="0.35">
      <c r="A4272" s="1">
        <v>4238</v>
      </c>
      <c r="B4272" s="1">
        <v>5.914987267549642</v>
      </c>
      <c r="C4272" s="1">
        <v>-0.91498726754964199</v>
      </c>
    </row>
    <row r="4273" spans="1:3" x14ac:dyDescent="0.35">
      <c r="A4273" s="1">
        <v>4239</v>
      </c>
      <c r="B4273" s="1">
        <v>5.6968210960970325</v>
      </c>
      <c r="C4273" s="1">
        <v>-0.69682109609703247</v>
      </c>
    </row>
    <row r="4274" spans="1:3" x14ac:dyDescent="0.35">
      <c r="A4274" s="1">
        <v>4240</v>
      </c>
      <c r="B4274" s="1">
        <v>6.6864349613929068</v>
      </c>
      <c r="C4274" s="1">
        <v>0.31356503860709317</v>
      </c>
    </row>
    <row r="4275" spans="1:3" x14ac:dyDescent="0.35">
      <c r="A4275" s="1">
        <v>4241</v>
      </c>
      <c r="B4275" s="1">
        <v>5.7851092653459757</v>
      </c>
      <c r="C4275" s="1">
        <v>0.21489073465402431</v>
      </c>
    </row>
    <row r="4276" spans="1:3" x14ac:dyDescent="0.35">
      <c r="A4276" s="1">
        <v>4242</v>
      </c>
      <c r="B4276" s="1">
        <v>6.1266255635500784</v>
      </c>
      <c r="C4276" s="1">
        <v>-0.12662556355007837</v>
      </c>
    </row>
    <row r="4277" spans="1:3" x14ac:dyDescent="0.35">
      <c r="A4277" s="1">
        <v>4243</v>
      </c>
      <c r="B4277" s="1">
        <v>6.3275482508711942</v>
      </c>
      <c r="C4277" s="1">
        <v>0.67245174912880579</v>
      </c>
    </row>
    <row r="4278" spans="1:3" x14ac:dyDescent="0.35">
      <c r="A4278" s="1">
        <v>4244</v>
      </c>
      <c r="B4278" s="1">
        <v>6.2908072304041927</v>
      </c>
      <c r="C4278" s="1">
        <v>-0.29080723040419265</v>
      </c>
    </row>
    <row r="4279" spans="1:3" x14ac:dyDescent="0.35">
      <c r="A4279" s="1">
        <v>4245</v>
      </c>
      <c r="B4279" s="1">
        <v>5.4082710466751616</v>
      </c>
      <c r="C4279" s="1">
        <v>-0.40827104667516156</v>
      </c>
    </row>
    <row r="4280" spans="1:3" x14ac:dyDescent="0.35">
      <c r="A4280" s="1">
        <v>4246</v>
      </c>
      <c r="B4280" s="1">
        <v>5.4127909470566262</v>
      </c>
      <c r="C4280" s="1">
        <v>-0.41279094705662622</v>
      </c>
    </row>
    <row r="4281" spans="1:3" x14ac:dyDescent="0.35">
      <c r="A4281" s="1">
        <v>4247</v>
      </c>
      <c r="B4281" s="1">
        <v>6.6131784964509119</v>
      </c>
      <c r="C4281" s="1">
        <v>-0.61317849645091194</v>
      </c>
    </row>
    <row r="4282" spans="1:3" x14ac:dyDescent="0.35">
      <c r="A4282" s="1">
        <v>4248</v>
      </c>
      <c r="B4282" s="1">
        <v>5.3401689876307623</v>
      </c>
      <c r="C4282" s="1">
        <v>0.65983101236923769</v>
      </c>
    </row>
    <row r="4283" spans="1:3" x14ac:dyDescent="0.35">
      <c r="A4283" s="1">
        <v>4249</v>
      </c>
      <c r="B4283" s="1">
        <v>6.289208950116226</v>
      </c>
      <c r="C4283" s="1">
        <v>-0.28920895011622605</v>
      </c>
    </row>
    <row r="4284" spans="1:3" x14ac:dyDescent="0.35">
      <c r="A4284" s="1">
        <v>4250</v>
      </c>
      <c r="B4284" s="1">
        <v>5.77450912053677</v>
      </c>
      <c r="C4284" s="1">
        <v>0.22549087946322999</v>
      </c>
    </row>
    <row r="4285" spans="1:3" x14ac:dyDescent="0.35">
      <c r="A4285" s="1">
        <v>4251</v>
      </c>
      <c r="B4285" s="1">
        <v>6.278674397145295</v>
      </c>
      <c r="C4285" s="1">
        <v>-0.27867439714529496</v>
      </c>
    </row>
    <row r="4286" spans="1:3" x14ac:dyDescent="0.35">
      <c r="A4286" s="1">
        <v>4252</v>
      </c>
      <c r="B4286" s="1">
        <v>5.7202421255487081</v>
      </c>
      <c r="C4286" s="1">
        <v>0.27975787445129185</v>
      </c>
    </row>
    <row r="4287" spans="1:3" x14ac:dyDescent="0.35">
      <c r="A4287" s="1">
        <v>4253</v>
      </c>
      <c r="B4287" s="1">
        <v>6.278674397145295</v>
      </c>
      <c r="C4287" s="1">
        <v>-0.27867439714529496</v>
      </c>
    </row>
    <row r="4288" spans="1:3" x14ac:dyDescent="0.35">
      <c r="A4288" s="1">
        <v>4254</v>
      </c>
      <c r="B4288" s="1">
        <v>5.7753843623015229</v>
      </c>
      <c r="C4288" s="1">
        <v>-1.7753843623015229</v>
      </c>
    </row>
    <row r="4289" spans="1:3" x14ac:dyDescent="0.35">
      <c r="A4289" s="1">
        <v>4255</v>
      </c>
      <c r="B4289" s="1">
        <v>5.9299153316764848</v>
      </c>
      <c r="C4289" s="1">
        <v>-0.92991533167648477</v>
      </c>
    </row>
    <row r="4290" spans="1:3" x14ac:dyDescent="0.35">
      <c r="A4290" s="1">
        <v>4256</v>
      </c>
      <c r="B4290" s="1">
        <v>5.1998723204844985</v>
      </c>
      <c r="C4290" s="1">
        <v>-0.19987232048449854</v>
      </c>
    </row>
    <row r="4291" spans="1:3" x14ac:dyDescent="0.35">
      <c r="A4291" s="1">
        <v>4257</v>
      </c>
      <c r="B4291" s="1">
        <v>5.1998723204844985</v>
      </c>
      <c r="C4291" s="1">
        <v>-0.19987232048449854</v>
      </c>
    </row>
    <row r="4292" spans="1:3" x14ac:dyDescent="0.35">
      <c r="A4292" s="1">
        <v>4258</v>
      </c>
      <c r="B4292" s="1">
        <v>6.1951220648092438</v>
      </c>
      <c r="C4292" s="1">
        <v>-1.1951220648092438</v>
      </c>
    </row>
    <row r="4293" spans="1:3" x14ac:dyDescent="0.35">
      <c r="A4293" s="1">
        <v>4259</v>
      </c>
      <c r="B4293" s="1">
        <v>6.2362027629184915</v>
      </c>
      <c r="C4293" s="1">
        <v>-0.23620276291849152</v>
      </c>
    </row>
    <row r="4294" spans="1:3" x14ac:dyDescent="0.35">
      <c r="A4294" s="1">
        <v>4260</v>
      </c>
      <c r="B4294" s="1">
        <v>6.899006254662817</v>
      </c>
      <c r="C4294" s="1">
        <v>-0.89900625466281703</v>
      </c>
    </row>
    <row r="4295" spans="1:3" x14ac:dyDescent="0.35">
      <c r="A4295" s="1">
        <v>4261</v>
      </c>
      <c r="B4295" s="1">
        <v>6.0460623904382675</v>
      </c>
      <c r="C4295" s="1">
        <v>-4.6062390438267542E-2</v>
      </c>
    </row>
    <row r="4296" spans="1:3" x14ac:dyDescent="0.35">
      <c r="A4296" s="1">
        <v>4262</v>
      </c>
      <c r="B4296" s="1">
        <v>6.5135049282506525</v>
      </c>
      <c r="C4296" s="1">
        <v>0.48649507174934747</v>
      </c>
    </row>
    <row r="4297" spans="1:3" x14ac:dyDescent="0.35">
      <c r="A4297" s="1">
        <v>4263</v>
      </c>
      <c r="B4297" s="1">
        <v>6.0724617959023917</v>
      </c>
      <c r="C4297" s="1">
        <v>-7.2461795902391657E-2</v>
      </c>
    </row>
    <row r="4298" spans="1:3" x14ac:dyDescent="0.35">
      <c r="A4298" s="1">
        <v>4264</v>
      </c>
      <c r="B4298" s="1">
        <v>5.9976197891888692</v>
      </c>
      <c r="C4298" s="1">
        <v>2.3802108111308229E-3</v>
      </c>
    </row>
    <row r="4299" spans="1:3" x14ac:dyDescent="0.35">
      <c r="A4299" s="1">
        <v>4265</v>
      </c>
      <c r="B4299" s="1">
        <v>6.6052516252355034</v>
      </c>
      <c r="C4299" s="1">
        <v>-0.60525162523550335</v>
      </c>
    </row>
    <row r="4300" spans="1:3" x14ac:dyDescent="0.35">
      <c r="A4300" s="1">
        <v>4266</v>
      </c>
      <c r="B4300" s="1">
        <v>6.0460623904382675</v>
      </c>
      <c r="C4300" s="1">
        <v>-4.6062390438267542E-2</v>
      </c>
    </row>
    <row r="4301" spans="1:3" x14ac:dyDescent="0.35">
      <c r="A4301" s="1">
        <v>4267</v>
      </c>
      <c r="B4301" s="1">
        <v>6.5135049282506525</v>
      </c>
      <c r="C4301" s="1">
        <v>0.48649507174934747</v>
      </c>
    </row>
    <row r="4302" spans="1:3" x14ac:dyDescent="0.35">
      <c r="A4302" s="1">
        <v>4268</v>
      </c>
      <c r="B4302" s="1">
        <v>6.5510061706627782</v>
      </c>
      <c r="C4302" s="1">
        <v>0.44899382933722176</v>
      </c>
    </row>
    <row r="4303" spans="1:3" x14ac:dyDescent="0.35">
      <c r="A4303" s="1">
        <v>4269</v>
      </c>
      <c r="B4303" s="1">
        <v>6.461438918928982</v>
      </c>
      <c r="C4303" s="1">
        <v>-0.46143891892898203</v>
      </c>
    </row>
    <row r="4304" spans="1:3" x14ac:dyDescent="0.35">
      <c r="A4304" s="1">
        <v>4270</v>
      </c>
      <c r="B4304" s="1">
        <v>5.3098610706241711</v>
      </c>
      <c r="C4304" s="1">
        <v>-0.30986107062417112</v>
      </c>
    </row>
    <row r="4305" spans="1:3" x14ac:dyDescent="0.35">
      <c r="A4305" s="1">
        <v>4271</v>
      </c>
      <c r="B4305" s="1">
        <v>6.0705107945925549</v>
      </c>
      <c r="C4305" s="1">
        <v>-7.0510794592554937E-2</v>
      </c>
    </row>
    <row r="4306" spans="1:3" x14ac:dyDescent="0.35">
      <c r="A4306" s="1">
        <v>4272</v>
      </c>
      <c r="B4306" s="1">
        <v>5.4842074581529303</v>
      </c>
      <c r="C4306" s="1">
        <v>-0.48420745815293031</v>
      </c>
    </row>
    <row r="4307" spans="1:3" x14ac:dyDescent="0.35">
      <c r="A4307" s="1">
        <v>4273</v>
      </c>
      <c r="B4307" s="1">
        <v>5.7200752299267688</v>
      </c>
      <c r="C4307" s="1">
        <v>0.27992477007323124</v>
      </c>
    </row>
    <row r="4308" spans="1:3" x14ac:dyDescent="0.35">
      <c r="A4308" s="1">
        <v>4274</v>
      </c>
      <c r="B4308" s="1">
        <v>5.7200752299267688</v>
      </c>
      <c r="C4308" s="1">
        <v>0.27992477007323124</v>
      </c>
    </row>
    <row r="4309" spans="1:3" x14ac:dyDescent="0.35">
      <c r="A4309" s="1">
        <v>4275</v>
      </c>
      <c r="B4309" s="1">
        <v>5.7200752299267688</v>
      </c>
      <c r="C4309" s="1">
        <v>0.27992477007323124</v>
      </c>
    </row>
    <row r="4310" spans="1:3" x14ac:dyDescent="0.35">
      <c r="A4310" s="1">
        <v>4276</v>
      </c>
      <c r="B4310" s="1">
        <v>5.7200752299267688</v>
      </c>
      <c r="C4310" s="1">
        <v>0.27992477007323124</v>
      </c>
    </row>
    <row r="4311" spans="1:3" x14ac:dyDescent="0.35">
      <c r="A4311" s="1">
        <v>4277</v>
      </c>
      <c r="B4311" s="1">
        <v>6.8493312625318437</v>
      </c>
      <c r="C4311" s="1">
        <v>0.15066873746815634</v>
      </c>
    </row>
    <row r="4312" spans="1:3" x14ac:dyDescent="0.35">
      <c r="A4312" s="1">
        <v>4278</v>
      </c>
      <c r="B4312" s="1">
        <v>5.7118326607887413</v>
      </c>
      <c r="C4312" s="1">
        <v>-0.7118326607887413</v>
      </c>
    </row>
    <row r="4313" spans="1:3" x14ac:dyDescent="0.35">
      <c r="A4313" s="1">
        <v>4279</v>
      </c>
      <c r="B4313" s="1">
        <v>5.7881890081252818</v>
      </c>
      <c r="C4313" s="1">
        <v>-1.7881890081252818</v>
      </c>
    </row>
    <row r="4314" spans="1:3" x14ac:dyDescent="0.35">
      <c r="A4314" s="1">
        <v>4280</v>
      </c>
      <c r="B4314" s="1">
        <v>6.3277431126685117</v>
      </c>
      <c r="C4314" s="1">
        <v>-0.32774311266851175</v>
      </c>
    </row>
    <row r="4315" spans="1:3" x14ac:dyDescent="0.35">
      <c r="A4315" s="1">
        <v>4281</v>
      </c>
      <c r="B4315" s="1">
        <v>5.7200752299267688</v>
      </c>
      <c r="C4315" s="1">
        <v>0.27992477007323124</v>
      </c>
    </row>
    <row r="4316" spans="1:3" x14ac:dyDescent="0.35">
      <c r="A4316" s="1">
        <v>4282</v>
      </c>
      <c r="B4316" s="1">
        <v>6.1651489715315693</v>
      </c>
      <c r="C4316" s="1">
        <v>-1.1651489715315693</v>
      </c>
    </row>
    <row r="4317" spans="1:3" x14ac:dyDescent="0.35">
      <c r="A4317" s="1">
        <v>4283</v>
      </c>
      <c r="B4317" s="1">
        <v>6.1651489715315693</v>
      </c>
      <c r="C4317" s="1">
        <v>-1.1651489715315693</v>
      </c>
    </row>
    <row r="4318" spans="1:3" x14ac:dyDescent="0.35">
      <c r="A4318" s="1">
        <v>4284</v>
      </c>
      <c r="B4318" s="1">
        <v>6.1698841893760177</v>
      </c>
      <c r="C4318" s="1">
        <v>-0.16988418937601768</v>
      </c>
    </row>
    <row r="4319" spans="1:3" x14ac:dyDescent="0.35">
      <c r="A4319" s="1">
        <v>4285</v>
      </c>
      <c r="B4319" s="1">
        <v>6.1698841893760177</v>
      </c>
      <c r="C4319" s="1">
        <v>-0.16988418937601768</v>
      </c>
    </row>
    <row r="4320" spans="1:3" x14ac:dyDescent="0.35">
      <c r="A4320" s="1">
        <v>4286</v>
      </c>
      <c r="B4320" s="1">
        <v>6.1698841893760177</v>
      </c>
      <c r="C4320" s="1">
        <v>-0.16988418937601768</v>
      </c>
    </row>
    <row r="4321" spans="1:3" x14ac:dyDescent="0.35">
      <c r="A4321" s="1">
        <v>4287</v>
      </c>
      <c r="B4321" s="1">
        <v>6.1698841893760177</v>
      </c>
      <c r="C4321" s="1">
        <v>-0.16988418937601768</v>
      </c>
    </row>
    <row r="4322" spans="1:3" x14ac:dyDescent="0.35">
      <c r="A4322" s="1">
        <v>4288</v>
      </c>
      <c r="B4322" s="1">
        <v>5.4690160222550475</v>
      </c>
      <c r="C4322" s="1">
        <v>-0.46901602225504746</v>
      </c>
    </row>
    <row r="4323" spans="1:3" x14ac:dyDescent="0.35">
      <c r="A4323" s="1">
        <v>4289</v>
      </c>
      <c r="B4323" s="1">
        <v>5.9975390138304077</v>
      </c>
      <c r="C4323" s="1">
        <v>2.4609861695923385E-3</v>
      </c>
    </row>
    <row r="4324" spans="1:3" x14ac:dyDescent="0.35">
      <c r="A4324" s="1">
        <v>4290</v>
      </c>
      <c r="B4324" s="1">
        <v>5.6328373928449533</v>
      </c>
      <c r="C4324" s="1">
        <v>0.36716260715504667</v>
      </c>
    </row>
    <row r="4325" spans="1:3" x14ac:dyDescent="0.35">
      <c r="A4325" s="1">
        <v>4291</v>
      </c>
      <c r="B4325" s="1">
        <v>6.1651489715315693</v>
      </c>
      <c r="C4325" s="1">
        <v>-1.1651489715315693</v>
      </c>
    </row>
    <row r="4326" spans="1:3" x14ac:dyDescent="0.35">
      <c r="A4326" s="1">
        <v>4292</v>
      </c>
      <c r="B4326" s="1">
        <v>6.1132121928539398</v>
      </c>
      <c r="C4326" s="1">
        <v>-1.1132121928539398</v>
      </c>
    </row>
    <row r="4327" spans="1:3" x14ac:dyDescent="0.35">
      <c r="A4327" s="1">
        <v>4293</v>
      </c>
      <c r="B4327" s="1">
        <v>6.2089829580109912</v>
      </c>
      <c r="C4327" s="1">
        <v>-0.2089829580109912</v>
      </c>
    </row>
    <row r="4328" spans="1:3" x14ac:dyDescent="0.35">
      <c r="A4328" s="1">
        <v>4294</v>
      </c>
      <c r="B4328" s="1">
        <v>6.1132121928539398</v>
      </c>
      <c r="C4328" s="1">
        <v>-1.1132121928539398</v>
      </c>
    </row>
    <row r="4329" spans="1:3" x14ac:dyDescent="0.35">
      <c r="A4329" s="1">
        <v>4295</v>
      </c>
      <c r="B4329" s="1">
        <v>6.1233388205232142</v>
      </c>
      <c r="C4329" s="1">
        <v>-1.1233388205232142</v>
      </c>
    </row>
    <row r="4330" spans="1:3" x14ac:dyDescent="0.35">
      <c r="A4330" s="1">
        <v>4296</v>
      </c>
      <c r="B4330" s="1">
        <v>6.1132121928539398</v>
      </c>
      <c r="C4330" s="1">
        <v>-1.1132121928539398</v>
      </c>
    </row>
    <row r="4331" spans="1:3" x14ac:dyDescent="0.35">
      <c r="A4331" s="1">
        <v>4297</v>
      </c>
      <c r="B4331" s="1">
        <v>6.2089829580109912</v>
      </c>
      <c r="C4331" s="1">
        <v>-0.2089829580109912</v>
      </c>
    </row>
    <row r="4332" spans="1:3" x14ac:dyDescent="0.35">
      <c r="A4332" s="1">
        <v>4298</v>
      </c>
      <c r="B4332" s="1">
        <v>6.3022321682562117</v>
      </c>
      <c r="C4332" s="1">
        <v>-0.30223216825621169</v>
      </c>
    </row>
    <row r="4333" spans="1:3" x14ac:dyDescent="0.35">
      <c r="A4333" s="1">
        <v>4299</v>
      </c>
      <c r="B4333" s="1">
        <v>6.7097306146451459</v>
      </c>
      <c r="C4333" s="1">
        <v>-0.70973061464514586</v>
      </c>
    </row>
    <row r="4334" spans="1:3" x14ac:dyDescent="0.35">
      <c r="A4334" s="1">
        <v>4300</v>
      </c>
      <c r="B4334" s="1">
        <v>5.4561000636804629</v>
      </c>
      <c r="C4334" s="1">
        <v>0.54389993631953715</v>
      </c>
    </row>
    <row r="4335" spans="1:3" x14ac:dyDescent="0.35">
      <c r="A4335" s="1">
        <v>4301</v>
      </c>
      <c r="B4335" s="1">
        <v>5.4425187676411433</v>
      </c>
      <c r="C4335" s="1">
        <v>-0.44251876764114328</v>
      </c>
    </row>
    <row r="4336" spans="1:3" x14ac:dyDescent="0.35">
      <c r="A4336" s="1">
        <v>4302</v>
      </c>
      <c r="B4336" s="1">
        <v>5.2221144454999031</v>
      </c>
      <c r="C4336" s="1">
        <v>-0.22211444549990311</v>
      </c>
    </row>
    <row r="4337" spans="1:3" x14ac:dyDescent="0.35">
      <c r="A4337" s="1">
        <v>4303</v>
      </c>
      <c r="B4337" s="1">
        <v>5.5204724860022267</v>
      </c>
      <c r="C4337" s="1">
        <v>0.47952751399777327</v>
      </c>
    </row>
    <row r="4338" spans="1:3" x14ac:dyDescent="0.35">
      <c r="A4338" s="1">
        <v>4304</v>
      </c>
      <c r="B4338" s="1">
        <v>6.5607657695596231</v>
      </c>
      <c r="C4338" s="1">
        <v>-0.5607657695596231</v>
      </c>
    </row>
    <row r="4339" spans="1:3" x14ac:dyDescent="0.35">
      <c r="A4339" s="1">
        <v>4305</v>
      </c>
      <c r="B4339" s="1">
        <v>6.0383179510564675</v>
      </c>
      <c r="C4339" s="1">
        <v>-3.8317951056467514E-2</v>
      </c>
    </row>
    <row r="4340" spans="1:3" x14ac:dyDescent="0.35">
      <c r="A4340" s="1">
        <v>4306</v>
      </c>
      <c r="B4340" s="1">
        <v>5.9990501242756906</v>
      </c>
      <c r="C4340" s="1">
        <v>9.4987572430937917E-4</v>
      </c>
    </row>
    <row r="4341" spans="1:3" x14ac:dyDescent="0.35">
      <c r="A4341" s="1">
        <v>4307</v>
      </c>
      <c r="B4341" s="1">
        <v>6.2648902983956916</v>
      </c>
      <c r="C4341" s="1">
        <v>-0.26489029839569156</v>
      </c>
    </row>
    <row r="4342" spans="1:3" x14ac:dyDescent="0.35">
      <c r="A4342" s="1">
        <v>4308</v>
      </c>
      <c r="B4342" s="1">
        <v>6.1959206396682136</v>
      </c>
      <c r="C4342" s="1">
        <v>0.8040793603317864</v>
      </c>
    </row>
    <row r="4343" spans="1:3" x14ac:dyDescent="0.35">
      <c r="A4343" s="1">
        <v>4309</v>
      </c>
      <c r="B4343" s="1">
        <v>6.3606437783137011</v>
      </c>
      <c r="C4343" s="1">
        <v>-0.36064377831370109</v>
      </c>
    </row>
    <row r="4344" spans="1:3" x14ac:dyDescent="0.35">
      <c r="A4344" s="1">
        <v>4310</v>
      </c>
      <c r="B4344" s="1">
        <v>6.5175418955183737</v>
      </c>
      <c r="C4344" s="1">
        <v>-0.51754189551837371</v>
      </c>
    </row>
    <row r="4345" spans="1:3" x14ac:dyDescent="0.35">
      <c r="A4345" s="1">
        <v>4311</v>
      </c>
      <c r="B4345" s="1">
        <v>5.9062981264829322</v>
      </c>
      <c r="C4345" s="1">
        <v>9.3701873517067824E-2</v>
      </c>
    </row>
    <row r="4346" spans="1:3" x14ac:dyDescent="0.35">
      <c r="A4346" s="1">
        <v>4312</v>
      </c>
      <c r="B4346" s="1">
        <v>6.3549088817805073</v>
      </c>
      <c r="C4346" s="1">
        <v>-1.3549088817805073</v>
      </c>
    </row>
    <row r="4347" spans="1:3" x14ac:dyDescent="0.35">
      <c r="A4347" s="1">
        <v>4313</v>
      </c>
      <c r="B4347" s="1">
        <v>6.5607657695596231</v>
      </c>
      <c r="C4347" s="1">
        <v>-0.5607657695596231</v>
      </c>
    </row>
    <row r="4348" spans="1:3" x14ac:dyDescent="0.35">
      <c r="A4348" s="1">
        <v>4314</v>
      </c>
      <c r="B4348" s="1">
        <v>6.2815688953443605</v>
      </c>
      <c r="C4348" s="1">
        <v>-0.28156889534436047</v>
      </c>
    </row>
    <row r="4349" spans="1:3" x14ac:dyDescent="0.35">
      <c r="A4349" s="1">
        <v>4315</v>
      </c>
      <c r="B4349" s="1">
        <v>6.198014443708094</v>
      </c>
      <c r="C4349" s="1">
        <v>0.80198555629190604</v>
      </c>
    </row>
    <row r="4350" spans="1:3" x14ac:dyDescent="0.35">
      <c r="A4350" s="1">
        <v>4316</v>
      </c>
      <c r="B4350" s="1">
        <v>6.5123195822105462</v>
      </c>
      <c r="C4350" s="1">
        <v>0.48768041778945381</v>
      </c>
    </row>
    <row r="4351" spans="1:3" x14ac:dyDescent="0.35">
      <c r="A4351" s="1">
        <v>4317</v>
      </c>
      <c r="B4351" s="1">
        <v>4.8565417507102859</v>
      </c>
      <c r="C4351" s="1">
        <v>0.14345824928971407</v>
      </c>
    </row>
    <row r="4352" spans="1:3" x14ac:dyDescent="0.35">
      <c r="A4352" s="1">
        <v>4318</v>
      </c>
      <c r="B4352" s="1">
        <v>6.3666663225922902</v>
      </c>
      <c r="C4352" s="1">
        <v>0.63333367740770985</v>
      </c>
    </row>
    <row r="4353" spans="1:3" x14ac:dyDescent="0.35">
      <c r="A4353" s="1">
        <v>4319</v>
      </c>
      <c r="B4353" s="1">
        <v>6.198014443708094</v>
      </c>
      <c r="C4353" s="1">
        <v>0.80198555629190604</v>
      </c>
    </row>
    <row r="4354" spans="1:3" x14ac:dyDescent="0.35">
      <c r="A4354" s="1">
        <v>4320</v>
      </c>
      <c r="B4354" s="1">
        <v>6.5123195822105462</v>
      </c>
      <c r="C4354" s="1">
        <v>0.48768041778945381</v>
      </c>
    </row>
    <row r="4355" spans="1:3" x14ac:dyDescent="0.35">
      <c r="A4355" s="1">
        <v>4321</v>
      </c>
      <c r="B4355" s="1">
        <v>5.6117096888006035</v>
      </c>
      <c r="C4355" s="1">
        <v>-0.6117096888006035</v>
      </c>
    </row>
    <row r="4356" spans="1:3" x14ac:dyDescent="0.35">
      <c r="A4356" s="1">
        <v>4322</v>
      </c>
      <c r="B4356" s="1">
        <v>5.9430187721614161</v>
      </c>
      <c r="C4356" s="1">
        <v>5.6981227838583948E-2</v>
      </c>
    </row>
    <row r="4357" spans="1:3" x14ac:dyDescent="0.35">
      <c r="A4357" s="1">
        <v>4323</v>
      </c>
      <c r="B4357" s="1">
        <v>6.0836122268707404</v>
      </c>
      <c r="C4357" s="1">
        <v>0.91638777312925956</v>
      </c>
    </row>
    <row r="4358" spans="1:3" x14ac:dyDescent="0.35">
      <c r="A4358" s="1">
        <v>4324</v>
      </c>
      <c r="B4358" s="1">
        <v>5.9968278013968144</v>
      </c>
      <c r="C4358" s="1">
        <v>3.1721986031856275E-3</v>
      </c>
    </row>
    <row r="4359" spans="1:3" x14ac:dyDescent="0.35">
      <c r="A4359" s="1">
        <v>4325</v>
      </c>
      <c r="B4359" s="1">
        <v>6.3903741443620987</v>
      </c>
      <c r="C4359" s="1">
        <v>-0.39037414436209872</v>
      </c>
    </row>
    <row r="4360" spans="1:3" x14ac:dyDescent="0.35">
      <c r="A4360" s="1">
        <v>4326</v>
      </c>
      <c r="B4360" s="1">
        <v>5.6542733145890001</v>
      </c>
      <c r="C4360" s="1">
        <v>-0.65427331458900007</v>
      </c>
    </row>
    <row r="4361" spans="1:3" x14ac:dyDescent="0.35">
      <c r="A4361" s="1">
        <v>4327</v>
      </c>
      <c r="B4361" s="1">
        <v>5.2761311628578591</v>
      </c>
      <c r="C4361" s="1">
        <v>-0.2761311628578591</v>
      </c>
    </row>
    <row r="4362" spans="1:3" x14ac:dyDescent="0.35">
      <c r="A4362" s="1">
        <v>4328</v>
      </c>
      <c r="B4362" s="1">
        <v>5.6542733145890001</v>
      </c>
      <c r="C4362" s="1">
        <v>-0.65427331458900007</v>
      </c>
    </row>
    <row r="4363" spans="1:3" x14ac:dyDescent="0.35">
      <c r="A4363" s="1">
        <v>4329</v>
      </c>
      <c r="B4363" s="1">
        <v>5.8879408918710938</v>
      </c>
      <c r="C4363" s="1">
        <v>-0.88794089187109382</v>
      </c>
    </row>
    <row r="4364" spans="1:3" x14ac:dyDescent="0.35">
      <c r="A4364" s="1">
        <v>4330</v>
      </c>
      <c r="B4364" s="1">
        <v>5.6363745346060101</v>
      </c>
      <c r="C4364" s="1">
        <v>-0.63637453460601012</v>
      </c>
    </row>
    <row r="4365" spans="1:3" x14ac:dyDescent="0.35">
      <c r="A4365" s="1">
        <v>4331</v>
      </c>
      <c r="B4365" s="1">
        <v>5.6542733145890001</v>
      </c>
      <c r="C4365" s="1">
        <v>-0.65427331458900007</v>
      </c>
    </row>
    <row r="4366" spans="1:3" x14ac:dyDescent="0.35">
      <c r="A4366" s="1">
        <v>4332</v>
      </c>
      <c r="B4366" s="1">
        <v>5.2761311628578591</v>
      </c>
      <c r="C4366" s="1">
        <v>-0.2761311628578591</v>
      </c>
    </row>
    <row r="4367" spans="1:3" x14ac:dyDescent="0.35">
      <c r="A4367" s="1">
        <v>4333</v>
      </c>
      <c r="B4367" s="1">
        <v>5.5505086418379106</v>
      </c>
      <c r="C4367" s="1">
        <v>2.4494913581620894</v>
      </c>
    </row>
    <row r="4368" spans="1:3" x14ac:dyDescent="0.35">
      <c r="A4368" s="1">
        <v>4334</v>
      </c>
      <c r="B4368" s="1">
        <v>5.5505086418379106</v>
      </c>
      <c r="C4368" s="1">
        <v>2.4494913581620894</v>
      </c>
    </row>
    <row r="4369" spans="1:3" x14ac:dyDescent="0.35">
      <c r="A4369" s="1">
        <v>4335</v>
      </c>
      <c r="B4369" s="1">
        <v>5.5505086418379106</v>
      </c>
      <c r="C4369" s="1">
        <v>2.4494913581620894</v>
      </c>
    </row>
    <row r="4370" spans="1:3" x14ac:dyDescent="0.35">
      <c r="A4370" s="1">
        <v>4336</v>
      </c>
      <c r="B4370" s="1">
        <v>5.5505086418379106</v>
      </c>
      <c r="C4370" s="1">
        <v>2.4494913581620894</v>
      </c>
    </row>
    <row r="4371" spans="1:3" x14ac:dyDescent="0.35">
      <c r="A4371" s="1">
        <v>4337</v>
      </c>
      <c r="B4371" s="1">
        <v>5.5505086418379106</v>
      </c>
      <c r="C4371" s="1">
        <v>2.4494913581620894</v>
      </c>
    </row>
    <row r="4372" spans="1:3" x14ac:dyDescent="0.35">
      <c r="A4372" s="1">
        <v>4338</v>
      </c>
      <c r="B4372" s="1">
        <v>5.5505086418379106</v>
      </c>
      <c r="C4372" s="1">
        <v>2.4494913581620894</v>
      </c>
    </row>
    <row r="4373" spans="1:3" x14ac:dyDescent="0.35">
      <c r="A4373" s="1">
        <v>4339</v>
      </c>
      <c r="B4373" s="1">
        <v>5.5505086418379106</v>
      </c>
      <c r="C4373" s="1">
        <v>2.4494913581620894</v>
      </c>
    </row>
    <row r="4374" spans="1:3" x14ac:dyDescent="0.35">
      <c r="A4374" s="1">
        <v>4340</v>
      </c>
      <c r="B4374" s="1">
        <v>5.8814514239208711</v>
      </c>
      <c r="C4374" s="1">
        <v>2.1185485760791289</v>
      </c>
    </row>
    <row r="4375" spans="1:3" x14ac:dyDescent="0.35">
      <c r="A4375" s="1">
        <v>4341</v>
      </c>
      <c r="B4375" s="1">
        <v>5.5505086418379106</v>
      </c>
      <c r="C4375" s="1">
        <v>2.4494913581620894</v>
      </c>
    </row>
    <row r="4376" spans="1:3" x14ac:dyDescent="0.35">
      <c r="A4376" s="1">
        <v>4342</v>
      </c>
      <c r="B4376" s="1">
        <v>6.0003354214148388</v>
      </c>
      <c r="C4376" s="1">
        <v>-3.3542141483877685E-4</v>
      </c>
    </row>
    <row r="4377" spans="1:3" x14ac:dyDescent="0.35">
      <c r="A4377" s="1">
        <v>4343</v>
      </c>
      <c r="B4377" s="1">
        <v>6.2819275920025301</v>
      </c>
      <c r="C4377" s="1">
        <v>-0.28192759200253015</v>
      </c>
    </row>
    <row r="4378" spans="1:3" x14ac:dyDescent="0.35">
      <c r="A4378" s="1">
        <v>4344</v>
      </c>
      <c r="B4378" s="1">
        <v>5.8903912523885031</v>
      </c>
      <c r="C4378" s="1">
        <v>0.10960874761149686</v>
      </c>
    </row>
    <row r="4379" spans="1:3" x14ac:dyDescent="0.35">
      <c r="A4379" s="1">
        <v>4345</v>
      </c>
      <c r="B4379" s="1">
        <v>5.171291197847979</v>
      </c>
      <c r="C4379" s="1">
        <v>0.82870880215202103</v>
      </c>
    </row>
    <row r="4380" spans="1:3" x14ac:dyDescent="0.35">
      <c r="A4380" s="1">
        <v>4346</v>
      </c>
      <c r="B4380" s="1">
        <v>6.1419946447108762</v>
      </c>
      <c r="C4380" s="1">
        <v>-0.14199464471087619</v>
      </c>
    </row>
    <row r="4381" spans="1:3" x14ac:dyDescent="0.35">
      <c r="A4381" s="1">
        <v>4347</v>
      </c>
      <c r="B4381" s="1">
        <v>5.171291197847979</v>
      </c>
      <c r="C4381" s="1">
        <v>0.82870880215202103</v>
      </c>
    </row>
    <row r="4382" spans="1:3" x14ac:dyDescent="0.35">
      <c r="A4382" s="1">
        <v>4348</v>
      </c>
      <c r="B4382" s="1">
        <v>6.2850603322416383</v>
      </c>
      <c r="C4382" s="1">
        <v>0.71493966775836171</v>
      </c>
    </row>
    <row r="4383" spans="1:3" x14ac:dyDescent="0.35">
      <c r="A4383" s="1">
        <v>4349</v>
      </c>
      <c r="B4383" s="1">
        <v>5.4357956999721253</v>
      </c>
      <c r="C4383" s="1">
        <v>0.56420430002787469</v>
      </c>
    </row>
    <row r="4384" spans="1:3" x14ac:dyDescent="0.35">
      <c r="A4384" s="1">
        <v>4350</v>
      </c>
      <c r="B4384" s="1">
        <v>5.2848352369056206</v>
      </c>
      <c r="C4384" s="1">
        <v>-0.28483523690562063</v>
      </c>
    </row>
    <row r="4385" spans="1:3" x14ac:dyDescent="0.35">
      <c r="A4385" s="1">
        <v>4351</v>
      </c>
      <c r="B4385" s="1">
        <v>6.6146090120732355</v>
      </c>
      <c r="C4385" s="1">
        <v>-0.61460901207323548</v>
      </c>
    </row>
    <row r="4386" spans="1:3" x14ac:dyDescent="0.35">
      <c r="A4386" s="1">
        <v>4352</v>
      </c>
      <c r="B4386" s="1">
        <v>6.5295443591763416</v>
      </c>
      <c r="C4386" s="1">
        <v>-0.52954435917634157</v>
      </c>
    </row>
    <row r="4387" spans="1:3" x14ac:dyDescent="0.35">
      <c r="A4387" s="1">
        <v>4353</v>
      </c>
      <c r="B4387" s="1">
        <v>5.8483372030688923</v>
      </c>
      <c r="C4387" s="1">
        <v>-0.84833720306889226</v>
      </c>
    </row>
    <row r="4388" spans="1:3" x14ac:dyDescent="0.35">
      <c r="A4388" s="1">
        <v>4354</v>
      </c>
      <c r="B4388" s="1">
        <v>6.1900351046148003</v>
      </c>
      <c r="C4388" s="1">
        <v>-0.19003510461480033</v>
      </c>
    </row>
    <row r="4389" spans="1:3" x14ac:dyDescent="0.35">
      <c r="A4389" s="1">
        <v>4355</v>
      </c>
      <c r="B4389" s="1">
        <v>6.171619283810335</v>
      </c>
      <c r="C4389" s="1">
        <v>-0.17161928381033498</v>
      </c>
    </row>
    <row r="4390" spans="1:3" x14ac:dyDescent="0.35">
      <c r="A4390" s="1">
        <v>4356</v>
      </c>
      <c r="B4390" s="1">
        <v>6.5295443591763416</v>
      </c>
      <c r="C4390" s="1">
        <v>-0.52954435917634157</v>
      </c>
    </row>
    <row r="4391" spans="1:3" x14ac:dyDescent="0.35">
      <c r="A4391" s="1">
        <v>4357</v>
      </c>
      <c r="B4391" s="1">
        <v>5.9287496511596398</v>
      </c>
      <c r="C4391" s="1">
        <v>-0.92874965115963981</v>
      </c>
    </row>
    <row r="4392" spans="1:3" x14ac:dyDescent="0.35">
      <c r="A4392" s="1">
        <v>4358</v>
      </c>
      <c r="B4392" s="1">
        <v>6.362685451653058</v>
      </c>
      <c r="C4392" s="1">
        <v>-0.36268545165305799</v>
      </c>
    </row>
    <row r="4393" spans="1:3" x14ac:dyDescent="0.35">
      <c r="A4393" s="1">
        <v>4359</v>
      </c>
      <c r="B4393" s="1">
        <v>5.6978386669509895</v>
      </c>
      <c r="C4393" s="1">
        <v>-0.69783866695098951</v>
      </c>
    </row>
    <row r="4394" spans="1:3" x14ac:dyDescent="0.35">
      <c r="A4394" s="1">
        <v>4360</v>
      </c>
      <c r="B4394" s="1">
        <v>5.504362480913052</v>
      </c>
      <c r="C4394" s="1">
        <v>0.49563751908694798</v>
      </c>
    </row>
    <row r="4395" spans="1:3" x14ac:dyDescent="0.35">
      <c r="A4395" s="1">
        <v>4361</v>
      </c>
      <c r="B4395" s="1">
        <v>5.8483372030688923</v>
      </c>
      <c r="C4395" s="1">
        <v>-0.84833720306889226</v>
      </c>
    </row>
    <row r="4396" spans="1:3" x14ac:dyDescent="0.35">
      <c r="A4396" s="1">
        <v>4362</v>
      </c>
      <c r="B4396" s="1">
        <v>6.6177377211515838</v>
      </c>
      <c r="C4396" s="1">
        <v>-0.61773772115158376</v>
      </c>
    </row>
    <row r="4397" spans="1:3" x14ac:dyDescent="0.35">
      <c r="A4397" s="1">
        <v>4363</v>
      </c>
      <c r="B4397" s="1">
        <v>6.5931658728306459</v>
      </c>
      <c r="C4397" s="1">
        <v>-0.59316587283064592</v>
      </c>
    </row>
    <row r="4398" spans="1:3" x14ac:dyDescent="0.35">
      <c r="A4398" s="1">
        <v>4364</v>
      </c>
      <c r="B4398" s="1">
        <v>5.5353029614032838</v>
      </c>
      <c r="C4398" s="1">
        <v>-0.53530296140328382</v>
      </c>
    </row>
    <row r="4399" spans="1:3" x14ac:dyDescent="0.35">
      <c r="A4399" s="1">
        <v>4365</v>
      </c>
      <c r="B4399" s="1">
        <v>6.0519502513602612</v>
      </c>
      <c r="C4399" s="1">
        <v>-5.1950251360261213E-2</v>
      </c>
    </row>
    <row r="4400" spans="1:3" x14ac:dyDescent="0.35">
      <c r="A4400" s="1">
        <v>4366</v>
      </c>
      <c r="B4400" s="1">
        <v>5.6215062940472595</v>
      </c>
      <c r="C4400" s="1">
        <v>-0.62150629404725954</v>
      </c>
    </row>
    <row r="4401" spans="1:3" x14ac:dyDescent="0.35">
      <c r="A4401" s="1">
        <v>4367</v>
      </c>
      <c r="B4401" s="1">
        <v>6.5444284586302892</v>
      </c>
      <c r="C4401" s="1">
        <v>-0.54442845863028921</v>
      </c>
    </row>
    <row r="4402" spans="1:3" x14ac:dyDescent="0.35">
      <c r="A4402" s="1">
        <v>4368</v>
      </c>
      <c r="B4402" s="1">
        <v>5.5353029614032838</v>
      </c>
      <c r="C4402" s="1">
        <v>-0.53530296140328382</v>
      </c>
    </row>
    <row r="4403" spans="1:3" x14ac:dyDescent="0.35">
      <c r="A4403" s="1">
        <v>4369</v>
      </c>
      <c r="B4403" s="1">
        <v>6.0000035552724977</v>
      </c>
      <c r="C4403" s="1">
        <v>-3.5552724977350181E-6</v>
      </c>
    </row>
    <row r="4404" spans="1:3" x14ac:dyDescent="0.35">
      <c r="A4404" s="1">
        <v>4370</v>
      </c>
      <c r="B4404" s="1">
        <v>6.0519502513602612</v>
      </c>
      <c r="C4404" s="1">
        <v>-5.1950251360261213E-2</v>
      </c>
    </row>
    <row r="4405" spans="1:3" x14ac:dyDescent="0.35">
      <c r="A4405" s="1">
        <v>4371</v>
      </c>
      <c r="B4405" s="1">
        <v>5.4534019408955947</v>
      </c>
      <c r="C4405" s="1">
        <v>-0.45340194089559471</v>
      </c>
    </row>
    <row r="4406" spans="1:3" x14ac:dyDescent="0.35">
      <c r="A4406" s="1">
        <v>4372</v>
      </c>
      <c r="B4406" s="1">
        <v>5.4645980883161087</v>
      </c>
      <c r="C4406" s="1">
        <v>-0.46459808831610871</v>
      </c>
    </row>
    <row r="4407" spans="1:3" x14ac:dyDescent="0.35">
      <c r="A4407" s="1">
        <v>4373</v>
      </c>
      <c r="B4407" s="1">
        <v>6.0731109188129651</v>
      </c>
      <c r="C4407" s="1">
        <v>-7.3110918812965053E-2</v>
      </c>
    </row>
    <row r="4408" spans="1:3" x14ac:dyDescent="0.35">
      <c r="A4408" s="1">
        <v>4374</v>
      </c>
      <c r="B4408" s="1">
        <v>6.4970538946714784</v>
      </c>
      <c r="C4408" s="1">
        <v>-0.49705389467147842</v>
      </c>
    </row>
    <row r="4409" spans="1:3" x14ac:dyDescent="0.35">
      <c r="A4409" s="1">
        <v>4375</v>
      </c>
      <c r="B4409" s="1">
        <v>5.3063997777330218</v>
      </c>
      <c r="C4409" s="1">
        <v>-0.30639977773302185</v>
      </c>
    </row>
    <row r="4410" spans="1:3" x14ac:dyDescent="0.35">
      <c r="A4410" s="1">
        <v>4376</v>
      </c>
      <c r="B4410" s="1">
        <v>6.0187053408200804</v>
      </c>
      <c r="C4410" s="1">
        <v>-1.8705340820080352E-2</v>
      </c>
    </row>
    <row r="4411" spans="1:3" x14ac:dyDescent="0.35">
      <c r="A4411" s="1">
        <v>4377</v>
      </c>
      <c r="B4411" s="1">
        <v>5.2703673729484972</v>
      </c>
      <c r="C4411" s="1">
        <v>-0.27036737294849722</v>
      </c>
    </row>
    <row r="4412" spans="1:3" x14ac:dyDescent="0.35">
      <c r="A4412" s="1">
        <v>4378</v>
      </c>
      <c r="B4412" s="1">
        <v>6.5674793041278257</v>
      </c>
      <c r="C4412" s="1">
        <v>-0.56747930412782566</v>
      </c>
    </row>
    <row r="4413" spans="1:3" x14ac:dyDescent="0.35">
      <c r="A4413" s="1">
        <v>4379</v>
      </c>
      <c r="B4413" s="1">
        <v>5.0802254482873437</v>
      </c>
      <c r="C4413" s="1">
        <v>-8.0225448287343681E-2</v>
      </c>
    </row>
    <row r="4414" spans="1:3" x14ac:dyDescent="0.35">
      <c r="A4414" s="1">
        <v>4380</v>
      </c>
      <c r="B4414" s="1">
        <v>5.2703673729484972</v>
      </c>
      <c r="C4414" s="1">
        <v>-0.27036737294849722</v>
      </c>
    </row>
    <row r="4415" spans="1:3" x14ac:dyDescent="0.35">
      <c r="A4415" s="1">
        <v>4381</v>
      </c>
      <c r="B4415" s="1">
        <v>6.1082923202241393</v>
      </c>
      <c r="C4415" s="1">
        <v>-0.10829232022413926</v>
      </c>
    </row>
    <row r="4416" spans="1:3" x14ac:dyDescent="0.35">
      <c r="A4416" s="1">
        <v>4382</v>
      </c>
      <c r="B4416" s="1">
        <v>6.3108425885622665</v>
      </c>
      <c r="C4416" s="1">
        <v>-0.31084258856226654</v>
      </c>
    </row>
    <row r="4417" spans="1:3" x14ac:dyDescent="0.35">
      <c r="A4417" s="1">
        <v>4383</v>
      </c>
      <c r="B4417" s="1">
        <v>6.0872019348162789</v>
      </c>
      <c r="C4417" s="1">
        <v>-8.7201934816278914E-2</v>
      </c>
    </row>
    <row r="4418" spans="1:3" x14ac:dyDescent="0.35">
      <c r="A4418" s="1">
        <v>4384</v>
      </c>
      <c r="B4418" s="1">
        <v>6.5674793041278257</v>
      </c>
      <c r="C4418" s="1">
        <v>-0.56747930412782566</v>
      </c>
    </row>
    <row r="4419" spans="1:3" x14ac:dyDescent="0.35">
      <c r="A4419" s="1">
        <v>4385</v>
      </c>
      <c r="B4419" s="1">
        <v>5.6886823445502515</v>
      </c>
      <c r="C4419" s="1">
        <v>-0.68868234455025146</v>
      </c>
    </row>
    <row r="4420" spans="1:3" x14ac:dyDescent="0.35">
      <c r="A4420" s="1">
        <v>4386</v>
      </c>
      <c r="B4420" s="1">
        <v>5.6886823445502515</v>
      </c>
      <c r="C4420" s="1">
        <v>-0.68868234455025146</v>
      </c>
    </row>
    <row r="4421" spans="1:3" x14ac:dyDescent="0.35">
      <c r="A4421" s="1">
        <v>4387</v>
      </c>
      <c r="B4421" s="1">
        <v>6.2053128582927854</v>
      </c>
      <c r="C4421" s="1">
        <v>-0.20531285829278545</v>
      </c>
    </row>
    <row r="4422" spans="1:3" x14ac:dyDescent="0.35">
      <c r="A4422" s="1">
        <v>4388</v>
      </c>
      <c r="B4422" s="1">
        <v>6.2867960023922054</v>
      </c>
      <c r="C4422" s="1">
        <v>-0.28679600239220537</v>
      </c>
    </row>
    <row r="4423" spans="1:3" x14ac:dyDescent="0.35">
      <c r="A4423" s="1">
        <v>4389</v>
      </c>
      <c r="B4423" s="1">
        <v>5.3561128835426555</v>
      </c>
      <c r="C4423" s="1">
        <v>0.64388711645734453</v>
      </c>
    </row>
    <row r="4424" spans="1:3" x14ac:dyDescent="0.35">
      <c r="A4424" s="1">
        <v>4390</v>
      </c>
      <c r="B4424" s="1">
        <v>6.0225933759666024</v>
      </c>
      <c r="C4424" s="1">
        <v>-2.0225933759666024</v>
      </c>
    </row>
    <row r="4425" spans="1:3" x14ac:dyDescent="0.35">
      <c r="A4425" s="1">
        <v>4391</v>
      </c>
      <c r="B4425" s="1">
        <v>5.7817083577020938</v>
      </c>
      <c r="C4425" s="1">
        <v>-0.78170835770209379</v>
      </c>
    </row>
    <row r="4426" spans="1:3" x14ac:dyDescent="0.35">
      <c r="A4426" s="1">
        <v>4392</v>
      </c>
      <c r="B4426" s="1">
        <v>6.1269456382125353</v>
      </c>
      <c r="C4426" s="1">
        <v>-1.1269456382125353</v>
      </c>
    </row>
    <row r="4427" spans="1:3" x14ac:dyDescent="0.35">
      <c r="A4427" s="1">
        <v>4393</v>
      </c>
      <c r="B4427" s="1">
        <v>5.7817083577020938</v>
      </c>
      <c r="C4427" s="1">
        <v>-0.78170835770209379</v>
      </c>
    </row>
    <row r="4428" spans="1:3" x14ac:dyDescent="0.35">
      <c r="A4428" s="1">
        <v>4394</v>
      </c>
      <c r="B4428" s="1">
        <v>6.4324935502100145</v>
      </c>
      <c r="C4428" s="1">
        <v>-0.43249355021001445</v>
      </c>
    </row>
    <row r="4429" spans="1:3" x14ac:dyDescent="0.35">
      <c r="A4429" s="1">
        <v>4395</v>
      </c>
      <c r="B4429" s="1">
        <v>6.4214884841206032</v>
      </c>
      <c r="C4429" s="1">
        <v>-0.42148848412060325</v>
      </c>
    </row>
    <row r="4430" spans="1:3" x14ac:dyDescent="0.35">
      <c r="A4430" s="1">
        <v>4396</v>
      </c>
      <c r="B4430" s="1">
        <v>5.8336931305980748</v>
      </c>
      <c r="C4430" s="1">
        <v>-0.83369313059807482</v>
      </c>
    </row>
    <row r="4431" spans="1:3" x14ac:dyDescent="0.35">
      <c r="A4431" s="1">
        <v>4397</v>
      </c>
      <c r="B4431" s="1">
        <v>5.8622865657658236</v>
      </c>
      <c r="C4431" s="1">
        <v>-0.86228656576582363</v>
      </c>
    </row>
    <row r="4432" spans="1:3" x14ac:dyDescent="0.35">
      <c r="A4432" s="1">
        <v>4398</v>
      </c>
      <c r="B4432" s="1">
        <v>5.8622865657658236</v>
      </c>
      <c r="C4432" s="1">
        <v>-0.86228656576582363</v>
      </c>
    </row>
    <row r="4433" spans="1:3" x14ac:dyDescent="0.35">
      <c r="A4433" s="1">
        <v>4399</v>
      </c>
      <c r="B4433" s="1">
        <v>5.8622865657658236</v>
      </c>
      <c r="C4433" s="1">
        <v>-0.86228656576582363</v>
      </c>
    </row>
    <row r="4434" spans="1:3" x14ac:dyDescent="0.35">
      <c r="A4434" s="1">
        <v>4400</v>
      </c>
      <c r="B4434" s="1">
        <v>5.8336931305980748</v>
      </c>
      <c r="C4434" s="1">
        <v>-0.83369313059807482</v>
      </c>
    </row>
    <row r="4435" spans="1:3" x14ac:dyDescent="0.35">
      <c r="A4435" s="1">
        <v>4401</v>
      </c>
      <c r="B4435" s="1">
        <v>5.8622865657658236</v>
      </c>
      <c r="C4435" s="1">
        <v>-0.86228656576582363</v>
      </c>
    </row>
    <row r="4436" spans="1:3" x14ac:dyDescent="0.35">
      <c r="A4436" s="1">
        <v>4402</v>
      </c>
      <c r="B4436" s="1">
        <v>6.6731789905073224</v>
      </c>
      <c r="C4436" s="1">
        <v>-0.67317899050732244</v>
      </c>
    </row>
    <row r="4437" spans="1:3" x14ac:dyDescent="0.35">
      <c r="A4437" s="1">
        <v>4403</v>
      </c>
      <c r="B4437" s="1">
        <v>6.2137499126317968</v>
      </c>
      <c r="C4437" s="1">
        <v>-0.21374991263179677</v>
      </c>
    </row>
    <row r="4438" spans="1:3" x14ac:dyDescent="0.35">
      <c r="A4438" s="1">
        <v>4404</v>
      </c>
      <c r="B4438" s="1">
        <v>5.7347431222947334</v>
      </c>
      <c r="C4438" s="1">
        <v>-0.73474312229473338</v>
      </c>
    </row>
    <row r="4439" spans="1:3" x14ac:dyDescent="0.35">
      <c r="A4439" s="1">
        <v>4405</v>
      </c>
      <c r="B4439" s="1">
        <v>5.4967104855432147</v>
      </c>
      <c r="C4439" s="1">
        <v>-0.49671048554321473</v>
      </c>
    </row>
    <row r="4440" spans="1:3" x14ac:dyDescent="0.35">
      <c r="A4440" s="1">
        <v>4406</v>
      </c>
      <c r="B4440" s="1">
        <v>5.4967104855432147</v>
      </c>
      <c r="C4440" s="1">
        <v>-0.49671048554321473</v>
      </c>
    </row>
    <row r="4441" spans="1:3" x14ac:dyDescent="0.35">
      <c r="A4441" s="1">
        <v>4407</v>
      </c>
      <c r="B4441" s="1">
        <v>6.5842243153847519</v>
      </c>
      <c r="C4441" s="1">
        <v>0.41577568461524805</v>
      </c>
    </row>
    <row r="4442" spans="1:3" x14ac:dyDescent="0.35">
      <c r="A4442" s="1">
        <v>4408</v>
      </c>
      <c r="B4442" s="1">
        <v>6.1126536913777105</v>
      </c>
      <c r="C4442" s="1">
        <v>-0.11265369137771053</v>
      </c>
    </row>
    <row r="4443" spans="1:3" x14ac:dyDescent="0.35">
      <c r="A4443" s="1">
        <v>4409</v>
      </c>
      <c r="B4443" s="1">
        <v>5.4836064932722728</v>
      </c>
      <c r="C4443" s="1">
        <v>-0.48360649327227279</v>
      </c>
    </row>
    <row r="4444" spans="1:3" x14ac:dyDescent="0.35">
      <c r="A4444" s="1">
        <v>4410</v>
      </c>
      <c r="B4444" s="1">
        <v>6.5842243153847519</v>
      </c>
      <c r="C4444" s="1">
        <v>0.41577568461524805</v>
      </c>
    </row>
    <row r="4445" spans="1:3" x14ac:dyDescent="0.35">
      <c r="A4445" s="1">
        <v>4411</v>
      </c>
      <c r="B4445" s="1">
        <v>5.6436682069173258</v>
      </c>
      <c r="C4445" s="1">
        <v>-0.64366820691732585</v>
      </c>
    </row>
    <row r="4446" spans="1:3" x14ac:dyDescent="0.35">
      <c r="A4446" s="1">
        <v>4412</v>
      </c>
      <c r="B4446" s="1">
        <v>6.8614125358699596</v>
      </c>
      <c r="C4446" s="1">
        <v>0.13858746413004042</v>
      </c>
    </row>
    <row r="4447" spans="1:3" x14ac:dyDescent="0.35">
      <c r="A4447" s="1">
        <v>4413</v>
      </c>
      <c r="B4447" s="1">
        <v>6.4177327041299694</v>
      </c>
      <c r="C4447" s="1">
        <v>0.58226729587003057</v>
      </c>
    </row>
    <row r="4448" spans="1:3" x14ac:dyDescent="0.35">
      <c r="A4448" s="1">
        <v>4414</v>
      </c>
      <c r="B4448" s="1">
        <v>6.8614125358699596</v>
      </c>
      <c r="C4448" s="1">
        <v>0.13858746413004042</v>
      </c>
    </row>
    <row r="4449" spans="1:3" x14ac:dyDescent="0.35">
      <c r="A4449" s="1">
        <v>4415</v>
      </c>
      <c r="B4449" s="1">
        <v>6.4177327041299694</v>
      </c>
      <c r="C4449" s="1">
        <v>0.58226729587003057</v>
      </c>
    </row>
    <row r="4450" spans="1:3" x14ac:dyDescent="0.35">
      <c r="A4450" s="1">
        <v>4416</v>
      </c>
      <c r="B4450" s="1">
        <v>5.5582369143090693</v>
      </c>
      <c r="C4450" s="1">
        <v>-0.5582369143090693</v>
      </c>
    </row>
    <row r="4451" spans="1:3" x14ac:dyDescent="0.35">
      <c r="A4451" s="1">
        <v>4417</v>
      </c>
      <c r="B4451" s="1">
        <v>5.6468928018707416</v>
      </c>
      <c r="C4451" s="1">
        <v>-0.64689280187074161</v>
      </c>
    </row>
    <row r="4452" spans="1:3" x14ac:dyDescent="0.35">
      <c r="A4452" s="1">
        <v>4418</v>
      </c>
      <c r="B4452" s="1">
        <v>5.9058097415934663</v>
      </c>
      <c r="C4452" s="1">
        <v>9.4190258406533722E-2</v>
      </c>
    </row>
    <row r="4453" spans="1:3" x14ac:dyDescent="0.35">
      <c r="A4453" s="1">
        <v>4419</v>
      </c>
      <c r="B4453" s="1">
        <v>5.6869711840825854</v>
      </c>
      <c r="C4453" s="1">
        <v>0.3130288159174146</v>
      </c>
    </row>
    <row r="4454" spans="1:3" x14ac:dyDescent="0.35">
      <c r="A4454" s="1">
        <v>4420</v>
      </c>
      <c r="B4454" s="1">
        <v>5.6869711840825854</v>
      </c>
      <c r="C4454" s="1">
        <v>0.3130288159174146</v>
      </c>
    </row>
    <row r="4455" spans="1:3" x14ac:dyDescent="0.35">
      <c r="A4455" s="1">
        <v>4421</v>
      </c>
      <c r="B4455" s="1">
        <v>5.6869711840825854</v>
      </c>
      <c r="C4455" s="1">
        <v>0.3130288159174146</v>
      </c>
    </row>
    <row r="4456" spans="1:3" x14ac:dyDescent="0.35">
      <c r="A4456" s="1">
        <v>4422</v>
      </c>
      <c r="B4456" s="1">
        <v>5.6869711840825854</v>
      </c>
      <c r="C4456" s="1">
        <v>0.3130288159174146</v>
      </c>
    </row>
    <row r="4457" spans="1:3" x14ac:dyDescent="0.35">
      <c r="A4457" s="1">
        <v>4423</v>
      </c>
      <c r="B4457" s="1">
        <v>5.9058097415934663</v>
      </c>
      <c r="C4457" s="1">
        <v>9.4190258406533722E-2</v>
      </c>
    </row>
    <row r="4458" spans="1:3" x14ac:dyDescent="0.35">
      <c r="A4458" s="1">
        <v>4424</v>
      </c>
      <c r="B4458" s="1">
        <v>5.9058097415934663</v>
      </c>
      <c r="C4458" s="1">
        <v>9.4190258406533722E-2</v>
      </c>
    </row>
    <row r="4459" spans="1:3" x14ac:dyDescent="0.35">
      <c r="A4459" s="1">
        <v>4425</v>
      </c>
      <c r="B4459" s="1">
        <v>5.6869711840825854</v>
      </c>
      <c r="C4459" s="1">
        <v>0.3130288159174146</v>
      </c>
    </row>
    <row r="4460" spans="1:3" x14ac:dyDescent="0.35">
      <c r="A4460" s="1">
        <v>4426</v>
      </c>
      <c r="B4460" s="1">
        <v>5.8272827881278122</v>
      </c>
      <c r="C4460" s="1">
        <v>0.1727172118721878</v>
      </c>
    </row>
    <row r="4461" spans="1:3" x14ac:dyDescent="0.35">
      <c r="A4461" s="1">
        <v>4427</v>
      </c>
      <c r="B4461" s="1">
        <v>5.8320057226399715</v>
      </c>
      <c r="C4461" s="1">
        <v>0.16799427736002848</v>
      </c>
    </row>
    <row r="4462" spans="1:3" x14ac:dyDescent="0.35">
      <c r="A4462" s="1">
        <v>4428</v>
      </c>
      <c r="B4462" s="1">
        <v>5.7541311246500051</v>
      </c>
      <c r="C4462" s="1">
        <v>-0.75413112465000509</v>
      </c>
    </row>
    <row r="4463" spans="1:3" x14ac:dyDescent="0.35">
      <c r="A4463" s="1">
        <v>4429</v>
      </c>
      <c r="B4463" s="1">
        <v>6.1590937526624323</v>
      </c>
      <c r="C4463" s="1">
        <v>-0.15909375266243231</v>
      </c>
    </row>
    <row r="4464" spans="1:3" x14ac:dyDescent="0.35">
      <c r="A4464" s="1">
        <v>4430</v>
      </c>
      <c r="B4464" s="1">
        <v>5.9963427250752073</v>
      </c>
      <c r="C4464" s="1">
        <v>3.6572749247927305E-3</v>
      </c>
    </row>
    <row r="4465" spans="1:3" x14ac:dyDescent="0.35">
      <c r="A4465" s="1">
        <v>4431</v>
      </c>
      <c r="B4465" s="1">
        <v>5.1953096345662306</v>
      </c>
      <c r="C4465" s="1">
        <v>-0.19530963456623063</v>
      </c>
    </row>
    <row r="4466" spans="1:3" x14ac:dyDescent="0.35">
      <c r="A4466" s="1">
        <v>4432</v>
      </c>
      <c r="B4466" s="1">
        <v>6.5719968141410874</v>
      </c>
      <c r="C4466" s="1">
        <v>-0.57199681414108738</v>
      </c>
    </row>
    <row r="4467" spans="1:3" x14ac:dyDescent="0.35">
      <c r="A4467" s="1">
        <v>4433</v>
      </c>
      <c r="B4467" s="1">
        <v>6.6622457561281969</v>
      </c>
      <c r="C4467" s="1">
        <v>-0.66224575612819692</v>
      </c>
    </row>
    <row r="4468" spans="1:3" x14ac:dyDescent="0.35">
      <c r="A4468" s="1">
        <v>4434</v>
      </c>
      <c r="B4468" s="1">
        <v>5.1121582577776383</v>
      </c>
      <c r="C4468" s="1">
        <v>-0.11215825777763833</v>
      </c>
    </row>
    <row r="4469" spans="1:3" x14ac:dyDescent="0.35">
      <c r="A4469" s="1">
        <v>4435</v>
      </c>
      <c r="B4469" s="1">
        <v>6.0276348200799248</v>
      </c>
      <c r="C4469" s="1">
        <v>-2.7634820079924793E-2</v>
      </c>
    </row>
    <row r="4470" spans="1:3" x14ac:dyDescent="0.35">
      <c r="A4470" s="1">
        <v>4436</v>
      </c>
      <c r="B4470" s="1">
        <v>6.343172482379444</v>
      </c>
      <c r="C4470" s="1">
        <v>-0.34317248237944398</v>
      </c>
    </row>
    <row r="4471" spans="1:3" x14ac:dyDescent="0.35">
      <c r="A4471" s="1">
        <v>4437</v>
      </c>
      <c r="B4471" s="1">
        <v>6.3531101157418641</v>
      </c>
      <c r="C4471" s="1">
        <v>-0.35311011574186413</v>
      </c>
    </row>
    <row r="4472" spans="1:3" x14ac:dyDescent="0.35">
      <c r="A4472" s="1">
        <v>4438</v>
      </c>
      <c r="B4472" s="1">
        <v>6.3463970773328651</v>
      </c>
      <c r="C4472" s="1">
        <v>-0.34639707733286507</v>
      </c>
    </row>
    <row r="4473" spans="1:3" x14ac:dyDescent="0.35">
      <c r="A4473" s="1">
        <v>4439</v>
      </c>
      <c r="B4473" s="1">
        <v>5.891019317095755</v>
      </c>
      <c r="C4473" s="1">
        <v>-0.89101931709575499</v>
      </c>
    </row>
    <row r="4474" spans="1:3" x14ac:dyDescent="0.35">
      <c r="A4474" s="1">
        <v>4440</v>
      </c>
      <c r="B4474" s="1">
        <v>5.1795793279211786</v>
      </c>
      <c r="C4474" s="1">
        <v>-0.17957932792117859</v>
      </c>
    </row>
    <row r="4475" spans="1:3" x14ac:dyDescent="0.35">
      <c r="A4475" s="1">
        <v>4441</v>
      </c>
      <c r="B4475" s="1">
        <v>5.5289661428728021</v>
      </c>
      <c r="C4475" s="1">
        <v>-0.52896614287280208</v>
      </c>
    </row>
    <row r="4476" spans="1:3" x14ac:dyDescent="0.35">
      <c r="A4476" s="1">
        <v>4442</v>
      </c>
      <c r="B4476" s="1">
        <v>6.4635051803460204</v>
      </c>
      <c r="C4476" s="1">
        <v>-0.4635051803460204</v>
      </c>
    </row>
    <row r="4477" spans="1:3" x14ac:dyDescent="0.35">
      <c r="A4477" s="1">
        <v>4443</v>
      </c>
      <c r="B4477" s="1">
        <v>5.5289661428728021</v>
      </c>
      <c r="C4477" s="1">
        <v>-0.52896614287280208</v>
      </c>
    </row>
    <row r="4478" spans="1:3" x14ac:dyDescent="0.35">
      <c r="A4478" s="1">
        <v>4444</v>
      </c>
      <c r="B4478" s="1">
        <v>5.1795793279211786</v>
      </c>
      <c r="C4478" s="1">
        <v>-0.17957932792117859</v>
      </c>
    </row>
    <row r="4479" spans="1:3" x14ac:dyDescent="0.35">
      <c r="A4479" s="1">
        <v>4445</v>
      </c>
      <c r="B4479" s="1">
        <v>6.1802403904215595</v>
      </c>
      <c r="C4479" s="1">
        <v>-0.18024039042155948</v>
      </c>
    </row>
    <row r="4480" spans="1:3" x14ac:dyDescent="0.35">
      <c r="A4480" s="1">
        <v>4446</v>
      </c>
      <c r="B4480" s="1">
        <v>6.1802403904215595</v>
      </c>
      <c r="C4480" s="1">
        <v>-0.18024039042155948</v>
      </c>
    </row>
    <row r="4481" spans="1:3" x14ac:dyDescent="0.35">
      <c r="A4481" s="1">
        <v>4447</v>
      </c>
      <c r="B4481" s="1">
        <v>6.5653867902997121</v>
      </c>
      <c r="C4481" s="1">
        <v>-0.56538679029971206</v>
      </c>
    </row>
    <row r="4482" spans="1:3" x14ac:dyDescent="0.35">
      <c r="A4482" s="1">
        <v>4448</v>
      </c>
      <c r="B4482" s="1">
        <v>6.2619269291080037</v>
      </c>
      <c r="C4482" s="1">
        <v>-0.26192692910800375</v>
      </c>
    </row>
    <row r="4483" spans="1:3" x14ac:dyDescent="0.35">
      <c r="A4483" s="1">
        <v>4449</v>
      </c>
      <c r="B4483" s="1">
        <v>5.6354708119417385</v>
      </c>
      <c r="C4483" s="1">
        <v>-0.63547081194173849</v>
      </c>
    </row>
    <row r="4484" spans="1:3" x14ac:dyDescent="0.35">
      <c r="A4484" s="1">
        <v>4450</v>
      </c>
      <c r="B4484" s="1">
        <v>6.2494414618021104</v>
      </c>
      <c r="C4484" s="1">
        <v>-0.24944146180211035</v>
      </c>
    </row>
    <row r="4485" spans="1:3" x14ac:dyDescent="0.35">
      <c r="A4485" s="1">
        <v>4451</v>
      </c>
      <c r="B4485" s="1">
        <v>6.0687669796939945</v>
      </c>
      <c r="C4485" s="1">
        <v>-6.8766979693994479E-2</v>
      </c>
    </row>
    <row r="4486" spans="1:3" x14ac:dyDescent="0.35">
      <c r="A4486" s="1">
        <v>4452</v>
      </c>
      <c r="B4486" s="1">
        <v>5.5863809134756632</v>
      </c>
      <c r="C4486" s="1">
        <v>-0.58638091347566323</v>
      </c>
    </row>
    <row r="4487" spans="1:3" x14ac:dyDescent="0.35">
      <c r="A4487" s="1">
        <v>4453</v>
      </c>
      <c r="B4487" s="1">
        <v>5.4143011066511768</v>
      </c>
      <c r="C4487" s="1">
        <v>-0.41430110665117681</v>
      </c>
    </row>
    <row r="4488" spans="1:3" x14ac:dyDescent="0.35">
      <c r="A4488" s="1">
        <v>4454</v>
      </c>
      <c r="B4488" s="1">
        <v>6.2619269291080037</v>
      </c>
      <c r="C4488" s="1">
        <v>-0.26192692910800375</v>
      </c>
    </row>
    <row r="4489" spans="1:3" x14ac:dyDescent="0.35">
      <c r="A4489" s="1">
        <v>4455</v>
      </c>
      <c r="B4489" s="1">
        <v>5.8190795778078748</v>
      </c>
      <c r="C4489" s="1">
        <v>0.18092042219212523</v>
      </c>
    </row>
    <row r="4490" spans="1:3" x14ac:dyDescent="0.35">
      <c r="A4490" s="1">
        <v>4456</v>
      </c>
      <c r="B4490" s="1">
        <v>5.7770564860977718</v>
      </c>
      <c r="C4490" s="1">
        <v>-0.77705648609777178</v>
      </c>
    </row>
    <row r="4491" spans="1:3" x14ac:dyDescent="0.35">
      <c r="A4491" s="1">
        <v>4457</v>
      </c>
      <c r="B4491" s="1">
        <v>5.7770564860977718</v>
      </c>
      <c r="C4491" s="1">
        <v>-0.77705648609777178</v>
      </c>
    </row>
    <row r="4492" spans="1:3" x14ac:dyDescent="0.35">
      <c r="A4492" s="1">
        <v>4458</v>
      </c>
      <c r="B4492" s="1">
        <v>5.7770564860977718</v>
      </c>
      <c r="C4492" s="1">
        <v>-0.77705648609777178</v>
      </c>
    </row>
    <row r="4493" spans="1:3" x14ac:dyDescent="0.35">
      <c r="A4493" s="1">
        <v>4459</v>
      </c>
      <c r="B4493" s="1">
        <v>6.5546870469521386</v>
      </c>
      <c r="C4493" s="1">
        <v>0.44531295304786145</v>
      </c>
    </row>
    <row r="4494" spans="1:3" x14ac:dyDescent="0.35">
      <c r="A4494" s="1">
        <v>4460</v>
      </c>
      <c r="B4494" s="1">
        <v>5.84357449520156</v>
      </c>
      <c r="C4494" s="1">
        <v>-0.84357449520156003</v>
      </c>
    </row>
    <row r="4495" spans="1:3" x14ac:dyDescent="0.35">
      <c r="A4495" s="1">
        <v>4461</v>
      </c>
      <c r="B4495" s="1">
        <v>5.8190795778078748</v>
      </c>
      <c r="C4495" s="1">
        <v>0.18092042219212523</v>
      </c>
    </row>
    <row r="4496" spans="1:3" x14ac:dyDescent="0.35">
      <c r="A4496" s="1">
        <v>4462</v>
      </c>
      <c r="B4496" s="1">
        <v>5.827612463442752</v>
      </c>
      <c r="C4496" s="1">
        <v>0.17238753655724803</v>
      </c>
    </row>
    <row r="4497" spans="1:3" x14ac:dyDescent="0.35">
      <c r="A4497" s="1">
        <v>4463</v>
      </c>
      <c r="B4497" s="1">
        <v>6.5450548781039846</v>
      </c>
      <c r="C4497" s="1">
        <v>-0.54505487810398456</v>
      </c>
    </row>
    <row r="4498" spans="1:3" x14ac:dyDescent="0.35">
      <c r="A4498" s="1">
        <v>4464</v>
      </c>
      <c r="B4498" s="1">
        <v>6.3373442421206114</v>
      </c>
      <c r="C4498" s="1">
        <v>-0.33734424212061143</v>
      </c>
    </row>
    <row r="4499" spans="1:3" x14ac:dyDescent="0.35">
      <c r="A4499" s="1">
        <v>4465</v>
      </c>
      <c r="B4499" s="1">
        <v>5.718742134211471</v>
      </c>
      <c r="C4499" s="1">
        <v>-0.71874213421147104</v>
      </c>
    </row>
    <row r="4500" spans="1:3" x14ac:dyDescent="0.35">
      <c r="A4500" s="1">
        <v>4466</v>
      </c>
      <c r="B4500" s="1">
        <v>5.718742134211471</v>
      </c>
      <c r="C4500" s="1">
        <v>-0.71874213421147104</v>
      </c>
    </row>
    <row r="4501" spans="1:3" x14ac:dyDescent="0.35">
      <c r="A4501" s="1">
        <v>4467</v>
      </c>
      <c r="B4501" s="1">
        <v>5.9354642793364425</v>
      </c>
      <c r="C4501" s="1">
        <v>-0.93546427933644249</v>
      </c>
    </row>
    <row r="4502" spans="1:3" x14ac:dyDescent="0.35">
      <c r="A4502" s="1">
        <v>4468</v>
      </c>
      <c r="B4502" s="1">
        <v>5.9171797636375674</v>
      </c>
      <c r="C4502" s="1">
        <v>-0.91717976363756737</v>
      </c>
    </row>
    <row r="4503" spans="1:3" x14ac:dyDescent="0.35">
      <c r="A4503" s="1">
        <v>4469</v>
      </c>
      <c r="B4503" s="1">
        <v>6.3213682682579933</v>
      </c>
      <c r="C4503" s="1">
        <v>-0.32136826825799325</v>
      </c>
    </row>
    <row r="4504" spans="1:3" x14ac:dyDescent="0.35">
      <c r="A4504" s="1">
        <v>4470</v>
      </c>
      <c r="B4504" s="1">
        <v>6.1161350585355549</v>
      </c>
      <c r="C4504" s="1">
        <v>-0.11613505853555495</v>
      </c>
    </row>
    <row r="4505" spans="1:3" x14ac:dyDescent="0.35">
      <c r="A4505" s="1">
        <v>4471</v>
      </c>
      <c r="B4505" s="1">
        <v>6.587843661882685</v>
      </c>
      <c r="C4505" s="1">
        <v>-0.587843661882685</v>
      </c>
    </row>
    <row r="4506" spans="1:3" x14ac:dyDescent="0.35">
      <c r="A4506" s="1">
        <v>4472</v>
      </c>
      <c r="B4506" s="1">
        <v>6.5575559177429916</v>
      </c>
      <c r="C4506" s="1">
        <v>-0.55755591774299162</v>
      </c>
    </row>
    <row r="4507" spans="1:3" x14ac:dyDescent="0.35">
      <c r="A4507" s="1">
        <v>4473</v>
      </c>
      <c r="B4507" s="1">
        <v>5.9607687846994164</v>
      </c>
      <c r="C4507" s="1">
        <v>-0.9607687846994164</v>
      </c>
    </row>
    <row r="4508" spans="1:3" x14ac:dyDescent="0.35">
      <c r="A4508" s="1">
        <v>4474</v>
      </c>
      <c r="B4508" s="1">
        <v>5.2167213326171753</v>
      </c>
      <c r="C4508" s="1">
        <v>-0.2167213326171753</v>
      </c>
    </row>
    <row r="4509" spans="1:3" x14ac:dyDescent="0.35">
      <c r="A4509" s="1">
        <v>4475</v>
      </c>
      <c r="B4509" s="1">
        <v>5.8378140424745855</v>
      </c>
      <c r="C4509" s="1">
        <v>0.16218595752541454</v>
      </c>
    </row>
    <row r="4510" spans="1:3" x14ac:dyDescent="0.35">
      <c r="A4510" s="1">
        <v>4476</v>
      </c>
      <c r="B4510" s="1">
        <v>6.7204456353255555</v>
      </c>
      <c r="C4510" s="1">
        <v>-0.7204456353255555</v>
      </c>
    </row>
    <row r="4511" spans="1:3" x14ac:dyDescent="0.35">
      <c r="A4511" s="1">
        <v>4477</v>
      </c>
      <c r="B4511" s="1">
        <v>6.7692189356181593</v>
      </c>
      <c r="C4511" s="1">
        <v>-0.76921893561815935</v>
      </c>
    </row>
    <row r="4512" spans="1:3" x14ac:dyDescent="0.35">
      <c r="A4512" s="1">
        <v>4478</v>
      </c>
      <c r="B4512" s="1">
        <v>5.5738741464640968</v>
      </c>
      <c r="C4512" s="1">
        <v>-0.57387414646409685</v>
      </c>
    </row>
    <row r="4513" spans="1:3" x14ac:dyDescent="0.35">
      <c r="A4513" s="1">
        <v>4479</v>
      </c>
      <c r="B4513" s="1">
        <v>5.5738741464640968</v>
      </c>
      <c r="C4513" s="1">
        <v>-0.57387414646409685</v>
      </c>
    </row>
    <row r="4514" spans="1:3" x14ac:dyDescent="0.35">
      <c r="A4514" s="1">
        <v>4480</v>
      </c>
      <c r="B4514" s="1">
        <v>4.78596317874851</v>
      </c>
      <c r="C4514" s="1">
        <v>0.21403682125149004</v>
      </c>
    </row>
    <row r="4515" spans="1:3" x14ac:dyDescent="0.35">
      <c r="A4515" s="1">
        <v>4481</v>
      </c>
      <c r="B4515" s="1">
        <v>7.249756045151619</v>
      </c>
      <c r="C4515" s="1">
        <v>-2.249756045151619</v>
      </c>
    </row>
    <row r="4516" spans="1:3" x14ac:dyDescent="0.35">
      <c r="A4516" s="1">
        <v>4482</v>
      </c>
      <c r="B4516" s="1">
        <v>5.5738741464640968</v>
      </c>
      <c r="C4516" s="1">
        <v>-0.57387414646409685</v>
      </c>
    </row>
    <row r="4517" spans="1:3" x14ac:dyDescent="0.35">
      <c r="A4517" s="1">
        <v>4483</v>
      </c>
      <c r="B4517" s="1">
        <v>6.4707811080045623</v>
      </c>
      <c r="C4517" s="1">
        <v>-0.4707811080045623</v>
      </c>
    </row>
    <row r="4518" spans="1:3" x14ac:dyDescent="0.35">
      <c r="A4518" s="1">
        <v>4484</v>
      </c>
      <c r="B4518" s="1">
        <v>5.3505331804948648</v>
      </c>
      <c r="C4518" s="1">
        <v>-1.3505331804948648</v>
      </c>
    </row>
    <row r="4519" spans="1:3" x14ac:dyDescent="0.35">
      <c r="A4519" s="1">
        <v>4485</v>
      </c>
      <c r="B4519" s="1">
        <v>4.7728591864775396</v>
      </c>
      <c r="C4519" s="1">
        <v>0.22714081352246041</v>
      </c>
    </row>
    <row r="4520" spans="1:3" x14ac:dyDescent="0.35">
      <c r="A4520" s="1">
        <v>4486</v>
      </c>
      <c r="B4520" s="1">
        <v>6.4494406056752416</v>
      </c>
      <c r="C4520" s="1">
        <v>-0.44944060567524158</v>
      </c>
    </row>
    <row r="4521" spans="1:3" x14ac:dyDescent="0.35">
      <c r="A4521" s="1">
        <v>4487</v>
      </c>
      <c r="B4521" s="1">
        <v>5.9539011265111217</v>
      </c>
      <c r="C4521" s="1">
        <v>4.6098873488878311E-2</v>
      </c>
    </row>
    <row r="4522" spans="1:3" x14ac:dyDescent="0.35">
      <c r="A4522" s="1">
        <v>4488</v>
      </c>
      <c r="B4522" s="1">
        <v>6.365510255128477</v>
      </c>
      <c r="C4522" s="1">
        <v>-0.36551025512847701</v>
      </c>
    </row>
    <row r="4523" spans="1:3" x14ac:dyDescent="0.35">
      <c r="A4523" s="1">
        <v>4489</v>
      </c>
      <c r="B4523" s="1">
        <v>6.2927655520418675</v>
      </c>
      <c r="C4523" s="1">
        <v>-0.29276555204186749</v>
      </c>
    </row>
    <row r="4524" spans="1:3" x14ac:dyDescent="0.35">
      <c r="A4524" s="1">
        <v>4490</v>
      </c>
      <c r="B4524" s="1">
        <v>6.2927655520418675</v>
      </c>
      <c r="C4524" s="1">
        <v>-0.29276555204186749</v>
      </c>
    </row>
    <row r="4525" spans="1:3" x14ac:dyDescent="0.35">
      <c r="A4525" s="1">
        <v>4491</v>
      </c>
      <c r="B4525" s="1">
        <v>6.2292115100936325</v>
      </c>
      <c r="C4525" s="1">
        <v>-0.2292115100936325</v>
      </c>
    </row>
    <row r="4526" spans="1:3" x14ac:dyDescent="0.35">
      <c r="A4526" s="1">
        <v>4492</v>
      </c>
      <c r="B4526" s="1">
        <v>6.8170737584499825</v>
      </c>
      <c r="C4526" s="1">
        <v>-0.81707375844998253</v>
      </c>
    </row>
    <row r="4527" spans="1:3" x14ac:dyDescent="0.35">
      <c r="A4527" s="1">
        <v>4493</v>
      </c>
      <c r="B4527" s="1">
        <v>6.6619453406758184</v>
      </c>
      <c r="C4527" s="1">
        <v>-0.66194534067581845</v>
      </c>
    </row>
    <row r="4528" spans="1:3" x14ac:dyDescent="0.35">
      <c r="A4528" s="1">
        <v>4494</v>
      </c>
      <c r="B4528" s="1">
        <v>5.8072977815367288</v>
      </c>
      <c r="C4528" s="1">
        <v>0.19270221846327118</v>
      </c>
    </row>
    <row r="4529" spans="1:3" x14ac:dyDescent="0.35">
      <c r="A4529" s="1">
        <v>4495</v>
      </c>
      <c r="B4529" s="1">
        <v>6.1613153449154554</v>
      </c>
      <c r="C4529" s="1">
        <v>-0.16131534491545541</v>
      </c>
    </row>
    <row r="4530" spans="1:3" x14ac:dyDescent="0.35">
      <c r="A4530" s="1">
        <v>4496</v>
      </c>
      <c r="B4530" s="1">
        <v>6.1831520301853038</v>
      </c>
      <c r="C4530" s="1">
        <v>-0.18315203018530379</v>
      </c>
    </row>
    <row r="4531" spans="1:3" x14ac:dyDescent="0.35">
      <c r="A4531" s="1">
        <v>4497</v>
      </c>
      <c r="B4531" s="1">
        <v>6.1613153449154554</v>
      </c>
      <c r="C4531" s="1">
        <v>-0.16131534491545541</v>
      </c>
    </row>
    <row r="4532" spans="1:3" x14ac:dyDescent="0.35">
      <c r="A4532" s="1">
        <v>4498</v>
      </c>
      <c r="B4532" s="1">
        <v>5.387208946310527</v>
      </c>
      <c r="C4532" s="1">
        <v>-0.38720894631052705</v>
      </c>
    </row>
    <row r="4533" spans="1:3" x14ac:dyDescent="0.35">
      <c r="A4533" s="1">
        <v>4499</v>
      </c>
      <c r="B4533" s="1">
        <v>6.0594355151714492</v>
      </c>
      <c r="C4533" s="1">
        <v>-1.0594355151714492</v>
      </c>
    </row>
    <row r="4534" spans="1:3" x14ac:dyDescent="0.35">
      <c r="A4534" s="1">
        <v>4500</v>
      </c>
      <c r="B4534" s="1">
        <v>6.2226803893845544</v>
      </c>
      <c r="C4534" s="1">
        <v>-0.22268038938455437</v>
      </c>
    </row>
    <row r="4535" spans="1:3" x14ac:dyDescent="0.35">
      <c r="A4535" s="1">
        <v>4501</v>
      </c>
      <c r="B4535" s="1">
        <v>6.0648944970400853</v>
      </c>
      <c r="C4535" s="1">
        <v>-6.4894497040085319E-2</v>
      </c>
    </row>
    <row r="4536" spans="1:3" x14ac:dyDescent="0.35">
      <c r="A4536" s="1">
        <v>4502</v>
      </c>
      <c r="B4536" s="1">
        <v>5.6180176883307453</v>
      </c>
      <c r="C4536" s="1">
        <v>0.38198231166925467</v>
      </c>
    </row>
    <row r="4537" spans="1:3" x14ac:dyDescent="0.35">
      <c r="A4537" s="1">
        <v>4503</v>
      </c>
      <c r="B4537" s="1">
        <v>6.1400650552784608</v>
      </c>
      <c r="C4537" s="1">
        <v>-0.1400650552784608</v>
      </c>
    </row>
    <row r="4538" spans="1:3" x14ac:dyDescent="0.35">
      <c r="A4538" s="1">
        <v>4504</v>
      </c>
      <c r="B4538" s="1">
        <v>6.6907389738171767</v>
      </c>
      <c r="C4538" s="1">
        <v>0.30926102618282325</v>
      </c>
    </row>
    <row r="4539" spans="1:3" x14ac:dyDescent="0.35">
      <c r="A4539" s="1">
        <v>4505</v>
      </c>
      <c r="B4539" s="1">
        <v>5.7302720310765682</v>
      </c>
      <c r="C4539" s="1">
        <v>-0.73027203107656824</v>
      </c>
    </row>
    <row r="4540" spans="1:3" x14ac:dyDescent="0.35">
      <c r="A4540" s="1">
        <v>4506</v>
      </c>
      <c r="B4540" s="1">
        <v>5.7935214316216062</v>
      </c>
      <c r="C4540" s="1">
        <v>-0.79352143162160615</v>
      </c>
    </row>
    <row r="4541" spans="1:3" x14ac:dyDescent="0.35">
      <c r="A4541" s="1">
        <v>4507</v>
      </c>
      <c r="B4541" s="1">
        <v>6.4406980423602676</v>
      </c>
      <c r="C4541" s="1">
        <v>-0.44069804236026755</v>
      </c>
    </row>
    <row r="4542" spans="1:3" x14ac:dyDescent="0.35">
      <c r="A4542" s="1">
        <v>4508</v>
      </c>
      <c r="B4542" s="1">
        <v>6.3983705874147265</v>
      </c>
      <c r="C4542" s="1">
        <v>-1.3983705874147265</v>
      </c>
    </row>
    <row r="4543" spans="1:3" x14ac:dyDescent="0.35">
      <c r="A4543" s="1">
        <v>4509</v>
      </c>
      <c r="B4543" s="1">
        <v>6.391439051041238</v>
      </c>
      <c r="C4543" s="1">
        <v>-2.391439051041238</v>
      </c>
    </row>
    <row r="4544" spans="1:3" x14ac:dyDescent="0.35">
      <c r="A4544" s="1">
        <v>4510</v>
      </c>
      <c r="B4544" s="1">
        <v>5.4569357955602023</v>
      </c>
      <c r="C4544" s="1">
        <v>-0.45693579556020225</v>
      </c>
    </row>
    <row r="4545" spans="1:3" x14ac:dyDescent="0.35">
      <c r="A4545" s="1">
        <v>4511</v>
      </c>
      <c r="B4545" s="1">
        <v>6.8773045868291849</v>
      </c>
      <c r="C4545" s="1">
        <v>-0.87730458682918488</v>
      </c>
    </row>
    <row r="4546" spans="1:3" x14ac:dyDescent="0.35">
      <c r="A4546" s="1">
        <v>4512</v>
      </c>
      <c r="B4546" s="1">
        <v>6.4617729423203309</v>
      </c>
      <c r="C4546" s="1">
        <v>-0.46177294232033095</v>
      </c>
    </row>
    <row r="4547" spans="1:3" x14ac:dyDescent="0.35">
      <c r="A4547" s="1">
        <v>4513</v>
      </c>
      <c r="B4547" s="1">
        <v>6.4617729423203309</v>
      </c>
      <c r="C4547" s="1">
        <v>-0.46177294232033095</v>
      </c>
    </row>
    <row r="4548" spans="1:3" x14ac:dyDescent="0.35">
      <c r="A4548" s="1">
        <v>4514</v>
      </c>
      <c r="B4548" s="1">
        <v>5.9219403150950125</v>
      </c>
      <c r="C4548" s="1">
        <v>7.8059684904987492E-2</v>
      </c>
    </row>
    <row r="4549" spans="1:3" x14ac:dyDescent="0.35">
      <c r="A4549" s="1">
        <v>4515</v>
      </c>
      <c r="B4549" s="1">
        <v>5.0689323494751015</v>
      </c>
      <c r="C4549" s="1">
        <v>-6.8932349475101518E-2</v>
      </c>
    </row>
    <row r="4550" spans="1:3" x14ac:dyDescent="0.35">
      <c r="A4550" s="1">
        <v>4516</v>
      </c>
      <c r="B4550" s="1">
        <v>6.251660838465539</v>
      </c>
      <c r="C4550" s="1">
        <v>-0.25166083846553899</v>
      </c>
    </row>
    <row r="4551" spans="1:3" x14ac:dyDescent="0.35">
      <c r="A4551" s="1">
        <v>4517</v>
      </c>
      <c r="B4551" s="1">
        <v>6.3790537145265294</v>
      </c>
      <c r="C4551" s="1">
        <v>-0.37905371452652936</v>
      </c>
    </row>
    <row r="4552" spans="1:3" x14ac:dyDescent="0.35">
      <c r="A4552" s="1">
        <v>4518</v>
      </c>
      <c r="B4552" s="1">
        <v>5.7653225781068409</v>
      </c>
      <c r="C4552" s="1">
        <v>0.2346774218931591</v>
      </c>
    </row>
    <row r="4553" spans="1:3" x14ac:dyDescent="0.35">
      <c r="A4553" s="1">
        <v>4519</v>
      </c>
      <c r="B4553" s="1">
        <v>5.5520710182799071</v>
      </c>
      <c r="C4553" s="1">
        <v>0.44792898172009288</v>
      </c>
    </row>
    <row r="4554" spans="1:3" x14ac:dyDescent="0.35">
      <c r="A4554" s="1">
        <v>4520</v>
      </c>
      <c r="B4554" s="1">
        <v>6.5779060134334815</v>
      </c>
      <c r="C4554" s="1">
        <v>-0.57790601343348147</v>
      </c>
    </row>
    <row r="4555" spans="1:3" x14ac:dyDescent="0.35">
      <c r="A4555" s="1">
        <v>4521</v>
      </c>
      <c r="B4555" s="1">
        <v>5.5982104068951566</v>
      </c>
      <c r="C4555" s="1">
        <v>-0.59821040689515659</v>
      </c>
    </row>
    <row r="4556" spans="1:3" x14ac:dyDescent="0.35">
      <c r="A4556" s="1">
        <v>4522</v>
      </c>
      <c r="B4556" s="1">
        <v>5.3529502660717307</v>
      </c>
      <c r="C4556" s="1">
        <v>-0.35295026607173074</v>
      </c>
    </row>
    <row r="4557" spans="1:3" x14ac:dyDescent="0.35">
      <c r="A4557" s="1">
        <v>4523</v>
      </c>
      <c r="B4557" s="1">
        <v>5.5520710182799071</v>
      </c>
      <c r="C4557" s="1">
        <v>0.44792898172009288</v>
      </c>
    </row>
    <row r="4558" spans="1:3" x14ac:dyDescent="0.35">
      <c r="A4558" s="1">
        <v>4524</v>
      </c>
      <c r="B4558" s="1">
        <v>6.0509066679165144</v>
      </c>
      <c r="C4558" s="1">
        <v>-1.0509066679165144</v>
      </c>
    </row>
    <row r="4559" spans="1:3" x14ac:dyDescent="0.35">
      <c r="A4559" s="1">
        <v>4525</v>
      </c>
      <c r="B4559" s="1">
        <v>6.1128600480546602</v>
      </c>
      <c r="C4559" s="1">
        <v>-0.11286004805466021</v>
      </c>
    </row>
    <row r="4560" spans="1:3" x14ac:dyDescent="0.35">
      <c r="A4560" s="1">
        <v>4526</v>
      </c>
      <c r="B4560" s="1">
        <v>6.5779060134334815</v>
      </c>
      <c r="C4560" s="1">
        <v>-0.57790601343348147</v>
      </c>
    </row>
    <row r="4561" spans="1:3" x14ac:dyDescent="0.35">
      <c r="A4561" s="1">
        <v>4527</v>
      </c>
      <c r="B4561" s="1">
        <v>6.6187893433776051</v>
      </c>
      <c r="C4561" s="1">
        <v>-0.61878934337760505</v>
      </c>
    </row>
    <row r="4562" spans="1:3" x14ac:dyDescent="0.35">
      <c r="A4562" s="1">
        <v>4528</v>
      </c>
      <c r="B4562" s="1">
        <v>5.7653225781068409</v>
      </c>
      <c r="C4562" s="1">
        <v>0.2346774218931591</v>
      </c>
    </row>
    <row r="4563" spans="1:3" x14ac:dyDescent="0.35">
      <c r="A4563" s="1">
        <v>4529</v>
      </c>
      <c r="B4563" s="1">
        <v>5.0022550004852455</v>
      </c>
      <c r="C4563" s="1">
        <v>0.99774499951475448</v>
      </c>
    </row>
    <row r="4564" spans="1:3" x14ac:dyDescent="0.35">
      <c r="A4564" s="1">
        <v>4530</v>
      </c>
      <c r="B4564" s="1">
        <v>5.5017355972589082</v>
      </c>
      <c r="C4564" s="1">
        <v>0.49826440274109185</v>
      </c>
    </row>
    <row r="4565" spans="1:3" x14ac:dyDescent="0.35">
      <c r="A4565" s="1">
        <v>4531</v>
      </c>
      <c r="B4565" s="1">
        <v>5.4866656075025668</v>
      </c>
      <c r="C4565" s="1">
        <v>0.51333439249743318</v>
      </c>
    </row>
    <row r="4566" spans="1:3" x14ac:dyDescent="0.35">
      <c r="A4566" s="1">
        <v>4532</v>
      </c>
      <c r="B4566" s="1">
        <v>5.4866656075025668</v>
      </c>
      <c r="C4566" s="1">
        <v>0.51333439249743318</v>
      </c>
    </row>
    <row r="4567" spans="1:3" x14ac:dyDescent="0.35">
      <c r="A4567" s="1">
        <v>4533</v>
      </c>
      <c r="B4567" s="1">
        <v>6.3331727176050761</v>
      </c>
      <c r="C4567" s="1">
        <v>-0.33317271760507605</v>
      </c>
    </row>
    <row r="4568" spans="1:3" x14ac:dyDescent="0.35">
      <c r="A4568" s="1">
        <v>4534</v>
      </c>
      <c r="B4568" s="1">
        <v>5.7712615820707001</v>
      </c>
      <c r="C4568" s="1">
        <v>-0.77126158207070006</v>
      </c>
    </row>
    <row r="4569" spans="1:3" x14ac:dyDescent="0.35">
      <c r="A4569" s="1">
        <v>4535</v>
      </c>
      <c r="B4569" s="1">
        <v>6.4686516310875213</v>
      </c>
      <c r="C4569" s="1">
        <v>-0.46865163108752128</v>
      </c>
    </row>
    <row r="4570" spans="1:3" x14ac:dyDescent="0.35">
      <c r="A4570" s="1">
        <v>4536</v>
      </c>
      <c r="B4570" s="1">
        <v>5.5041644503179947</v>
      </c>
      <c r="C4570" s="1">
        <v>0.49583554968200527</v>
      </c>
    </row>
    <row r="4571" spans="1:3" x14ac:dyDescent="0.35">
      <c r="A4571" s="1">
        <v>4537</v>
      </c>
      <c r="B4571" s="1">
        <v>5.4896659553990839</v>
      </c>
      <c r="C4571" s="1">
        <v>0.51033404460091614</v>
      </c>
    </row>
    <row r="4572" spans="1:3" x14ac:dyDescent="0.35">
      <c r="A4572" s="1">
        <v>4538</v>
      </c>
      <c r="B4572" s="1">
        <v>5.6183139486435021</v>
      </c>
      <c r="C4572" s="1">
        <v>-0.61831394864350209</v>
      </c>
    </row>
    <row r="4573" spans="1:3" x14ac:dyDescent="0.35">
      <c r="A4573" s="1">
        <v>4539</v>
      </c>
      <c r="B4573" s="1">
        <v>6.2206894420760914</v>
      </c>
      <c r="C4573" s="1">
        <v>-0.22068944207609142</v>
      </c>
    </row>
    <row r="4574" spans="1:3" x14ac:dyDescent="0.35">
      <c r="A4574" s="1">
        <v>4540</v>
      </c>
      <c r="B4574" s="1">
        <v>6.110015341048201</v>
      </c>
      <c r="C4574" s="1">
        <v>-1.110015341048201</v>
      </c>
    </row>
    <row r="4575" spans="1:3" x14ac:dyDescent="0.35">
      <c r="A4575" s="1">
        <v>4541</v>
      </c>
      <c r="B4575" s="1">
        <v>6.8183439839681661</v>
      </c>
      <c r="C4575" s="1">
        <v>-0.8183439839681661</v>
      </c>
    </row>
    <row r="4576" spans="1:3" x14ac:dyDescent="0.35">
      <c r="A4576" s="1">
        <v>4542</v>
      </c>
      <c r="B4576" s="1">
        <v>6.5929982102054314</v>
      </c>
      <c r="C4576" s="1">
        <v>-0.59299821020543142</v>
      </c>
    </row>
    <row r="4577" spans="1:3" x14ac:dyDescent="0.35">
      <c r="A4577" s="1">
        <v>4543</v>
      </c>
      <c r="B4577" s="1">
        <v>5.9809887998306159</v>
      </c>
      <c r="C4577" s="1">
        <v>-0.98098879983061593</v>
      </c>
    </row>
    <row r="4578" spans="1:3" x14ac:dyDescent="0.35">
      <c r="A4578" s="1">
        <v>4544</v>
      </c>
      <c r="B4578" s="1">
        <v>5.9809887998306159</v>
      </c>
      <c r="C4578" s="1">
        <v>-0.98098879983061593</v>
      </c>
    </row>
    <row r="4579" spans="1:3" x14ac:dyDescent="0.35">
      <c r="A4579" s="1">
        <v>4545</v>
      </c>
      <c r="B4579" s="1">
        <v>6.8183439839681661</v>
      </c>
      <c r="C4579" s="1">
        <v>-0.8183439839681661</v>
      </c>
    </row>
    <row r="4580" spans="1:3" x14ac:dyDescent="0.35">
      <c r="A4580" s="1">
        <v>4546</v>
      </c>
      <c r="B4580" s="1">
        <v>6.639175067978841</v>
      </c>
      <c r="C4580" s="1">
        <v>-0.63917506797884105</v>
      </c>
    </row>
    <row r="4581" spans="1:3" x14ac:dyDescent="0.35">
      <c r="A4581" s="1">
        <v>4547</v>
      </c>
      <c r="B4581" s="1">
        <v>6.5502492731572106</v>
      </c>
      <c r="C4581" s="1">
        <v>-0.55024927315721062</v>
      </c>
    </row>
    <row r="4582" spans="1:3" x14ac:dyDescent="0.35">
      <c r="A4582" s="1">
        <v>4548</v>
      </c>
      <c r="B4582" s="1">
        <v>6.1837489221518744</v>
      </c>
      <c r="C4582" s="1">
        <v>-0.18374892215187444</v>
      </c>
    </row>
    <row r="4583" spans="1:3" x14ac:dyDescent="0.35">
      <c r="A4583" s="1">
        <v>4549</v>
      </c>
      <c r="B4583" s="1">
        <v>5.7963686644684165</v>
      </c>
      <c r="C4583" s="1">
        <v>-0.79636866446841648</v>
      </c>
    </row>
    <row r="4584" spans="1:3" x14ac:dyDescent="0.35">
      <c r="A4584" s="1">
        <v>4550</v>
      </c>
      <c r="B4584" s="1">
        <v>5.9809887998306159</v>
      </c>
      <c r="C4584" s="1">
        <v>-0.98098879983061593</v>
      </c>
    </row>
    <row r="4585" spans="1:3" x14ac:dyDescent="0.35">
      <c r="A4585" s="1">
        <v>4551</v>
      </c>
      <c r="B4585" s="1">
        <v>5.9801157645352978</v>
      </c>
      <c r="C4585" s="1">
        <v>1.9884235464702193E-2</v>
      </c>
    </row>
    <row r="4586" spans="1:3" x14ac:dyDescent="0.35">
      <c r="A4586" s="1">
        <v>4552</v>
      </c>
      <c r="B4586" s="1">
        <v>5.997987939021292</v>
      </c>
      <c r="C4586" s="1">
        <v>2.0120609787079857E-3</v>
      </c>
    </row>
    <row r="4587" spans="1:3" x14ac:dyDescent="0.35">
      <c r="A4587" s="1">
        <v>4553</v>
      </c>
      <c r="B4587" s="1">
        <v>6.4771777757016658</v>
      </c>
      <c r="C4587" s="1">
        <v>-0.47717777570166575</v>
      </c>
    </row>
    <row r="4588" spans="1:3" x14ac:dyDescent="0.35">
      <c r="A4588" s="1">
        <v>4554</v>
      </c>
      <c r="B4588" s="1">
        <v>6.8117919878326951</v>
      </c>
      <c r="C4588" s="1">
        <v>-0.81179198783269513</v>
      </c>
    </row>
    <row r="4589" spans="1:3" x14ac:dyDescent="0.35">
      <c r="A4589" s="1">
        <v>4555</v>
      </c>
      <c r="B4589" s="1">
        <v>6.5929982102054314</v>
      </c>
      <c r="C4589" s="1">
        <v>-0.59299821020543142</v>
      </c>
    </row>
    <row r="4590" spans="1:3" x14ac:dyDescent="0.35">
      <c r="A4590" s="1">
        <v>4556</v>
      </c>
      <c r="B4590" s="1">
        <v>5.2256552083375807</v>
      </c>
      <c r="C4590" s="1">
        <v>-0.22565520833758068</v>
      </c>
    </row>
    <row r="4591" spans="1:3" x14ac:dyDescent="0.35">
      <c r="A4591" s="1">
        <v>4557</v>
      </c>
      <c r="B4591" s="1">
        <v>6.4206965003310534</v>
      </c>
      <c r="C4591" s="1">
        <v>-1.4206965003310534</v>
      </c>
    </row>
    <row r="4592" spans="1:3" x14ac:dyDescent="0.35">
      <c r="A4592" s="1">
        <v>4558</v>
      </c>
      <c r="B4592" s="1">
        <v>5.6400669342730216</v>
      </c>
      <c r="C4592" s="1">
        <v>0.35993306572697836</v>
      </c>
    </row>
    <row r="4593" spans="1:3" x14ac:dyDescent="0.35">
      <c r="A4593" s="1">
        <v>4559</v>
      </c>
      <c r="B4593" s="1">
        <v>6.2324603715930804</v>
      </c>
      <c r="C4593" s="1">
        <v>-0.23246037159308042</v>
      </c>
    </row>
    <row r="4594" spans="1:3" x14ac:dyDescent="0.35">
      <c r="A4594" s="1">
        <v>4560</v>
      </c>
      <c r="B4594" s="1">
        <v>6.0912760508075818</v>
      </c>
      <c r="C4594" s="1">
        <v>0.90872394919241817</v>
      </c>
    </row>
    <row r="4595" spans="1:3" x14ac:dyDescent="0.35">
      <c r="A4595" s="1">
        <v>4561</v>
      </c>
      <c r="B4595" s="1">
        <v>7.1774715498315445</v>
      </c>
      <c r="C4595" s="1">
        <v>-1.1774715498315445</v>
      </c>
    </row>
    <row r="4596" spans="1:3" x14ac:dyDescent="0.35">
      <c r="A4596" s="1">
        <v>4562</v>
      </c>
      <c r="B4596" s="1">
        <v>6.382071689489452</v>
      </c>
      <c r="C4596" s="1">
        <v>-0.38207168948945203</v>
      </c>
    </row>
    <row r="4597" spans="1:3" x14ac:dyDescent="0.35">
      <c r="A4597" s="1">
        <v>4563</v>
      </c>
      <c r="B4597" s="1">
        <v>6.2795187434034947</v>
      </c>
      <c r="C4597" s="1">
        <v>0.7204812565965053</v>
      </c>
    </row>
    <row r="4598" spans="1:3" x14ac:dyDescent="0.35">
      <c r="A4598" s="1">
        <v>4564</v>
      </c>
      <c r="B4598" s="1">
        <v>6.1351589439432717</v>
      </c>
      <c r="C4598" s="1">
        <v>0.86484105605672834</v>
      </c>
    </row>
    <row r="4599" spans="1:3" x14ac:dyDescent="0.35">
      <c r="A4599" s="1">
        <v>4565</v>
      </c>
      <c r="B4599" s="1">
        <v>6.0190959304178495</v>
      </c>
      <c r="C4599" s="1">
        <v>0.98090406958215048</v>
      </c>
    </row>
    <row r="4600" spans="1:3" x14ac:dyDescent="0.35">
      <c r="A4600" s="1">
        <v>4566</v>
      </c>
      <c r="B4600" s="1">
        <v>6.0398976946907954</v>
      </c>
      <c r="C4600" s="1">
        <v>-1.0398976946907954</v>
      </c>
    </row>
    <row r="4601" spans="1:3" x14ac:dyDescent="0.35">
      <c r="A4601" s="1">
        <v>4567</v>
      </c>
      <c r="B4601" s="1">
        <v>6.3099176527420653</v>
      </c>
      <c r="C4601" s="1">
        <v>-1.3099176527420653</v>
      </c>
    </row>
    <row r="4602" spans="1:3" x14ac:dyDescent="0.35">
      <c r="A4602" s="1">
        <v>4568</v>
      </c>
      <c r="B4602" s="1">
        <v>6.0398976946907954</v>
      </c>
      <c r="C4602" s="1">
        <v>-1.0398976946907954</v>
      </c>
    </row>
    <row r="4603" spans="1:3" x14ac:dyDescent="0.35">
      <c r="A4603" s="1">
        <v>4569</v>
      </c>
      <c r="B4603" s="1">
        <v>6.1270808832362738</v>
      </c>
      <c r="C4603" s="1">
        <v>-0.12708088323627376</v>
      </c>
    </row>
    <row r="4604" spans="1:3" x14ac:dyDescent="0.35">
      <c r="A4604" s="1">
        <v>4570</v>
      </c>
      <c r="B4604" s="1">
        <v>5.5029354095196581</v>
      </c>
      <c r="C4604" s="1">
        <v>0.49706459048034191</v>
      </c>
    </row>
    <row r="4605" spans="1:3" x14ac:dyDescent="0.35">
      <c r="A4605" s="1">
        <v>4571</v>
      </c>
      <c r="B4605" s="1">
        <v>6.1112525672011477</v>
      </c>
      <c r="C4605" s="1">
        <v>-0.11125256720114773</v>
      </c>
    </row>
    <row r="4606" spans="1:3" x14ac:dyDescent="0.35">
      <c r="A4606" s="1">
        <v>4572</v>
      </c>
      <c r="B4606" s="1">
        <v>6.5845029287165469</v>
      </c>
      <c r="C4606" s="1">
        <v>0.41549707128345315</v>
      </c>
    </row>
    <row r="4607" spans="1:3" x14ac:dyDescent="0.35">
      <c r="A4607" s="1">
        <v>4573</v>
      </c>
      <c r="B4607" s="1">
        <v>6.8256027909631136</v>
      </c>
      <c r="C4607" s="1">
        <v>0.17439720903688638</v>
      </c>
    </row>
    <row r="4608" spans="1:3" x14ac:dyDescent="0.35">
      <c r="A4608" s="1">
        <v>4574</v>
      </c>
      <c r="B4608" s="1">
        <v>6.4552627921738726</v>
      </c>
      <c r="C4608" s="1">
        <v>-0.45526279217387255</v>
      </c>
    </row>
    <row r="4609" spans="1:3" x14ac:dyDescent="0.35">
      <c r="A4609" s="1">
        <v>4575</v>
      </c>
      <c r="B4609" s="1">
        <v>7.193406675136659</v>
      </c>
      <c r="C4609" s="1">
        <v>-0.19340667513665899</v>
      </c>
    </row>
    <row r="4610" spans="1:3" x14ac:dyDescent="0.35">
      <c r="A4610" s="1">
        <v>4576</v>
      </c>
      <c r="B4610" s="1">
        <v>6.2951799585157548</v>
      </c>
      <c r="C4610" s="1">
        <v>0.70482004148424515</v>
      </c>
    </row>
    <row r="4611" spans="1:3" x14ac:dyDescent="0.35">
      <c r="A4611" s="1">
        <v>4577</v>
      </c>
      <c r="B4611" s="1">
        <v>5.9516646630388959</v>
      </c>
      <c r="C4611" s="1">
        <v>-0.95166466303889585</v>
      </c>
    </row>
    <row r="4612" spans="1:3" x14ac:dyDescent="0.35">
      <c r="A4612" s="1">
        <v>4578</v>
      </c>
      <c r="B4612" s="1">
        <v>5.8489421817102212</v>
      </c>
      <c r="C4612" s="1">
        <v>0.15105781828977882</v>
      </c>
    </row>
    <row r="4613" spans="1:3" x14ac:dyDescent="0.35">
      <c r="A4613" s="1">
        <v>4579</v>
      </c>
      <c r="B4613" s="1">
        <v>6.7640670554500737</v>
      </c>
      <c r="C4613" s="1">
        <v>0.2359329445499263</v>
      </c>
    </row>
    <row r="4614" spans="1:3" x14ac:dyDescent="0.35">
      <c r="A4614" s="1">
        <v>4580</v>
      </c>
      <c r="B4614" s="1">
        <v>5.8359503082944979</v>
      </c>
      <c r="C4614" s="1">
        <v>0.1640496917055021</v>
      </c>
    </row>
    <row r="4615" spans="1:3" x14ac:dyDescent="0.35">
      <c r="A4615" s="1">
        <v>4581</v>
      </c>
      <c r="B4615" s="1">
        <v>5.5626352618957675</v>
      </c>
      <c r="C4615" s="1">
        <v>0.43736473810423249</v>
      </c>
    </row>
    <row r="4616" spans="1:3" x14ac:dyDescent="0.35">
      <c r="A4616" s="1">
        <v>4582</v>
      </c>
      <c r="B4616" s="1">
        <v>6.0898648127455761</v>
      </c>
      <c r="C4616" s="1">
        <v>-8.9864812745576117E-2</v>
      </c>
    </row>
    <row r="4617" spans="1:3" x14ac:dyDescent="0.35">
      <c r="A4617" s="1">
        <v>4583</v>
      </c>
      <c r="B4617" s="1">
        <v>5.8872996441154477</v>
      </c>
      <c r="C4617" s="1">
        <v>0.11270035588455229</v>
      </c>
    </row>
    <row r="4618" spans="1:3" x14ac:dyDescent="0.35">
      <c r="A4618" s="1">
        <v>4584</v>
      </c>
      <c r="B4618" s="1">
        <v>5.5612319510984207</v>
      </c>
      <c r="C4618" s="1">
        <v>0.43876804890157928</v>
      </c>
    </row>
    <row r="4619" spans="1:3" x14ac:dyDescent="0.35">
      <c r="A4619" s="1">
        <v>4585</v>
      </c>
      <c r="B4619" s="1">
        <v>5.9043364768328646</v>
      </c>
      <c r="C4619" s="1">
        <v>9.5663523167135445E-2</v>
      </c>
    </row>
    <row r="4620" spans="1:3" x14ac:dyDescent="0.35">
      <c r="A4620" s="1">
        <v>4586</v>
      </c>
      <c r="B4620" s="1">
        <v>6.6677953491629971</v>
      </c>
      <c r="C4620" s="1">
        <v>-0.6677953491629971</v>
      </c>
    </row>
    <row r="4621" spans="1:3" x14ac:dyDescent="0.35">
      <c r="A4621" s="1">
        <v>4587</v>
      </c>
      <c r="B4621" s="1">
        <v>6.437425841187256</v>
      </c>
      <c r="C4621" s="1">
        <v>-0.43742584118725603</v>
      </c>
    </row>
    <row r="4622" spans="1:3" x14ac:dyDescent="0.35">
      <c r="A4622" s="1">
        <v>4588</v>
      </c>
      <c r="B4622" s="1">
        <v>6.1122233548821914</v>
      </c>
      <c r="C4622" s="1">
        <v>-0.11222335488219137</v>
      </c>
    </row>
    <row r="4623" spans="1:3" x14ac:dyDescent="0.35">
      <c r="A4623" s="1">
        <v>4589</v>
      </c>
      <c r="B4623" s="1">
        <v>6.0578036667179846</v>
      </c>
      <c r="C4623" s="1">
        <v>-1.0578036667179846</v>
      </c>
    </row>
    <row r="4624" spans="1:3" x14ac:dyDescent="0.35">
      <c r="A4624" s="1">
        <v>4590</v>
      </c>
      <c r="B4624" s="1">
        <v>6.437425841187256</v>
      </c>
      <c r="C4624" s="1">
        <v>-0.43742584118725603</v>
      </c>
    </row>
    <row r="4625" spans="1:3" x14ac:dyDescent="0.35">
      <c r="A4625" s="1">
        <v>4591</v>
      </c>
      <c r="B4625" s="1">
        <v>6.0775083933873759</v>
      </c>
      <c r="C4625" s="1">
        <v>-7.7508393387375918E-2</v>
      </c>
    </row>
    <row r="4626" spans="1:3" x14ac:dyDescent="0.35">
      <c r="A4626" s="1">
        <v>4592</v>
      </c>
      <c r="B4626" s="1">
        <v>5.9631881373539999</v>
      </c>
      <c r="C4626" s="1">
        <v>3.6811862646000115E-2</v>
      </c>
    </row>
    <row r="4627" spans="1:3" x14ac:dyDescent="0.35">
      <c r="A4627" s="1">
        <v>4593</v>
      </c>
      <c r="B4627" s="1">
        <v>6.1042064887942633</v>
      </c>
      <c r="C4627" s="1">
        <v>-0.10420648879426331</v>
      </c>
    </row>
    <row r="4628" spans="1:3" x14ac:dyDescent="0.35">
      <c r="A4628" s="1">
        <v>4594</v>
      </c>
      <c r="B4628" s="1">
        <v>6.167453334725435</v>
      </c>
      <c r="C4628" s="1">
        <v>-0.167453334725435</v>
      </c>
    </row>
    <row r="4629" spans="1:3" x14ac:dyDescent="0.35">
      <c r="A4629" s="1">
        <v>4595</v>
      </c>
      <c r="B4629" s="1">
        <v>6.4679859486491633</v>
      </c>
      <c r="C4629" s="1">
        <v>-0.46798594864916332</v>
      </c>
    </row>
    <row r="4630" spans="1:3" x14ac:dyDescent="0.35">
      <c r="A4630" s="1">
        <v>4596</v>
      </c>
      <c r="B4630" s="1">
        <v>5.8860354292952692</v>
      </c>
      <c r="C4630" s="1">
        <v>0.11396457070473076</v>
      </c>
    </row>
    <row r="4631" spans="1:3" x14ac:dyDescent="0.35">
      <c r="A4631" s="1">
        <v>4597</v>
      </c>
      <c r="B4631" s="1">
        <v>6.398936320403033</v>
      </c>
      <c r="C4631" s="1">
        <v>-0.39893632040303295</v>
      </c>
    </row>
    <row r="4632" spans="1:3" x14ac:dyDescent="0.35">
      <c r="A4632" s="1">
        <v>4598</v>
      </c>
      <c r="B4632" s="1">
        <v>5.4897694333825324</v>
      </c>
      <c r="C4632" s="1">
        <v>0.51023056661746757</v>
      </c>
    </row>
    <row r="4633" spans="1:3" x14ac:dyDescent="0.35">
      <c r="A4633" s="1">
        <v>4599</v>
      </c>
      <c r="B4633" s="1">
        <v>6.167453334725435</v>
      </c>
      <c r="C4633" s="1">
        <v>-0.167453334725435</v>
      </c>
    </row>
    <row r="4634" spans="1:3" x14ac:dyDescent="0.35">
      <c r="A4634" s="1">
        <v>4600</v>
      </c>
      <c r="B4634" s="1">
        <v>6.2823995222002367</v>
      </c>
      <c r="C4634" s="1">
        <v>0.71760047779976333</v>
      </c>
    </row>
    <row r="4635" spans="1:3" x14ac:dyDescent="0.35">
      <c r="A4635" s="1">
        <v>4601</v>
      </c>
      <c r="B4635" s="1">
        <v>5.5969478605314675</v>
      </c>
      <c r="C4635" s="1">
        <v>0.40305213946853247</v>
      </c>
    </row>
    <row r="4636" spans="1:3" x14ac:dyDescent="0.35">
      <c r="A4636" s="1">
        <v>4602</v>
      </c>
      <c r="B4636" s="1">
        <v>6.156732075249189</v>
      </c>
      <c r="C4636" s="1">
        <v>-0.15673207524918897</v>
      </c>
    </row>
    <row r="4637" spans="1:3" x14ac:dyDescent="0.35">
      <c r="A4637" s="1">
        <v>4603</v>
      </c>
      <c r="B4637" s="1">
        <v>5.7330854718316528</v>
      </c>
      <c r="C4637" s="1">
        <v>0.26691452816834715</v>
      </c>
    </row>
    <row r="4638" spans="1:3" x14ac:dyDescent="0.35">
      <c r="A4638" s="1">
        <v>4604</v>
      </c>
      <c r="B4638" s="1">
        <v>6.0010896513859509</v>
      </c>
      <c r="C4638" s="1">
        <v>-1.0896513859508516E-3</v>
      </c>
    </row>
    <row r="4639" spans="1:3" x14ac:dyDescent="0.35">
      <c r="A4639" s="1">
        <v>4605</v>
      </c>
      <c r="B4639" s="1">
        <v>6.1637797069963938</v>
      </c>
      <c r="C4639" s="1">
        <v>-0.16377970699639377</v>
      </c>
    </row>
    <row r="4640" spans="1:3" x14ac:dyDescent="0.35">
      <c r="A4640" s="1">
        <v>4606</v>
      </c>
      <c r="B4640" s="1">
        <v>6.4279031641355528</v>
      </c>
      <c r="C4640" s="1">
        <v>-0.42790316413555285</v>
      </c>
    </row>
    <row r="4641" spans="1:3" x14ac:dyDescent="0.35">
      <c r="A4641" s="1">
        <v>4607</v>
      </c>
      <c r="B4641" s="1">
        <v>5.9895852497783411</v>
      </c>
      <c r="C4641" s="1">
        <v>-0.98958524977834106</v>
      </c>
    </row>
    <row r="4642" spans="1:3" x14ac:dyDescent="0.35">
      <c r="A4642" s="1">
        <v>4608</v>
      </c>
      <c r="B4642" s="1">
        <v>6.2717142446891945</v>
      </c>
      <c r="C4642" s="1">
        <v>-0.27171424468919447</v>
      </c>
    </row>
    <row r="4643" spans="1:3" x14ac:dyDescent="0.35">
      <c r="A4643" s="1">
        <v>4609</v>
      </c>
      <c r="B4643" s="1">
        <v>6.3845207803126378</v>
      </c>
      <c r="C4643" s="1">
        <v>0.61547921968736219</v>
      </c>
    </row>
    <row r="4644" spans="1:3" x14ac:dyDescent="0.35">
      <c r="A4644" s="1">
        <v>4610</v>
      </c>
      <c r="B4644" s="1">
        <v>5.2143415973820364</v>
      </c>
      <c r="C4644" s="1">
        <v>-1.2143415973820364</v>
      </c>
    </row>
    <row r="4645" spans="1:3" x14ac:dyDescent="0.35">
      <c r="A4645" s="1">
        <v>4611</v>
      </c>
      <c r="B4645" s="1">
        <v>5.5070502240194195</v>
      </c>
      <c r="C4645" s="1">
        <v>0.49294977598058054</v>
      </c>
    </row>
    <row r="4646" spans="1:3" x14ac:dyDescent="0.35">
      <c r="A4646" s="1">
        <v>4612</v>
      </c>
      <c r="B4646" s="1">
        <v>5.6256489388008513</v>
      </c>
      <c r="C4646" s="1">
        <v>-0.62564893880085126</v>
      </c>
    </row>
    <row r="4647" spans="1:3" x14ac:dyDescent="0.35">
      <c r="A4647" s="1">
        <v>4613</v>
      </c>
      <c r="B4647" s="1">
        <v>5.5882479324212762</v>
      </c>
      <c r="C4647" s="1">
        <v>-0.58824793242127615</v>
      </c>
    </row>
    <row r="4648" spans="1:3" x14ac:dyDescent="0.35">
      <c r="A4648" s="1">
        <v>4614</v>
      </c>
      <c r="B4648" s="1">
        <v>5.6900530959795077</v>
      </c>
      <c r="C4648" s="1">
        <v>-0.6900530959795077</v>
      </c>
    </row>
    <row r="4649" spans="1:3" x14ac:dyDescent="0.35">
      <c r="A4649" s="1">
        <v>4615</v>
      </c>
      <c r="B4649" s="1">
        <v>5.2347638892182049</v>
      </c>
      <c r="C4649" s="1">
        <v>-0.2347638892182049</v>
      </c>
    </row>
    <row r="4650" spans="1:3" x14ac:dyDescent="0.35">
      <c r="A4650" s="1">
        <v>4616</v>
      </c>
      <c r="B4650" s="1">
        <v>5.9323881327244568</v>
      </c>
      <c r="C4650" s="1">
        <v>1.0676118672755432</v>
      </c>
    </row>
    <row r="4651" spans="1:3" x14ac:dyDescent="0.35">
      <c r="A4651" s="1">
        <v>4617</v>
      </c>
      <c r="B4651" s="1">
        <v>5.782566600030064</v>
      </c>
      <c r="C4651" s="1">
        <v>-0.78256660003006395</v>
      </c>
    </row>
    <row r="4652" spans="1:3" x14ac:dyDescent="0.35">
      <c r="A4652" s="1">
        <v>4618</v>
      </c>
      <c r="B4652" s="1">
        <v>6.4892221393344709</v>
      </c>
      <c r="C4652" s="1">
        <v>0.5107778606655291</v>
      </c>
    </row>
    <row r="4653" spans="1:3" x14ac:dyDescent="0.35">
      <c r="A4653" s="1">
        <v>4619</v>
      </c>
      <c r="B4653" s="1">
        <v>5.9388373226312794</v>
      </c>
      <c r="C4653" s="1">
        <v>1.0611626773687206</v>
      </c>
    </row>
    <row r="4654" spans="1:3" x14ac:dyDescent="0.35">
      <c r="A4654" s="1">
        <v>4620</v>
      </c>
      <c r="B4654" s="1">
        <v>4.5131090203629363</v>
      </c>
      <c r="C4654" s="1">
        <v>0.48689097963706374</v>
      </c>
    </row>
    <row r="4655" spans="1:3" x14ac:dyDescent="0.35">
      <c r="A4655" s="1">
        <v>4621</v>
      </c>
      <c r="B4655" s="1">
        <v>5.8969670919941963</v>
      </c>
      <c r="C4655" s="1">
        <v>0.10303290800580367</v>
      </c>
    </row>
    <row r="4656" spans="1:3" x14ac:dyDescent="0.35">
      <c r="A4656" s="1">
        <v>4622</v>
      </c>
      <c r="B4656" s="1">
        <v>6.0562356644774784</v>
      </c>
      <c r="C4656" s="1">
        <v>0.94376433552252159</v>
      </c>
    </row>
    <row r="4657" spans="1:3" x14ac:dyDescent="0.35">
      <c r="A4657" s="1">
        <v>4623</v>
      </c>
      <c r="B4657" s="1">
        <v>6.398966024846013</v>
      </c>
      <c r="C4657" s="1">
        <v>0.60103397515398704</v>
      </c>
    </row>
    <row r="4658" spans="1:3" x14ac:dyDescent="0.35">
      <c r="A4658" s="1">
        <v>4624</v>
      </c>
      <c r="B4658" s="1">
        <v>6.4649977310542051</v>
      </c>
      <c r="C4658" s="1">
        <v>-0.46499773105420505</v>
      </c>
    </row>
    <row r="4659" spans="1:3" x14ac:dyDescent="0.35">
      <c r="A4659" s="1">
        <v>4625</v>
      </c>
      <c r="B4659" s="1">
        <v>6.5738006365907928</v>
      </c>
      <c r="C4659" s="1">
        <v>-0.57380063659079283</v>
      </c>
    </row>
    <row r="4660" spans="1:3" x14ac:dyDescent="0.35">
      <c r="A4660" s="1">
        <v>4626</v>
      </c>
      <c r="B4660" s="1">
        <v>5.6045524181426618</v>
      </c>
      <c r="C4660" s="1">
        <v>-0.60455241814266181</v>
      </c>
    </row>
    <row r="4661" spans="1:3" x14ac:dyDescent="0.35">
      <c r="A4661" s="1">
        <v>4627</v>
      </c>
      <c r="B4661" s="1">
        <v>6.3826292430389504</v>
      </c>
      <c r="C4661" s="1">
        <v>-0.38262924303895041</v>
      </c>
    </row>
    <row r="4662" spans="1:3" x14ac:dyDescent="0.35">
      <c r="A4662" s="1">
        <v>4628</v>
      </c>
      <c r="B4662" s="1">
        <v>6.1056211353090308</v>
      </c>
      <c r="C4662" s="1">
        <v>-0.10562113530903083</v>
      </c>
    </row>
    <row r="4663" spans="1:3" x14ac:dyDescent="0.35">
      <c r="A4663" s="1">
        <v>4629</v>
      </c>
      <c r="B4663" s="1">
        <v>6.1056211353090308</v>
      </c>
      <c r="C4663" s="1">
        <v>-0.10562113530903083</v>
      </c>
    </row>
    <row r="4664" spans="1:3" x14ac:dyDescent="0.35">
      <c r="A4664" s="1">
        <v>4630</v>
      </c>
      <c r="B4664" s="1">
        <v>6.1665115245694091</v>
      </c>
      <c r="C4664" s="1">
        <v>0.8334884754305909</v>
      </c>
    </row>
    <row r="4665" spans="1:3" x14ac:dyDescent="0.35">
      <c r="A4665" s="1">
        <v>4631</v>
      </c>
      <c r="B4665" s="1">
        <v>6.2106438540979134</v>
      </c>
      <c r="C4665" s="1">
        <v>0.78935614590208658</v>
      </c>
    </row>
    <row r="4666" spans="1:3" x14ac:dyDescent="0.35">
      <c r="A4666" s="1">
        <v>4632</v>
      </c>
      <c r="B4666" s="1">
        <v>6.0781652761369784</v>
      </c>
      <c r="C4666" s="1">
        <v>0.92183472386302157</v>
      </c>
    </row>
    <row r="4667" spans="1:3" x14ac:dyDescent="0.35">
      <c r="A4667" s="1">
        <v>4633</v>
      </c>
      <c r="B4667" s="1">
        <v>6.3826292430389504</v>
      </c>
      <c r="C4667" s="1">
        <v>-0.38262924303895041</v>
      </c>
    </row>
    <row r="4668" spans="1:3" x14ac:dyDescent="0.35">
      <c r="A4668" s="1">
        <v>4634</v>
      </c>
      <c r="B4668" s="1">
        <v>6.0674627747285292</v>
      </c>
      <c r="C4668" s="1">
        <v>-6.746277472852924E-2</v>
      </c>
    </row>
    <row r="4669" spans="1:3" x14ac:dyDescent="0.35">
      <c r="A4669" s="1">
        <v>4635</v>
      </c>
      <c r="B4669" s="1">
        <v>6.3900935710833409</v>
      </c>
      <c r="C4669" s="1">
        <v>-0.39009357108334086</v>
      </c>
    </row>
    <row r="4670" spans="1:3" x14ac:dyDescent="0.35">
      <c r="A4670" s="1">
        <v>4636</v>
      </c>
      <c r="B4670" s="1">
        <v>5.8190469958507682</v>
      </c>
      <c r="C4670" s="1">
        <v>0.18095300414923177</v>
      </c>
    </row>
    <row r="4671" spans="1:3" x14ac:dyDescent="0.35">
      <c r="A4671" s="1">
        <v>4637</v>
      </c>
      <c r="B4671" s="1">
        <v>5.4512775090217147</v>
      </c>
      <c r="C4671" s="1">
        <v>-0.45127750902171471</v>
      </c>
    </row>
    <row r="4672" spans="1:3" x14ac:dyDescent="0.35">
      <c r="A4672" s="1">
        <v>4638</v>
      </c>
      <c r="B4672" s="1">
        <v>6.3202951781591139</v>
      </c>
      <c r="C4672" s="1">
        <v>-0.3202951781591139</v>
      </c>
    </row>
    <row r="4673" spans="1:3" x14ac:dyDescent="0.35">
      <c r="A4673" s="1">
        <v>4639</v>
      </c>
      <c r="B4673" s="1">
        <v>5.4577266989285373</v>
      </c>
      <c r="C4673" s="1">
        <v>-0.45772669892853735</v>
      </c>
    </row>
    <row r="4674" spans="1:3" x14ac:dyDescent="0.35">
      <c r="A4674" s="1">
        <v>4640</v>
      </c>
      <c r="B4674" s="1">
        <v>5.7647256832560512</v>
      </c>
      <c r="C4674" s="1">
        <v>0.23527431674394883</v>
      </c>
    </row>
    <row r="4675" spans="1:3" x14ac:dyDescent="0.35">
      <c r="A4675" s="1">
        <v>4641</v>
      </c>
      <c r="B4675" s="1">
        <v>6.323519773112535</v>
      </c>
      <c r="C4675" s="1">
        <v>-0.32351977311253499</v>
      </c>
    </row>
    <row r="4676" spans="1:3" x14ac:dyDescent="0.35">
      <c r="A4676" s="1">
        <v>4642</v>
      </c>
      <c r="B4676" s="1">
        <v>6.1091719319038802</v>
      </c>
      <c r="C4676" s="1">
        <v>-0.10917193190388019</v>
      </c>
    </row>
    <row r="4677" spans="1:3" x14ac:dyDescent="0.35">
      <c r="A4677" s="1">
        <v>4643</v>
      </c>
      <c r="B4677" s="1">
        <v>6.5399601309719841</v>
      </c>
      <c r="C4677" s="1">
        <v>0.46003986902801586</v>
      </c>
    </row>
    <row r="4678" spans="1:3" x14ac:dyDescent="0.35">
      <c r="A4678" s="1">
        <v>4644</v>
      </c>
      <c r="B4678" s="1">
        <v>5.9312971365975171</v>
      </c>
      <c r="C4678" s="1">
        <v>6.8702863402482883E-2</v>
      </c>
    </row>
    <row r="4679" spans="1:3" x14ac:dyDescent="0.35">
      <c r="A4679" s="1">
        <v>4645</v>
      </c>
      <c r="B4679" s="1">
        <v>6.4656931608326662</v>
      </c>
      <c r="C4679" s="1">
        <v>-0.46569316083266621</v>
      </c>
    </row>
    <row r="4680" spans="1:3" x14ac:dyDescent="0.35">
      <c r="A4680" s="1">
        <v>4646</v>
      </c>
      <c r="B4680" s="1">
        <v>6.8733403181889425</v>
      </c>
      <c r="C4680" s="1">
        <v>0.12665968181105747</v>
      </c>
    </row>
    <row r="4681" spans="1:3" x14ac:dyDescent="0.35">
      <c r="A4681" s="1">
        <v>4647</v>
      </c>
      <c r="B4681" s="1">
        <v>6.130291016919811</v>
      </c>
      <c r="C4681" s="1">
        <v>0.86970898308018896</v>
      </c>
    </row>
    <row r="4682" spans="1:3" x14ac:dyDescent="0.35">
      <c r="A4682" s="1">
        <v>4648</v>
      </c>
      <c r="B4682" s="1">
        <v>6.2351046454490842</v>
      </c>
      <c r="C4682" s="1">
        <v>0.76489535455091584</v>
      </c>
    </row>
    <row r="4683" spans="1:3" x14ac:dyDescent="0.35">
      <c r="A4683" s="1">
        <v>4649</v>
      </c>
      <c r="B4683" s="1">
        <v>4.6275495647208889</v>
      </c>
      <c r="C4683" s="1">
        <v>0.37245043527911115</v>
      </c>
    </row>
    <row r="4684" spans="1:3" x14ac:dyDescent="0.35">
      <c r="A4684" s="1">
        <v>4650</v>
      </c>
      <c r="B4684" s="1">
        <v>5.0077709175449563</v>
      </c>
      <c r="C4684" s="1">
        <v>-7.7709175449562906E-3</v>
      </c>
    </row>
    <row r="4685" spans="1:3" x14ac:dyDescent="0.35">
      <c r="A4685" s="1">
        <v>4651</v>
      </c>
      <c r="B4685" s="1">
        <v>5.0012189214094853</v>
      </c>
      <c r="C4685" s="1">
        <v>-1.2189214094853185E-3</v>
      </c>
    </row>
    <row r="4686" spans="1:3" x14ac:dyDescent="0.35">
      <c r="A4686" s="1">
        <v>4652</v>
      </c>
      <c r="B4686" s="1">
        <v>6.7949378012962116</v>
      </c>
      <c r="C4686" s="1">
        <v>0.20506219870378839</v>
      </c>
    </row>
    <row r="4687" spans="1:3" x14ac:dyDescent="0.35">
      <c r="A4687" s="1">
        <v>4653</v>
      </c>
      <c r="B4687" s="1">
        <v>5.3077220939949461</v>
      </c>
      <c r="C4687" s="1">
        <v>-0.3077220939949461</v>
      </c>
    </row>
    <row r="4688" spans="1:3" x14ac:dyDescent="0.35">
      <c r="A4688" s="1">
        <v>4654</v>
      </c>
      <c r="B4688" s="1">
        <v>6.5004270704139415</v>
      </c>
      <c r="C4688" s="1">
        <v>0.49957292958605848</v>
      </c>
    </row>
    <row r="4689" spans="1:3" x14ac:dyDescent="0.35">
      <c r="A4689" s="1">
        <v>4655</v>
      </c>
      <c r="B4689" s="1">
        <v>6.363335087574038</v>
      </c>
      <c r="C4689" s="1">
        <v>0.63666491242596202</v>
      </c>
    </row>
    <row r="4690" spans="1:3" x14ac:dyDescent="0.35">
      <c r="A4690" s="1">
        <v>4656</v>
      </c>
      <c r="B4690" s="1">
        <v>6.363335087574038</v>
      </c>
      <c r="C4690" s="1">
        <v>0.63666491242596202</v>
      </c>
    </row>
    <row r="4691" spans="1:3" x14ac:dyDescent="0.35">
      <c r="A4691" s="1">
        <v>4657</v>
      </c>
      <c r="B4691" s="1">
        <v>6.363335087574038</v>
      </c>
      <c r="C4691" s="1">
        <v>0.63666491242596202</v>
      </c>
    </row>
    <row r="4692" spans="1:3" x14ac:dyDescent="0.35">
      <c r="A4692" s="1">
        <v>4658</v>
      </c>
      <c r="B4692" s="1">
        <v>6.3697842774808597</v>
      </c>
      <c r="C4692" s="1">
        <v>0.63021572251914026</v>
      </c>
    </row>
    <row r="4693" spans="1:3" x14ac:dyDescent="0.35">
      <c r="A4693" s="1">
        <v>4659</v>
      </c>
      <c r="B4693" s="1">
        <v>6.5531946900658493</v>
      </c>
      <c r="C4693" s="1">
        <v>-0.55319469006584931</v>
      </c>
    </row>
    <row r="4694" spans="1:3" x14ac:dyDescent="0.35">
      <c r="A4694" s="1">
        <v>4660</v>
      </c>
      <c r="B4694" s="1">
        <v>6.023817709071297</v>
      </c>
      <c r="C4694" s="1">
        <v>-2.3817709071296989E-2</v>
      </c>
    </row>
    <row r="4695" spans="1:3" x14ac:dyDescent="0.35">
      <c r="A4695" s="1">
        <v>4661</v>
      </c>
      <c r="B4695" s="1">
        <v>6.3707116040570479</v>
      </c>
      <c r="C4695" s="1">
        <v>-0.37071160405704795</v>
      </c>
    </row>
    <row r="4696" spans="1:3" x14ac:dyDescent="0.35">
      <c r="A4696" s="1">
        <v>4662</v>
      </c>
      <c r="B4696" s="1">
        <v>6.0137825963977125</v>
      </c>
      <c r="C4696" s="1">
        <v>-1.0137825963977125</v>
      </c>
    </row>
    <row r="4697" spans="1:3" x14ac:dyDescent="0.35">
      <c r="A4697" s="1">
        <v>4663</v>
      </c>
      <c r="B4697" s="1">
        <v>6.7791210920173857</v>
      </c>
      <c r="C4697" s="1">
        <v>-0.77912109201738566</v>
      </c>
    </row>
    <row r="4698" spans="1:3" x14ac:dyDescent="0.35">
      <c r="A4698" s="1">
        <v>4664</v>
      </c>
      <c r="B4698" s="1">
        <v>6.116875543130452</v>
      </c>
      <c r="C4698" s="1">
        <v>0.88312445686954799</v>
      </c>
    </row>
    <row r="4699" spans="1:3" x14ac:dyDescent="0.35">
      <c r="A4699" s="1">
        <v>4665</v>
      </c>
      <c r="B4699" s="1">
        <v>6.1492900430496364</v>
      </c>
      <c r="C4699" s="1">
        <v>0.85070995695036355</v>
      </c>
    </row>
    <row r="4700" spans="1:3" x14ac:dyDescent="0.35">
      <c r="A4700" s="1">
        <v>4666</v>
      </c>
      <c r="B4700" s="1">
        <v>6.7791210920173857</v>
      </c>
      <c r="C4700" s="1">
        <v>-0.77912109201738566</v>
      </c>
    </row>
    <row r="4701" spans="1:3" x14ac:dyDescent="0.35">
      <c r="A4701" s="1">
        <v>4667</v>
      </c>
      <c r="B4701" s="1">
        <v>5.2885013298703898</v>
      </c>
      <c r="C4701" s="1">
        <v>-0.28850132987038979</v>
      </c>
    </row>
    <row r="4702" spans="1:3" x14ac:dyDescent="0.35">
      <c r="A4702" s="1">
        <v>4668</v>
      </c>
      <c r="B4702" s="1">
        <v>6.1525146380030575</v>
      </c>
      <c r="C4702" s="1">
        <v>0.84748536199694247</v>
      </c>
    </row>
    <row r="4703" spans="1:3" x14ac:dyDescent="0.35">
      <c r="A4703" s="1">
        <v>4669</v>
      </c>
      <c r="B4703" s="1">
        <v>6.1201001380838731</v>
      </c>
      <c r="C4703" s="1">
        <v>0.8798998619161269</v>
      </c>
    </row>
    <row r="4704" spans="1:3" x14ac:dyDescent="0.35">
      <c r="A4704" s="1">
        <v>4670</v>
      </c>
      <c r="B4704" s="1">
        <v>5.758775562124212</v>
      </c>
      <c r="C4704" s="1">
        <v>-0.75877556212421204</v>
      </c>
    </row>
    <row r="4705" spans="1:3" x14ac:dyDescent="0.35">
      <c r="A4705" s="1">
        <v>4671</v>
      </c>
      <c r="B4705" s="1">
        <v>5.494413172820007</v>
      </c>
      <c r="C4705" s="1">
        <v>0.50558682717999304</v>
      </c>
    </row>
    <row r="4706" spans="1:3" x14ac:dyDescent="0.35">
      <c r="A4706" s="1">
        <v>4672</v>
      </c>
      <c r="B4706" s="1">
        <v>5.7965958490590239</v>
      </c>
      <c r="C4706" s="1">
        <v>-0.79659584905902392</v>
      </c>
    </row>
    <row r="4707" spans="1:3" x14ac:dyDescent="0.35">
      <c r="A4707" s="1">
        <v>4673</v>
      </c>
      <c r="B4707" s="1">
        <v>5.7965958490590239</v>
      </c>
      <c r="C4707" s="1">
        <v>-0.79659584905902392</v>
      </c>
    </row>
    <row r="4708" spans="1:3" x14ac:dyDescent="0.35">
      <c r="A4708" s="1">
        <v>4674</v>
      </c>
      <c r="B4708" s="1">
        <v>6.5154011578062612</v>
      </c>
      <c r="C4708" s="1">
        <v>0.48459884219373883</v>
      </c>
    </row>
    <row r="4709" spans="1:3" x14ac:dyDescent="0.35">
      <c r="A4709" s="1">
        <v>4675</v>
      </c>
      <c r="B4709" s="1">
        <v>6.2439808674134403</v>
      </c>
      <c r="C4709" s="1">
        <v>0.75601913258655973</v>
      </c>
    </row>
    <row r="4710" spans="1:3" x14ac:dyDescent="0.35">
      <c r="A4710" s="1">
        <v>4676</v>
      </c>
      <c r="B4710" s="1">
        <v>6.1366361787335695</v>
      </c>
      <c r="C4710" s="1">
        <v>-0.13663617873356948</v>
      </c>
    </row>
    <row r="4711" spans="1:3" x14ac:dyDescent="0.35">
      <c r="A4711" s="1">
        <v>4677</v>
      </c>
      <c r="B4711" s="1">
        <v>5.7031782013101466</v>
      </c>
      <c r="C4711" s="1">
        <v>0.29682179868985337</v>
      </c>
    </row>
    <row r="4712" spans="1:3" x14ac:dyDescent="0.35">
      <c r="A4712" s="1">
        <v>4678</v>
      </c>
      <c r="B4712" s="1">
        <v>6.5154011578062612</v>
      </c>
      <c r="C4712" s="1">
        <v>0.48459884219373883</v>
      </c>
    </row>
    <row r="4713" spans="1:3" x14ac:dyDescent="0.35">
      <c r="A4713" s="1">
        <v>4679</v>
      </c>
      <c r="B4713" s="1">
        <v>5.494413172820007</v>
      </c>
      <c r="C4713" s="1">
        <v>0.50558682717999304</v>
      </c>
    </row>
    <row r="4714" spans="1:3" x14ac:dyDescent="0.35">
      <c r="A4714" s="1">
        <v>4680</v>
      </c>
      <c r="B4714" s="1">
        <v>5.7899410466948762</v>
      </c>
      <c r="C4714" s="1">
        <v>-0.78994104669487619</v>
      </c>
    </row>
    <row r="4715" spans="1:3" x14ac:dyDescent="0.35">
      <c r="A4715" s="1">
        <v>4681</v>
      </c>
      <c r="B4715" s="1">
        <v>4.8191892593172216</v>
      </c>
      <c r="C4715" s="1">
        <v>-0.81918925931722164</v>
      </c>
    </row>
    <row r="4716" spans="1:3" x14ac:dyDescent="0.35">
      <c r="A4716" s="1">
        <v>4682</v>
      </c>
      <c r="B4716" s="1">
        <v>6.6116726921372688</v>
      </c>
      <c r="C4716" s="1">
        <v>-0.61167269213726883</v>
      </c>
    </row>
    <row r="4717" spans="1:3" x14ac:dyDescent="0.35">
      <c r="A4717" s="1">
        <v>4683</v>
      </c>
      <c r="B4717" s="1">
        <v>5.9839345529586545</v>
      </c>
      <c r="C4717" s="1">
        <v>1.6065447041345493E-2</v>
      </c>
    </row>
    <row r="4718" spans="1:3" x14ac:dyDescent="0.35">
      <c r="A4718" s="1">
        <v>4684</v>
      </c>
      <c r="B4718" s="1">
        <v>6.1004867597762606</v>
      </c>
      <c r="C4718" s="1">
        <v>-0.10048675977626065</v>
      </c>
    </row>
    <row r="4719" spans="1:3" x14ac:dyDescent="0.35">
      <c r="A4719" s="1">
        <v>4685</v>
      </c>
      <c r="B4719" s="1">
        <v>6.2874719309131475</v>
      </c>
      <c r="C4719" s="1">
        <v>-0.28747193091314749</v>
      </c>
    </row>
    <row r="4720" spans="1:3" x14ac:dyDescent="0.35">
      <c r="A4720" s="1">
        <v>4686</v>
      </c>
      <c r="B4720" s="1">
        <v>5.8571916109820279</v>
      </c>
      <c r="C4720" s="1">
        <v>-0.8571916109820279</v>
      </c>
    </row>
    <row r="4721" spans="1:3" x14ac:dyDescent="0.35">
      <c r="A4721" s="1">
        <v>4687</v>
      </c>
      <c r="B4721" s="1">
        <v>4.8191892593172216</v>
      </c>
      <c r="C4721" s="1">
        <v>-0.81918925931722164</v>
      </c>
    </row>
    <row r="4722" spans="1:3" x14ac:dyDescent="0.35">
      <c r="A4722" s="1">
        <v>4688</v>
      </c>
      <c r="B4722" s="1">
        <v>5.5363316262693409</v>
      </c>
      <c r="C4722" s="1">
        <v>0.46366837373065906</v>
      </c>
    </row>
    <row r="4723" spans="1:3" x14ac:dyDescent="0.35">
      <c r="A4723" s="1">
        <v>4689</v>
      </c>
      <c r="B4723" s="1">
        <v>5.5363316262693409</v>
      </c>
      <c r="C4723" s="1">
        <v>0.46366837373065906</v>
      </c>
    </row>
    <row r="4724" spans="1:3" x14ac:dyDescent="0.35">
      <c r="A4724" s="1">
        <v>4690</v>
      </c>
      <c r="B4724" s="1">
        <v>5.5363316262693409</v>
      </c>
      <c r="C4724" s="1">
        <v>0.46366837373065906</v>
      </c>
    </row>
    <row r="4725" spans="1:3" x14ac:dyDescent="0.35">
      <c r="A4725" s="1">
        <v>4691</v>
      </c>
      <c r="B4725" s="1">
        <v>5.5363316262693409</v>
      </c>
      <c r="C4725" s="1">
        <v>0.46366837373065906</v>
      </c>
    </row>
    <row r="4726" spans="1:3" x14ac:dyDescent="0.35">
      <c r="A4726" s="1">
        <v>4692</v>
      </c>
      <c r="B4726" s="1">
        <v>5.8347447438361266</v>
      </c>
      <c r="C4726" s="1">
        <v>1.1652552561638734</v>
      </c>
    </row>
    <row r="4727" spans="1:3" x14ac:dyDescent="0.35">
      <c r="A4727" s="1">
        <v>4693</v>
      </c>
      <c r="B4727" s="1">
        <v>5.0063403542504563</v>
      </c>
      <c r="C4727" s="1">
        <v>-6.3403542504563148E-3</v>
      </c>
    </row>
    <row r="4728" spans="1:3" x14ac:dyDescent="0.35">
      <c r="A4728" s="1">
        <v>4694</v>
      </c>
      <c r="B4728" s="1">
        <v>5.5363316262693409</v>
      </c>
      <c r="C4728" s="1">
        <v>0.46366837373065906</v>
      </c>
    </row>
    <row r="4729" spans="1:3" x14ac:dyDescent="0.35">
      <c r="A4729" s="1">
        <v>4695</v>
      </c>
      <c r="B4729" s="1">
        <v>5.8347447438361266</v>
      </c>
      <c r="C4729" s="1">
        <v>1.1652552561638734</v>
      </c>
    </row>
    <row r="4730" spans="1:3" x14ac:dyDescent="0.35">
      <c r="A4730" s="1">
        <v>4696</v>
      </c>
      <c r="B4730" s="1">
        <v>6.7788552701681155</v>
      </c>
      <c r="C4730" s="1">
        <v>0.22114472983188449</v>
      </c>
    </row>
    <row r="4731" spans="1:3" x14ac:dyDescent="0.35">
      <c r="A4731" s="1">
        <v>4697</v>
      </c>
      <c r="B4731" s="1">
        <v>7.0998640975035174</v>
      </c>
      <c r="C4731" s="1">
        <v>-1.0998640975035174</v>
      </c>
    </row>
    <row r="4732" spans="1:3" x14ac:dyDescent="0.35">
      <c r="A4732" s="1">
        <v>4698</v>
      </c>
      <c r="B4732" s="1">
        <v>6.7788552701681155</v>
      </c>
      <c r="C4732" s="1">
        <v>0.22114472983188449</v>
      </c>
    </row>
    <row r="4733" spans="1:3" x14ac:dyDescent="0.35">
      <c r="A4733" s="1">
        <v>4699</v>
      </c>
      <c r="B4733" s="1">
        <v>5.1939111349476512</v>
      </c>
      <c r="C4733" s="1">
        <v>0.80608886505234878</v>
      </c>
    </row>
    <row r="4734" spans="1:3" x14ac:dyDescent="0.35">
      <c r="A4734" s="1">
        <v>4700</v>
      </c>
      <c r="B4734" s="1">
        <v>5.9011594502826394</v>
      </c>
      <c r="C4734" s="1">
        <v>-0.90115945028263944</v>
      </c>
    </row>
    <row r="4735" spans="1:3" x14ac:dyDescent="0.35">
      <c r="A4735" s="1">
        <v>4701</v>
      </c>
      <c r="B4735" s="1">
        <v>5.9011594502826394</v>
      </c>
      <c r="C4735" s="1">
        <v>-0.90115945028263944</v>
      </c>
    </row>
    <row r="4736" spans="1:3" x14ac:dyDescent="0.35">
      <c r="A4736" s="1">
        <v>4702</v>
      </c>
      <c r="B4736" s="1">
        <v>4.951565017397396</v>
      </c>
      <c r="C4736" s="1">
        <v>1.048434982602604</v>
      </c>
    </row>
    <row r="4737" spans="1:3" x14ac:dyDescent="0.35">
      <c r="A4737" s="1">
        <v>4703</v>
      </c>
      <c r="B4737" s="1">
        <v>4.951565017397396</v>
      </c>
      <c r="C4737" s="1">
        <v>1.048434982602604</v>
      </c>
    </row>
    <row r="4738" spans="1:3" x14ac:dyDescent="0.35">
      <c r="A4738" s="1">
        <v>4704</v>
      </c>
      <c r="B4738" s="1">
        <v>6.3446842515482356</v>
      </c>
      <c r="C4738" s="1">
        <v>0.65531574845176443</v>
      </c>
    </row>
    <row r="4739" spans="1:3" x14ac:dyDescent="0.35">
      <c r="A4739" s="1">
        <v>4705</v>
      </c>
      <c r="B4739" s="1">
        <v>5.5095891168742233</v>
      </c>
      <c r="C4739" s="1">
        <v>0.49041088312577674</v>
      </c>
    </row>
    <row r="4740" spans="1:3" x14ac:dyDescent="0.35">
      <c r="A4740" s="1">
        <v>4706</v>
      </c>
      <c r="B4740" s="1">
        <v>5.9329756759524397</v>
      </c>
      <c r="C4740" s="1">
        <v>6.7024324047560313E-2</v>
      </c>
    </row>
    <row r="4741" spans="1:3" x14ac:dyDescent="0.35">
      <c r="A4741" s="1">
        <v>4707</v>
      </c>
      <c r="B4741" s="1">
        <v>6.2179656775130061</v>
      </c>
      <c r="C4741" s="1">
        <v>0.78203432248699389</v>
      </c>
    </row>
    <row r="4742" spans="1:3" x14ac:dyDescent="0.35">
      <c r="A4742" s="1">
        <v>4708</v>
      </c>
      <c r="B4742" s="1">
        <v>6.3083159691189437</v>
      </c>
      <c r="C4742" s="1">
        <v>-0.30831596911894366</v>
      </c>
    </row>
    <row r="4743" spans="1:3" x14ac:dyDescent="0.35">
      <c r="A4743" s="1">
        <v>4709</v>
      </c>
      <c r="B4743" s="1">
        <v>5.7384505407766664</v>
      </c>
      <c r="C4743" s="1">
        <v>0.26154945922333361</v>
      </c>
    </row>
    <row r="4744" spans="1:3" x14ac:dyDescent="0.35">
      <c r="A4744" s="1">
        <v>4710</v>
      </c>
      <c r="B4744" s="1">
        <v>6.7757360456651847</v>
      </c>
      <c r="C4744" s="1">
        <v>-0.77573604566518473</v>
      </c>
    </row>
    <row r="4745" spans="1:3" x14ac:dyDescent="0.35">
      <c r="A4745" s="1">
        <v>4711</v>
      </c>
      <c r="B4745" s="1">
        <v>6.3960324944503704</v>
      </c>
      <c r="C4745" s="1">
        <v>0.60396750554962964</v>
      </c>
    </row>
    <row r="4746" spans="1:3" x14ac:dyDescent="0.35">
      <c r="A4746" s="1">
        <v>4712</v>
      </c>
      <c r="B4746" s="1">
        <v>6.2952119768480017</v>
      </c>
      <c r="C4746" s="1">
        <v>-0.29521197684800171</v>
      </c>
    </row>
    <row r="4747" spans="1:3" x14ac:dyDescent="0.35">
      <c r="A4747" s="1">
        <v>4713</v>
      </c>
      <c r="B4747" s="1">
        <v>5.9329756759524397</v>
      </c>
      <c r="C4747" s="1">
        <v>6.7024324047560313E-2</v>
      </c>
    </row>
    <row r="4748" spans="1:3" x14ac:dyDescent="0.35">
      <c r="A4748" s="1">
        <v>4714</v>
      </c>
      <c r="B4748" s="1">
        <v>5.9431812598174929</v>
      </c>
      <c r="C4748" s="1">
        <v>5.6818740182507099E-2</v>
      </c>
    </row>
    <row r="4749" spans="1:3" x14ac:dyDescent="0.35">
      <c r="A4749" s="1">
        <v>4715</v>
      </c>
      <c r="B4749" s="1">
        <v>6.2179656775130061</v>
      </c>
      <c r="C4749" s="1">
        <v>0.78203432248699389</v>
      </c>
    </row>
    <row r="4750" spans="1:3" x14ac:dyDescent="0.35">
      <c r="A4750" s="1">
        <v>4716</v>
      </c>
      <c r="B4750" s="1">
        <v>5.8728285186469789</v>
      </c>
      <c r="C4750" s="1">
        <v>0.12717148135302114</v>
      </c>
    </row>
    <row r="4751" spans="1:3" x14ac:dyDescent="0.35">
      <c r="A4751" s="1">
        <v>4717</v>
      </c>
      <c r="B4751" s="1">
        <v>5.882908568237438</v>
      </c>
      <c r="C4751" s="1">
        <v>0.11709143176256198</v>
      </c>
    </row>
    <row r="4752" spans="1:3" x14ac:dyDescent="0.35">
      <c r="A4752" s="1">
        <v>4718</v>
      </c>
      <c r="B4752" s="1">
        <v>5.8517655681381999</v>
      </c>
      <c r="C4752" s="1">
        <v>0.14823443186180008</v>
      </c>
    </row>
    <row r="4753" spans="1:3" x14ac:dyDescent="0.35">
      <c r="A4753" s="1">
        <v>4719</v>
      </c>
      <c r="B4753" s="1">
        <v>5.8316094835112011</v>
      </c>
      <c r="C4753" s="1">
        <v>0.16839051648879888</v>
      </c>
    </row>
    <row r="4754" spans="1:3" x14ac:dyDescent="0.35">
      <c r="A4754" s="1">
        <v>4720</v>
      </c>
      <c r="B4754" s="1">
        <v>5.8728285186469789</v>
      </c>
      <c r="C4754" s="1">
        <v>0.12717148135302114</v>
      </c>
    </row>
    <row r="4755" spans="1:3" x14ac:dyDescent="0.35">
      <c r="A4755" s="1">
        <v>4721</v>
      </c>
      <c r="B4755" s="1">
        <v>6.2757173334147893</v>
      </c>
      <c r="C4755" s="1">
        <v>-1.2757173334147893</v>
      </c>
    </row>
    <row r="4756" spans="1:3" x14ac:dyDescent="0.35">
      <c r="A4756" s="1">
        <v>4722</v>
      </c>
      <c r="B4756" s="1">
        <v>5.9692213878379912</v>
      </c>
      <c r="C4756" s="1">
        <v>3.0778612162008834E-2</v>
      </c>
    </row>
    <row r="4757" spans="1:3" x14ac:dyDescent="0.35">
      <c r="A4757" s="1">
        <v>4723</v>
      </c>
      <c r="B4757" s="1">
        <v>5.5594520116337307</v>
      </c>
      <c r="C4757" s="1">
        <v>0.44054798836626929</v>
      </c>
    </row>
    <row r="4758" spans="1:3" x14ac:dyDescent="0.35">
      <c r="A4758" s="1">
        <v>4724</v>
      </c>
      <c r="B4758" s="1">
        <v>5.5014759594636544</v>
      </c>
      <c r="C4758" s="1">
        <v>0.49852404053634558</v>
      </c>
    </row>
    <row r="4759" spans="1:3" x14ac:dyDescent="0.35">
      <c r="A4759" s="1">
        <v>4725</v>
      </c>
      <c r="B4759" s="1">
        <v>5.9692213878379912</v>
      </c>
      <c r="C4759" s="1">
        <v>3.0778612162008834E-2</v>
      </c>
    </row>
    <row r="4760" spans="1:3" x14ac:dyDescent="0.35">
      <c r="A4760" s="1">
        <v>4726</v>
      </c>
      <c r="B4760" s="1">
        <v>6.1063232816948521</v>
      </c>
      <c r="C4760" s="1">
        <v>-0.10632328169485206</v>
      </c>
    </row>
    <row r="4761" spans="1:3" x14ac:dyDescent="0.35">
      <c r="A4761" s="1">
        <v>4727</v>
      </c>
      <c r="B4761" s="1">
        <v>6.222979026983646</v>
      </c>
      <c r="C4761" s="1">
        <v>-0.22297902698364602</v>
      </c>
    </row>
    <row r="4762" spans="1:3" x14ac:dyDescent="0.35">
      <c r="A4762" s="1">
        <v>4728</v>
      </c>
      <c r="B4762" s="1">
        <v>5.5594520116337307</v>
      </c>
      <c r="C4762" s="1">
        <v>0.44054798836626929</v>
      </c>
    </row>
    <row r="4763" spans="1:3" x14ac:dyDescent="0.35">
      <c r="A4763" s="1">
        <v>4729</v>
      </c>
      <c r="B4763" s="1">
        <v>6.1717283627574391</v>
      </c>
      <c r="C4763" s="1">
        <v>-0.17172836275743908</v>
      </c>
    </row>
    <row r="4764" spans="1:3" x14ac:dyDescent="0.35">
      <c r="A4764" s="1">
        <v>4730</v>
      </c>
      <c r="B4764" s="1">
        <v>5.4760323498216987</v>
      </c>
      <c r="C4764" s="1">
        <v>-0.47603234982169873</v>
      </c>
    </row>
    <row r="4765" spans="1:3" x14ac:dyDescent="0.35">
      <c r="A4765" s="1">
        <v>4731</v>
      </c>
      <c r="B4765" s="1">
        <v>5.8689465756423917</v>
      </c>
      <c r="C4765" s="1">
        <v>-0.86894657564239175</v>
      </c>
    </row>
    <row r="4766" spans="1:3" x14ac:dyDescent="0.35">
      <c r="A4766" s="1">
        <v>4732</v>
      </c>
      <c r="B4766" s="1">
        <v>6.5594253439261534</v>
      </c>
      <c r="C4766" s="1">
        <v>-0.5594253439261534</v>
      </c>
    </row>
    <row r="4767" spans="1:3" x14ac:dyDescent="0.35">
      <c r="A4767" s="1">
        <v>4733</v>
      </c>
      <c r="B4767" s="1">
        <v>6.5594253439261534</v>
      </c>
      <c r="C4767" s="1">
        <v>-0.5594253439261534</v>
      </c>
    </row>
    <row r="4768" spans="1:3" x14ac:dyDescent="0.35">
      <c r="A4768" s="1">
        <v>4734</v>
      </c>
      <c r="B4768" s="1">
        <v>5.977265850324291</v>
      </c>
      <c r="C4768" s="1">
        <v>2.273414967570897E-2</v>
      </c>
    </row>
    <row r="4769" spans="1:3" x14ac:dyDescent="0.35">
      <c r="A4769" s="1">
        <v>4735</v>
      </c>
      <c r="B4769" s="1">
        <v>6.5124365932042387</v>
      </c>
      <c r="C4769" s="1">
        <v>-0.51243659320423873</v>
      </c>
    </row>
    <row r="4770" spans="1:3" x14ac:dyDescent="0.35">
      <c r="A4770" s="1">
        <v>4736</v>
      </c>
      <c r="B4770" s="1">
        <v>6.0829515452020262</v>
      </c>
      <c r="C4770" s="1">
        <v>-8.2951545202026189E-2</v>
      </c>
    </row>
    <row r="4771" spans="1:3" x14ac:dyDescent="0.35">
      <c r="A4771" s="1">
        <v>4737</v>
      </c>
      <c r="B4771" s="1">
        <v>6.0912051124735367</v>
      </c>
      <c r="C4771" s="1">
        <v>-9.1205112473536687E-2</v>
      </c>
    </row>
    <row r="4772" spans="1:3" x14ac:dyDescent="0.35">
      <c r="A4772" s="1">
        <v>4738</v>
      </c>
      <c r="B4772" s="1">
        <v>6.6344018198076071</v>
      </c>
      <c r="C4772" s="1">
        <v>0.36559818019239287</v>
      </c>
    </row>
    <row r="4773" spans="1:3" x14ac:dyDescent="0.35">
      <c r="A4773" s="1">
        <v>4739</v>
      </c>
      <c r="B4773" s="1">
        <v>6.6389574882224833</v>
      </c>
      <c r="C4773" s="1">
        <v>-0.63895748822248333</v>
      </c>
    </row>
    <row r="4774" spans="1:3" x14ac:dyDescent="0.35">
      <c r="A4774" s="1">
        <v>4740</v>
      </c>
      <c r="B4774" s="1">
        <v>6.5156611881576598</v>
      </c>
      <c r="C4774" s="1">
        <v>-0.51566118815765982</v>
      </c>
    </row>
    <row r="4775" spans="1:3" x14ac:dyDescent="0.35">
      <c r="A4775" s="1">
        <v>4741</v>
      </c>
      <c r="B4775" s="1">
        <v>5.4111258554776862</v>
      </c>
      <c r="C4775" s="1">
        <v>-0.41112585547768621</v>
      </c>
    </row>
    <row r="4776" spans="1:3" x14ac:dyDescent="0.35">
      <c r="A4776" s="1">
        <v>4742</v>
      </c>
      <c r="B4776" s="1">
        <v>6.037468354842753</v>
      </c>
      <c r="C4776" s="1">
        <v>-3.7468354842753016E-2</v>
      </c>
    </row>
    <row r="4777" spans="1:3" x14ac:dyDescent="0.35">
      <c r="A4777" s="1">
        <v>4743</v>
      </c>
      <c r="B4777" s="1">
        <v>5.9634890601862267</v>
      </c>
      <c r="C4777" s="1">
        <v>3.6510939813773291E-2</v>
      </c>
    </row>
    <row r="4778" spans="1:3" x14ac:dyDescent="0.35">
      <c r="A4778" s="1">
        <v>4744</v>
      </c>
      <c r="B4778" s="1">
        <v>6.2801050847650108</v>
      </c>
      <c r="C4778" s="1">
        <v>-1.2801050847650108</v>
      </c>
    </row>
    <row r="4779" spans="1:3" x14ac:dyDescent="0.35">
      <c r="A4779" s="1">
        <v>4745</v>
      </c>
      <c r="B4779" s="1">
        <v>5.8828511535486143</v>
      </c>
      <c r="C4779" s="1">
        <v>-0.88285115354861432</v>
      </c>
    </row>
    <row r="4780" spans="1:3" x14ac:dyDescent="0.35">
      <c r="A4780" s="1">
        <v>4746</v>
      </c>
      <c r="B4780" s="1">
        <v>6.8347602719392544</v>
      </c>
      <c r="C4780" s="1">
        <v>-3.8347602719392544</v>
      </c>
    </row>
    <row r="4781" spans="1:3" x14ac:dyDescent="0.35">
      <c r="A4781" s="1">
        <v>4747</v>
      </c>
      <c r="B4781" s="1">
        <v>5.6330729509851132</v>
      </c>
      <c r="C4781" s="1">
        <v>0.36692704901488682</v>
      </c>
    </row>
    <row r="4782" spans="1:3" x14ac:dyDescent="0.35">
      <c r="A4782" s="1">
        <v>4748</v>
      </c>
      <c r="B4782" s="1">
        <v>6.2081043624561394</v>
      </c>
      <c r="C4782" s="1">
        <v>-0.20810436245613939</v>
      </c>
    </row>
    <row r="4783" spans="1:3" x14ac:dyDescent="0.35">
      <c r="A4783" s="1">
        <v>4749</v>
      </c>
      <c r="B4783" s="1">
        <v>5.6451834994671941</v>
      </c>
      <c r="C4783" s="1">
        <v>-0.64518349946719411</v>
      </c>
    </row>
    <row r="4784" spans="1:3" x14ac:dyDescent="0.35">
      <c r="A4784" s="1">
        <v>4750</v>
      </c>
      <c r="B4784" s="1">
        <v>5.6277288358861099</v>
      </c>
      <c r="C4784" s="1">
        <v>0.37227116411389005</v>
      </c>
    </row>
    <row r="4785" spans="1:3" x14ac:dyDescent="0.35">
      <c r="A4785" s="1">
        <v>4751</v>
      </c>
      <c r="B4785" s="1">
        <v>6.2801050847650108</v>
      </c>
      <c r="C4785" s="1">
        <v>-1.2801050847650108</v>
      </c>
    </row>
    <row r="4786" spans="1:3" x14ac:dyDescent="0.35">
      <c r="A4786" s="1">
        <v>4752</v>
      </c>
      <c r="B4786" s="1">
        <v>5.8175646259822278</v>
      </c>
      <c r="C4786" s="1">
        <v>0.18243537401777221</v>
      </c>
    </row>
    <row r="4787" spans="1:3" x14ac:dyDescent="0.35">
      <c r="A4787" s="1">
        <v>4753</v>
      </c>
      <c r="B4787" s="1">
        <v>6.6094558898548295</v>
      </c>
      <c r="C4787" s="1">
        <v>0.39054411014517054</v>
      </c>
    </row>
    <row r="4788" spans="1:3" x14ac:dyDescent="0.35">
      <c r="A4788" s="1">
        <v>4754</v>
      </c>
      <c r="B4788" s="1">
        <v>6.743770293886838</v>
      </c>
      <c r="C4788" s="1">
        <v>-0.74377029388683802</v>
      </c>
    </row>
    <row r="4789" spans="1:3" x14ac:dyDescent="0.35">
      <c r="A4789" s="1">
        <v>4755</v>
      </c>
      <c r="B4789" s="1">
        <v>5.8355751412626518</v>
      </c>
      <c r="C4789" s="1">
        <v>0.16442485873734825</v>
      </c>
    </row>
    <row r="4790" spans="1:3" x14ac:dyDescent="0.35">
      <c r="A4790" s="1">
        <v>4756</v>
      </c>
      <c r="B4790" s="1">
        <v>6.3880247539901358</v>
      </c>
      <c r="C4790" s="1">
        <v>-0.38802475399013581</v>
      </c>
    </row>
    <row r="4791" spans="1:3" x14ac:dyDescent="0.35">
      <c r="A4791" s="1">
        <v>4757</v>
      </c>
      <c r="B4791" s="1">
        <v>6.7920221306096522</v>
      </c>
      <c r="C4791" s="1">
        <v>0.20797786939034779</v>
      </c>
    </row>
    <row r="4792" spans="1:3" x14ac:dyDescent="0.35">
      <c r="A4792" s="1">
        <v>4758</v>
      </c>
      <c r="B4792" s="1">
        <v>6.7920221306096522</v>
      </c>
      <c r="C4792" s="1">
        <v>0.20797786939034779</v>
      </c>
    </row>
    <row r="4793" spans="1:3" x14ac:dyDescent="0.35">
      <c r="A4793" s="1">
        <v>4759</v>
      </c>
      <c r="B4793" s="1">
        <v>6.3508617216984682</v>
      </c>
      <c r="C4793" s="1">
        <v>-0.35086172169846819</v>
      </c>
    </row>
    <row r="4794" spans="1:3" x14ac:dyDescent="0.35">
      <c r="A4794" s="1">
        <v>4760</v>
      </c>
      <c r="B4794" s="1">
        <v>6.0085987722243077</v>
      </c>
      <c r="C4794" s="1">
        <v>-8.5987722243077158E-3</v>
      </c>
    </row>
    <row r="4795" spans="1:3" x14ac:dyDescent="0.35">
      <c r="A4795" s="1">
        <v>4761</v>
      </c>
      <c r="B4795" s="1">
        <v>6.0085987722243077</v>
      </c>
      <c r="C4795" s="1">
        <v>-8.5987722243077158E-3</v>
      </c>
    </row>
    <row r="4796" spans="1:3" x14ac:dyDescent="0.35">
      <c r="A4796" s="1">
        <v>4762</v>
      </c>
      <c r="B4796" s="1">
        <v>5.8077034974535131</v>
      </c>
      <c r="C4796" s="1">
        <v>0.19229650254648689</v>
      </c>
    </row>
    <row r="4797" spans="1:3" x14ac:dyDescent="0.35">
      <c r="A4797" s="1">
        <v>4763</v>
      </c>
      <c r="B4797" s="1">
        <v>5.9356144432336242</v>
      </c>
      <c r="C4797" s="1">
        <v>1.0643855567663758</v>
      </c>
    </row>
    <row r="4798" spans="1:3" x14ac:dyDescent="0.35">
      <c r="A4798" s="1">
        <v>4764</v>
      </c>
      <c r="B4798" s="1">
        <v>6.2631447938088458</v>
      </c>
      <c r="C4798" s="1">
        <v>0.73685520619115419</v>
      </c>
    </row>
    <row r="4799" spans="1:3" x14ac:dyDescent="0.35">
      <c r="A4799" s="1">
        <v>4765</v>
      </c>
      <c r="B4799" s="1">
        <v>6.1940967633812996</v>
      </c>
      <c r="C4799" s="1">
        <v>-0.19409676338129955</v>
      </c>
    </row>
    <row r="4800" spans="1:3" x14ac:dyDescent="0.35">
      <c r="A4800" s="1">
        <v>4766</v>
      </c>
      <c r="B4800" s="1">
        <v>6.7021920593780697</v>
      </c>
      <c r="C4800" s="1">
        <v>1.2978079406219303</v>
      </c>
    </row>
    <row r="4801" spans="1:3" x14ac:dyDescent="0.35">
      <c r="A4801" s="1">
        <v>4767</v>
      </c>
      <c r="B4801" s="1">
        <v>6.4012303739724228</v>
      </c>
      <c r="C4801" s="1">
        <v>1.5987696260275772</v>
      </c>
    </row>
    <row r="4802" spans="1:3" x14ac:dyDescent="0.35">
      <c r="A4802" s="1">
        <v>4768</v>
      </c>
      <c r="B4802" s="1">
        <v>5.4753947558968825</v>
      </c>
      <c r="C4802" s="1">
        <v>1.5246052441031175</v>
      </c>
    </row>
    <row r="4803" spans="1:3" x14ac:dyDescent="0.35">
      <c r="A4803" s="1">
        <v>4769</v>
      </c>
      <c r="B4803" s="1">
        <v>5.9025519980448076</v>
      </c>
      <c r="C4803" s="1">
        <v>9.7448001955192431E-2</v>
      </c>
    </row>
    <row r="4804" spans="1:3" x14ac:dyDescent="0.35">
      <c r="A4804" s="1">
        <v>4770</v>
      </c>
      <c r="B4804" s="1">
        <v>5.9025519980448076</v>
      </c>
      <c r="C4804" s="1">
        <v>9.7448001955192431E-2</v>
      </c>
    </row>
    <row r="4805" spans="1:3" x14ac:dyDescent="0.35">
      <c r="A4805" s="1">
        <v>4771</v>
      </c>
      <c r="B4805" s="1">
        <v>5.9025519980448076</v>
      </c>
      <c r="C4805" s="1">
        <v>9.7448001955192431E-2</v>
      </c>
    </row>
    <row r="4806" spans="1:3" x14ac:dyDescent="0.35">
      <c r="A4806" s="1">
        <v>4772</v>
      </c>
      <c r="B4806" s="1">
        <v>5.9025519980448076</v>
      </c>
      <c r="C4806" s="1">
        <v>9.7448001955192431E-2</v>
      </c>
    </row>
    <row r="4807" spans="1:3" x14ac:dyDescent="0.35">
      <c r="A4807" s="1">
        <v>4773</v>
      </c>
      <c r="B4807" s="1">
        <v>5.3861276023308911</v>
      </c>
      <c r="C4807" s="1">
        <v>-0.38612760233089105</v>
      </c>
    </row>
    <row r="4808" spans="1:3" x14ac:dyDescent="0.35">
      <c r="A4808" s="1">
        <v>4774</v>
      </c>
      <c r="B4808" s="1">
        <v>6.3902081148232837</v>
      </c>
      <c r="C4808" s="1">
        <v>0.60979188517671634</v>
      </c>
    </row>
    <row r="4809" spans="1:3" x14ac:dyDescent="0.35">
      <c r="A4809" s="1">
        <v>4775</v>
      </c>
      <c r="B4809" s="1">
        <v>5.936251521258896</v>
      </c>
      <c r="C4809" s="1">
        <v>-1.936251521258896</v>
      </c>
    </row>
    <row r="4810" spans="1:3" x14ac:dyDescent="0.35">
      <c r="A4810" s="1">
        <v>4776</v>
      </c>
      <c r="B4810" s="1">
        <v>5.6681915417872766</v>
      </c>
      <c r="C4810" s="1">
        <v>0.33180845821272342</v>
      </c>
    </row>
    <row r="4811" spans="1:3" x14ac:dyDescent="0.35">
      <c r="A4811" s="1">
        <v>4777</v>
      </c>
      <c r="B4811" s="1">
        <v>5.6617711456750222</v>
      </c>
      <c r="C4811" s="1">
        <v>0.33822885432497785</v>
      </c>
    </row>
    <row r="4812" spans="1:3" x14ac:dyDescent="0.35">
      <c r="A4812" s="1">
        <v>4778</v>
      </c>
      <c r="B4812" s="1">
        <v>6.5175707265154905</v>
      </c>
      <c r="C4812" s="1">
        <v>-0.51757072651549052</v>
      </c>
    </row>
    <row r="4813" spans="1:3" x14ac:dyDescent="0.35">
      <c r="A4813" s="1">
        <v>4779</v>
      </c>
      <c r="B4813" s="1">
        <v>6.1303442905945076</v>
      </c>
      <c r="C4813" s="1">
        <v>-0.13034429059450758</v>
      </c>
    </row>
    <row r="4814" spans="1:3" x14ac:dyDescent="0.35">
      <c r="A4814" s="1">
        <v>4780</v>
      </c>
      <c r="B4814" s="1">
        <v>5.2872732821953363</v>
      </c>
      <c r="C4814" s="1">
        <v>-1.2872732821953363</v>
      </c>
    </row>
    <row r="4815" spans="1:3" x14ac:dyDescent="0.35">
      <c r="A4815" s="1">
        <v>4781</v>
      </c>
      <c r="B4815" s="1">
        <v>5.6001770848456047</v>
      </c>
      <c r="C4815" s="1">
        <v>-0.60017708484560472</v>
      </c>
    </row>
    <row r="4816" spans="1:3" x14ac:dyDescent="0.35">
      <c r="A4816" s="1">
        <v>4782</v>
      </c>
      <c r="B4816" s="1">
        <v>5.5990706105512853</v>
      </c>
      <c r="C4816" s="1">
        <v>-0.5990706105512853</v>
      </c>
    </row>
    <row r="4817" spans="1:3" x14ac:dyDescent="0.35">
      <c r="A4817" s="1">
        <v>4783</v>
      </c>
      <c r="B4817" s="1">
        <v>5.4139472977440857</v>
      </c>
      <c r="C4817" s="1">
        <v>0.58605270225591433</v>
      </c>
    </row>
    <row r="4818" spans="1:3" x14ac:dyDescent="0.35">
      <c r="A4818" s="1">
        <v>4784</v>
      </c>
      <c r="B4818" s="1">
        <v>5.4139472977440857</v>
      </c>
      <c r="C4818" s="1">
        <v>0.58605270225591433</v>
      </c>
    </row>
    <row r="4819" spans="1:3" x14ac:dyDescent="0.35">
      <c r="A4819" s="1">
        <v>4785</v>
      </c>
      <c r="B4819" s="1">
        <v>6.0576216686878439</v>
      </c>
      <c r="C4819" s="1">
        <v>-1.0576216686878439</v>
      </c>
    </row>
    <row r="4820" spans="1:3" x14ac:dyDescent="0.35">
      <c r="A4820" s="1">
        <v>4786</v>
      </c>
      <c r="B4820" s="1">
        <v>6.0978079161561682</v>
      </c>
      <c r="C4820" s="1">
        <v>0.90219208384383176</v>
      </c>
    </row>
    <row r="4821" spans="1:3" x14ac:dyDescent="0.35">
      <c r="A4821" s="1">
        <v>4787</v>
      </c>
      <c r="B4821" s="1">
        <v>6.7574161939641364</v>
      </c>
      <c r="C4821" s="1">
        <v>1.2425838060358636</v>
      </c>
    </row>
    <row r="4822" spans="1:3" x14ac:dyDescent="0.35">
      <c r="A4822" s="1">
        <v>4788</v>
      </c>
      <c r="B4822" s="1">
        <v>6.9703460339933798</v>
      </c>
      <c r="C4822" s="1">
        <v>1.0296539660066202</v>
      </c>
    </row>
    <row r="4823" spans="1:3" x14ac:dyDescent="0.35">
      <c r="A4823" s="1">
        <v>4789</v>
      </c>
      <c r="B4823" s="1">
        <v>6.0576216686878439</v>
      </c>
      <c r="C4823" s="1">
        <v>-1.0576216686878439</v>
      </c>
    </row>
    <row r="4824" spans="1:3" x14ac:dyDescent="0.35">
      <c r="A4824" s="1">
        <v>4790</v>
      </c>
      <c r="B4824" s="1">
        <v>6.2027651703692115</v>
      </c>
      <c r="C4824" s="1">
        <v>-0.20276517036921149</v>
      </c>
    </row>
    <row r="4825" spans="1:3" x14ac:dyDescent="0.35">
      <c r="A4825" s="1">
        <v>4791</v>
      </c>
      <c r="B4825" s="1">
        <v>6.1238608110816211</v>
      </c>
      <c r="C4825" s="1">
        <v>-0.12386081108162106</v>
      </c>
    </row>
    <row r="4826" spans="1:3" x14ac:dyDescent="0.35">
      <c r="A4826" s="1">
        <v>4792</v>
      </c>
      <c r="B4826" s="1">
        <v>5.4139472977440857</v>
      </c>
      <c r="C4826" s="1">
        <v>0.58605270225591433</v>
      </c>
    </row>
    <row r="4827" spans="1:3" x14ac:dyDescent="0.35">
      <c r="A4827" s="1">
        <v>4793</v>
      </c>
      <c r="B4827" s="1">
        <v>6.2748268859740932</v>
      </c>
      <c r="C4827" s="1">
        <v>-0.27482688597409322</v>
      </c>
    </row>
    <row r="4828" spans="1:3" x14ac:dyDescent="0.35">
      <c r="A4828" s="1">
        <v>4794</v>
      </c>
      <c r="B4828" s="1">
        <v>5.4661814779325582</v>
      </c>
      <c r="C4828" s="1">
        <v>0.53381852206744185</v>
      </c>
    </row>
    <row r="4829" spans="1:3" x14ac:dyDescent="0.35">
      <c r="A4829" s="1">
        <v>4795</v>
      </c>
      <c r="B4829" s="1">
        <v>5.4237987737386391</v>
      </c>
      <c r="C4829" s="1">
        <v>-0.42379877373863906</v>
      </c>
    </row>
    <row r="4830" spans="1:3" x14ac:dyDescent="0.35">
      <c r="A4830" s="1">
        <v>4796</v>
      </c>
      <c r="B4830" s="1">
        <v>6.2266255820800138</v>
      </c>
      <c r="C4830" s="1">
        <v>0.77337441791998618</v>
      </c>
    </row>
    <row r="4831" spans="1:3" x14ac:dyDescent="0.35">
      <c r="A4831" s="1">
        <v>4797</v>
      </c>
      <c r="B4831" s="1">
        <v>6.2266255820800138</v>
      </c>
      <c r="C4831" s="1">
        <v>0.77337441791998618</v>
      </c>
    </row>
    <row r="4832" spans="1:3" x14ac:dyDescent="0.35">
      <c r="A4832" s="1">
        <v>4798</v>
      </c>
      <c r="B4832" s="1">
        <v>6.3709461898962996</v>
      </c>
      <c r="C4832" s="1">
        <v>-0.37094618989629957</v>
      </c>
    </row>
    <row r="4833" spans="1:3" x14ac:dyDescent="0.35">
      <c r="A4833" s="1">
        <v>4799</v>
      </c>
      <c r="B4833" s="1">
        <v>5.8876553033499768</v>
      </c>
      <c r="C4833" s="1">
        <v>-0.88765530334997678</v>
      </c>
    </row>
    <row r="4834" spans="1:3" x14ac:dyDescent="0.35">
      <c r="A4834" s="1">
        <v>4800</v>
      </c>
      <c r="B4834" s="1">
        <v>5.8200204882919833</v>
      </c>
      <c r="C4834" s="1">
        <v>0.17997951170801674</v>
      </c>
    </row>
    <row r="4835" spans="1:3" x14ac:dyDescent="0.35">
      <c r="A4835" s="1">
        <v>4801</v>
      </c>
      <c r="B4835" s="1">
        <v>6.3748707131327373</v>
      </c>
      <c r="C4835" s="1">
        <v>0.62512928686726266</v>
      </c>
    </row>
    <row r="4836" spans="1:3" x14ac:dyDescent="0.35">
      <c r="A4836" s="1">
        <v>4802</v>
      </c>
      <c r="B4836" s="1">
        <v>6.2266255820800138</v>
      </c>
      <c r="C4836" s="1">
        <v>0.77337441791998618</v>
      </c>
    </row>
    <row r="4837" spans="1:3" x14ac:dyDescent="0.35">
      <c r="A4837" s="1">
        <v>4803</v>
      </c>
      <c r="B4837" s="1">
        <v>6.5133523342523656</v>
      </c>
      <c r="C4837" s="1">
        <v>1.4866476657476344</v>
      </c>
    </row>
    <row r="4838" spans="1:3" x14ac:dyDescent="0.35">
      <c r="A4838" s="1">
        <v>4804</v>
      </c>
      <c r="B4838" s="1">
        <v>6.3881328876026791</v>
      </c>
      <c r="C4838" s="1">
        <v>0.61186711239732094</v>
      </c>
    </row>
    <row r="4839" spans="1:3" x14ac:dyDescent="0.35">
      <c r="A4839" s="1">
        <v>4805</v>
      </c>
      <c r="B4839" s="1">
        <v>6.127882650413607</v>
      </c>
      <c r="C4839" s="1">
        <v>-2.127882650413607</v>
      </c>
    </row>
    <row r="4840" spans="1:3" x14ac:dyDescent="0.35">
      <c r="A4840" s="1">
        <v>4806</v>
      </c>
      <c r="B4840" s="1">
        <v>5.4315816323689132</v>
      </c>
      <c r="C4840" s="1">
        <v>0.56841836763108677</v>
      </c>
    </row>
    <row r="4841" spans="1:3" x14ac:dyDescent="0.35">
      <c r="A4841" s="1">
        <v>4807</v>
      </c>
      <c r="B4841" s="1">
        <v>5.6903780474315955</v>
      </c>
      <c r="C4841" s="1">
        <v>0.30962195256840452</v>
      </c>
    </row>
    <row r="4842" spans="1:3" x14ac:dyDescent="0.35">
      <c r="A4842" s="1">
        <v>4808</v>
      </c>
      <c r="B4842" s="1">
        <v>6.302269606954753</v>
      </c>
      <c r="C4842" s="1">
        <v>-0.30226960695475302</v>
      </c>
    </row>
    <row r="4843" spans="1:3" x14ac:dyDescent="0.35">
      <c r="A4843" s="1">
        <v>4809</v>
      </c>
      <c r="B4843" s="1">
        <v>5.6518255790701097</v>
      </c>
      <c r="C4843" s="1">
        <v>-0.65182557907010974</v>
      </c>
    </row>
    <row r="4844" spans="1:3" x14ac:dyDescent="0.35">
      <c r="A4844" s="1">
        <v>4810</v>
      </c>
      <c r="B4844" s="1">
        <v>5.8679654777432164</v>
      </c>
      <c r="C4844" s="1">
        <v>0.13203452225678358</v>
      </c>
    </row>
    <row r="4845" spans="1:3" x14ac:dyDescent="0.35">
      <c r="A4845" s="1">
        <v>4811</v>
      </c>
      <c r="B4845" s="1">
        <v>5.1091642414113503</v>
      </c>
      <c r="C4845" s="1">
        <v>-0.10916424141135028</v>
      </c>
    </row>
    <row r="4846" spans="1:3" x14ac:dyDescent="0.35">
      <c r="A4846" s="1">
        <v>4812</v>
      </c>
      <c r="B4846" s="1">
        <v>6.3972596071830248</v>
      </c>
      <c r="C4846" s="1">
        <v>-0.39725960718302478</v>
      </c>
    </row>
    <row r="4847" spans="1:3" x14ac:dyDescent="0.35">
      <c r="A4847" s="1">
        <v>4813</v>
      </c>
      <c r="B4847" s="1">
        <v>6.3484543928680033</v>
      </c>
      <c r="C4847" s="1">
        <v>0.65154560713199672</v>
      </c>
    </row>
    <row r="4848" spans="1:3" x14ac:dyDescent="0.35">
      <c r="A4848" s="1">
        <v>4814</v>
      </c>
      <c r="B4848" s="1">
        <v>5.3361424711891159</v>
      </c>
      <c r="C4848" s="1">
        <v>-0.33614247118911589</v>
      </c>
    </row>
    <row r="4849" spans="1:3" x14ac:dyDescent="0.35">
      <c r="A4849" s="1">
        <v>4815</v>
      </c>
      <c r="B4849" s="1">
        <v>6.41434206041035</v>
      </c>
      <c r="C4849" s="1">
        <v>-0.41434206041035004</v>
      </c>
    </row>
    <row r="4850" spans="1:3" x14ac:dyDescent="0.35">
      <c r="A4850" s="1">
        <v>4816</v>
      </c>
      <c r="B4850" s="1">
        <v>6.0868714956683938</v>
      </c>
      <c r="C4850" s="1">
        <v>0.91312850433160619</v>
      </c>
    </row>
    <row r="4851" spans="1:3" x14ac:dyDescent="0.35">
      <c r="A4851" s="1">
        <v>4817</v>
      </c>
      <c r="B4851" s="1">
        <v>5.7773402092798181</v>
      </c>
      <c r="C4851" s="1">
        <v>0.22265979072018194</v>
      </c>
    </row>
    <row r="4852" spans="1:3" x14ac:dyDescent="0.35">
      <c r="A4852" s="1">
        <v>4818</v>
      </c>
      <c r="B4852" s="1">
        <v>6.0492177307805015</v>
      </c>
      <c r="C4852" s="1">
        <v>-4.9217730780501512E-2</v>
      </c>
    </row>
    <row r="4853" spans="1:3" x14ac:dyDescent="0.35">
      <c r="A4853" s="1">
        <v>4819</v>
      </c>
      <c r="B4853" s="1">
        <v>6.9873811209903822</v>
      </c>
      <c r="C4853" s="1">
        <v>-0.98738112099038222</v>
      </c>
    </row>
    <row r="4854" spans="1:3" x14ac:dyDescent="0.35">
      <c r="A4854" s="1">
        <v>4820</v>
      </c>
      <c r="B4854" s="1">
        <v>6.41434206041035</v>
      </c>
      <c r="C4854" s="1">
        <v>-0.41434206041035004</v>
      </c>
    </row>
    <row r="4855" spans="1:3" x14ac:dyDescent="0.35">
      <c r="A4855" s="1">
        <v>4821</v>
      </c>
      <c r="B4855" s="1">
        <v>5.3361424711891159</v>
      </c>
      <c r="C4855" s="1">
        <v>-0.33614247118911589</v>
      </c>
    </row>
    <row r="4856" spans="1:3" x14ac:dyDescent="0.35">
      <c r="A4856" s="1">
        <v>4822</v>
      </c>
      <c r="B4856" s="1">
        <v>5.8957483828980628</v>
      </c>
      <c r="C4856" s="1">
        <v>0.1042516171019372</v>
      </c>
    </row>
    <row r="4857" spans="1:3" x14ac:dyDescent="0.35">
      <c r="A4857" s="1">
        <v>4823</v>
      </c>
      <c r="B4857" s="1">
        <v>6.0454852129005978</v>
      </c>
      <c r="C4857" s="1">
        <v>-4.5485212900597816E-2</v>
      </c>
    </row>
    <row r="4858" spans="1:3" x14ac:dyDescent="0.35">
      <c r="A4858" s="1">
        <v>4824</v>
      </c>
      <c r="B4858" s="1">
        <v>6.2480851960828279</v>
      </c>
      <c r="C4858" s="1">
        <v>0.75191480391717214</v>
      </c>
    </row>
    <row r="4859" spans="1:3" x14ac:dyDescent="0.35">
      <c r="A4859" s="1">
        <v>4825</v>
      </c>
      <c r="B4859" s="1">
        <v>5.6872408453487573</v>
      </c>
      <c r="C4859" s="1">
        <v>-0.68724084534875729</v>
      </c>
    </row>
    <row r="4860" spans="1:3" x14ac:dyDescent="0.35">
      <c r="A4860" s="1">
        <v>4826</v>
      </c>
      <c r="B4860" s="1">
        <v>5.8574746702901095</v>
      </c>
      <c r="C4860" s="1">
        <v>0.14252532970989051</v>
      </c>
    </row>
    <row r="4861" spans="1:3" x14ac:dyDescent="0.35">
      <c r="A4861" s="1">
        <v>4827</v>
      </c>
      <c r="B4861" s="1">
        <v>5.8574746702901095</v>
      </c>
      <c r="C4861" s="1">
        <v>0.14252532970989051</v>
      </c>
    </row>
    <row r="4862" spans="1:3" x14ac:dyDescent="0.35">
      <c r="A4862" s="1">
        <v>4828</v>
      </c>
      <c r="B4862" s="1">
        <v>6.3726067528033798</v>
      </c>
      <c r="C4862" s="1">
        <v>-0.37260675280337985</v>
      </c>
    </row>
    <row r="4863" spans="1:3" x14ac:dyDescent="0.35">
      <c r="A4863" s="1">
        <v>4829</v>
      </c>
      <c r="B4863" s="1">
        <v>5.6872408453487573</v>
      </c>
      <c r="C4863" s="1">
        <v>-0.68724084534875729</v>
      </c>
    </row>
    <row r="4864" spans="1:3" x14ac:dyDescent="0.35">
      <c r="A4864" s="1">
        <v>4830</v>
      </c>
      <c r="B4864" s="1">
        <v>6.4233902482144689</v>
      </c>
      <c r="C4864" s="1">
        <v>0.57660975178553109</v>
      </c>
    </row>
    <row r="4865" spans="1:3" x14ac:dyDescent="0.35">
      <c r="A4865" s="1">
        <v>4831</v>
      </c>
      <c r="B4865" s="1">
        <v>5.7737512899123775</v>
      </c>
      <c r="C4865" s="1">
        <v>0.22624871008762248</v>
      </c>
    </row>
    <row r="4866" spans="1:3" x14ac:dyDescent="0.35">
      <c r="A4866" s="1">
        <v>4832</v>
      </c>
      <c r="B4866" s="1">
        <v>5.1845183812202329</v>
      </c>
      <c r="C4866" s="1">
        <v>0.8154816187797671</v>
      </c>
    </row>
    <row r="4867" spans="1:3" x14ac:dyDescent="0.35">
      <c r="A4867" s="1">
        <v>4833</v>
      </c>
      <c r="B4867" s="1">
        <v>5.6046864117483803</v>
      </c>
      <c r="C4867" s="1">
        <v>-0.60468641174838034</v>
      </c>
    </row>
    <row r="4868" spans="1:3" x14ac:dyDescent="0.35">
      <c r="A4868" s="1">
        <v>4834</v>
      </c>
      <c r="B4868" s="1">
        <v>6.0364528734544365</v>
      </c>
      <c r="C4868" s="1">
        <v>-3.6452873454436485E-2</v>
      </c>
    </row>
    <row r="4869" spans="1:3" x14ac:dyDescent="0.35">
      <c r="A4869" s="1">
        <v>4835</v>
      </c>
      <c r="B4869" s="1">
        <v>6.3353777990029574</v>
      </c>
      <c r="C4869" s="1">
        <v>0.66462220099704261</v>
      </c>
    </row>
    <row r="4870" spans="1:3" x14ac:dyDescent="0.35">
      <c r="A4870" s="1">
        <v>4836</v>
      </c>
      <c r="B4870" s="1">
        <v>5.9903068164884639</v>
      </c>
      <c r="C4870" s="1">
        <v>9.6931835115361409E-3</v>
      </c>
    </row>
    <row r="4871" spans="1:3" x14ac:dyDescent="0.35">
      <c r="A4871" s="1">
        <v>4837</v>
      </c>
      <c r="B4871" s="1">
        <v>5.2175608101222304</v>
      </c>
      <c r="C4871" s="1">
        <v>-0.21756081012223039</v>
      </c>
    </row>
    <row r="4872" spans="1:3" x14ac:dyDescent="0.35">
      <c r="A4872" s="1">
        <v>4838</v>
      </c>
      <c r="B4872" s="1">
        <v>6.7397719433811414</v>
      </c>
      <c r="C4872" s="1">
        <v>-0.73977194338114138</v>
      </c>
    </row>
    <row r="4873" spans="1:3" x14ac:dyDescent="0.35">
      <c r="A4873" s="1">
        <v>4839</v>
      </c>
      <c r="B4873" s="1">
        <v>6.2169439129141209</v>
      </c>
      <c r="C4873" s="1">
        <v>-0.21694391291412085</v>
      </c>
    </row>
    <row r="4874" spans="1:3" x14ac:dyDescent="0.35">
      <c r="A4874" s="1">
        <v>4840</v>
      </c>
      <c r="B4874" s="1">
        <v>5.8594260365992206</v>
      </c>
      <c r="C4874" s="1">
        <v>-1.8594260365992206</v>
      </c>
    </row>
    <row r="4875" spans="1:3" x14ac:dyDescent="0.35">
      <c r="A4875" s="1">
        <v>4841</v>
      </c>
      <c r="B4875" s="1">
        <v>6.3835587335383721</v>
      </c>
      <c r="C4875" s="1">
        <v>0.61644126646162789</v>
      </c>
    </row>
    <row r="4876" spans="1:3" x14ac:dyDescent="0.35">
      <c r="A4876" s="1">
        <v>4842</v>
      </c>
      <c r="B4876" s="1">
        <v>6.5212675229164674</v>
      </c>
      <c r="C4876" s="1">
        <v>-0.52126752291646739</v>
      </c>
    </row>
    <row r="4877" spans="1:3" x14ac:dyDescent="0.35">
      <c r="A4877" s="1">
        <v>4843</v>
      </c>
      <c r="B4877" s="1">
        <v>6.1618290267441687</v>
      </c>
      <c r="C4877" s="1">
        <v>-0.16182902674416866</v>
      </c>
    </row>
    <row r="4878" spans="1:3" x14ac:dyDescent="0.35">
      <c r="A4878" s="1">
        <v>4844</v>
      </c>
      <c r="B4878" s="1">
        <v>5.9684891196750982</v>
      </c>
      <c r="C4878" s="1">
        <v>-0.96848911967509821</v>
      </c>
    </row>
    <row r="4879" spans="1:3" x14ac:dyDescent="0.35">
      <c r="A4879" s="1">
        <v>4845</v>
      </c>
      <c r="B4879" s="1">
        <v>6.2424065957754831</v>
      </c>
      <c r="C4879" s="1">
        <v>-0.24240659577548307</v>
      </c>
    </row>
    <row r="4880" spans="1:3" x14ac:dyDescent="0.35">
      <c r="A4880" s="1">
        <v>4846</v>
      </c>
      <c r="B4880" s="1">
        <v>5.2282036393747351</v>
      </c>
      <c r="C4880" s="1">
        <v>-0.22820363937473509</v>
      </c>
    </row>
    <row r="4881" spans="1:3" x14ac:dyDescent="0.35">
      <c r="A4881" s="1">
        <v>4847</v>
      </c>
      <c r="B4881" s="1">
        <v>6.4684318244572188</v>
      </c>
      <c r="C4881" s="1">
        <v>-0.46843182445721876</v>
      </c>
    </row>
    <row r="4882" spans="1:3" x14ac:dyDescent="0.35">
      <c r="A4882" s="1">
        <v>4848</v>
      </c>
      <c r="B4882" s="1">
        <v>6.1885798152877136</v>
      </c>
      <c r="C4882" s="1">
        <v>0.81142018471228639</v>
      </c>
    </row>
    <row r="4883" spans="1:3" x14ac:dyDescent="0.35">
      <c r="A4883" s="1">
        <v>4849</v>
      </c>
      <c r="B4883" s="1">
        <v>5.9781994721455209</v>
      </c>
      <c r="C4883" s="1">
        <v>2.1800527854479057E-2</v>
      </c>
    </row>
    <row r="4884" spans="1:3" x14ac:dyDescent="0.35">
      <c r="A4884" s="1">
        <v>4850</v>
      </c>
      <c r="B4884" s="1">
        <v>5.6392948329552874</v>
      </c>
      <c r="C4884" s="1">
        <v>-0.63929483295528744</v>
      </c>
    </row>
    <row r="4885" spans="1:3" x14ac:dyDescent="0.35">
      <c r="A4885" s="1">
        <v>4851</v>
      </c>
      <c r="B4885" s="1">
        <v>5.9781994721455209</v>
      </c>
      <c r="C4885" s="1">
        <v>2.1800527854479057E-2</v>
      </c>
    </row>
    <row r="4886" spans="1:3" x14ac:dyDescent="0.35">
      <c r="A4886" s="1">
        <v>4852</v>
      </c>
      <c r="B4886" s="1">
        <v>5.6392948329552874</v>
      </c>
      <c r="C4886" s="1">
        <v>-0.63929483295528744</v>
      </c>
    </row>
    <row r="4887" spans="1:3" x14ac:dyDescent="0.35">
      <c r="A4887" s="1">
        <v>4853</v>
      </c>
      <c r="B4887" s="1">
        <v>6.1966219961532047</v>
      </c>
      <c r="C4887" s="1">
        <v>-1.1966219961532047</v>
      </c>
    </row>
    <row r="4888" spans="1:3" x14ac:dyDescent="0.35">
      <c r="A4888" s="1">
        <v>4854</v>
      </c>
      <c r="B4888" s="1">
        <v>6.3208973802174109</v>
      </c>
      <c r="C4888" s="1">
        <v>-1.3208973802174109</v>
      </c>
    </row>
    <row r="4889" spans="1:3" x14ac:dyDescent="0.35">
      <c r="A4889" s="1">
        <v>4855</v>
      </c>
      <c r="B4889" s="1">
        <v>6.3665422592887939</v>
      </c>
      <c r="C4889" s="1">
        <v>-0.36654225928879391</v>
      </c>
    </row>
    <row r="4890" spans="1:3" x14ac:dyDescent="0.35">
      <c r="A4890" s="1">
        <v>4856</v>
      </c>
      <c r="B4890" s="1">
        <v>5.4941672954411205</v>
      </c>
      <c r="C4890" s="1">
        <v>0.50583270455887952</v>
      </c>
    </row>
    <row r="4891" spans="1:3" x14ac:dyDescent="0.35">
      <c r="A4891" s="1">
        <v>4857</v>
      </c>
      <c r="B4891" s="1">
        <v>5.4941672954411205</v>
      </c>
      <c r="C4891" s="1">
        <v>0.50583270455887952</v>
      </c>
    </row>
    <row r="4892" spans="1:3" x14ac:dyDescent="0.35">
      <c r="A4892" s="1">
        <v>4858</v>
      </c>
      <c r="B4892" s="1">
        <v>5.8964906289794552</v>
      </c>
      <c r="C4892" s="1">
        <v>0.1035093710205448</v>
      </c>
    </row>
    <row r="4893" spans="1:3" x14ac:dyDescent="0.35">
      <c r="A4893" s="1">
        <v>4859</v>
      </c>
      <c r="B4893" s="1">
        <v>5.4877073663783378</v>
      </c>
      <c r="C4893" s="1">
        <v>-0.48770736637833778</v>
      </c>
    </row>
    <row r="4894" spans="1:3" x14ac:dyDescent="0.35">
      <c r="A4894" s="1">
        <v>4860</v>
      </c>
      <c r="B4894" s="1">
        <v>5.7865803846935773</v>
      </c>
      <c r="C4894" s="1">
        <v>0.21341961530642273</v>
      </c>
    </row>
    <row r="4895" spans="1:3" x14ac:dyDescent="0.35">
      <c r="A4895" s="1">
        <v>4861</v>
      </c>
      <c r="B4895" s="1">
        <v>5.6327285540415968</v>
      </c>
      <c r="C4895" s="1">
        <v>0.36727144595840322</v>
      </c>
    </row>
    <row r="4896" spans="1:3" x14ac:dyDescent="0.35">
      <c r="A4896" s="1">
        <v>4862</v>
      </c>
      <c r="B4896" s="1">
        <v>6.1057892000879344</v>
      </c>
      <c r="C4896" s="1">
        <v>-0.10578920008793435</v>
      </c>
    </row>
    <row r="4897" spans="1:3" x14ac:dyDescent="0.35">
      <c r="A4897" s="1">
        <v>4863</v>
      </c>
      <c r="B4897" s="1">
        <v>6.3196106279416391</v>
      </c>
      <c r="C4897" s="1">
        <v>-0.31961062794163908</v>
      </c>
    </row>
    <row r="4898" spans="1:3" x14ac:dyDescent="0.35">
      <c r="A4898" s="1">
        <v>4864</v>
      </c>
      <c r="B4898" s="1">
        <v>6.790481577928313</v>
      </c>
      <c r="C4898" s="1">
        <v>0.20951842207168703</v>
      </c>
    </row>
    <row r="4899" spans="1:3" x14ac:dyDescent="0.35">
      <c r="A4899" s="1">
        <v>4865</v>
      </c>
      <c r="B4899" s="1">
        <v>5.1847308938267966</v>
      </c>
      <c r="C4899" s="1">
        <v>-0.18473089382679664</v>
      </c>
    </row>
    <row r="4900" spans="1:3" x14ac:dyDescent="0.35">
      <c r="A4900" s="1">
        <v>4866</v>
      </c>
      <c r="B4900" s="1">
        <v>6.6936581012931908</v>
      </c>
      <c r="C4900" s="1">
        <v>-0.69365810129319083</v>
      </c>
    </row>
    <row r="4901" spans="1:3" x14ac:dyDescent="0.35">
      <c r="A4901" s="1">
        <v>4867</v>
      </c>
      <c r="B4901" s="1">
        <v>5.8135497069779136</v>
      </c>
      <c r="C4901" s="1">
        <v>0.18645029302208638</v>
      </c>
    </row>
    <row r="4902" spans="1:3" x14ac:dyDescent="0.35">
      <c r="A4902" s="1">
        <v>4868</v>
      </c>
      <c r="B4902" s="1">
        <v>5.9677317590759378</v>
      </c>
      <c r="C4902" s="1">
        <v>3.2268240924062219E-2</v>
      </c>
    </row>
    <row r="4903" spans="1:3" x14ac:dyDescent="0.35">
      <c r="A4903" s="1">
        <v>4869</v>
      </c>
      <c r="B4903" s="1">
        <v>6.1250375555665943</v>
      </c>
      <c r="C4903" s="1">
        <v>-0.12503755556659435</v>
      </c>
    </row>
    <row r="4904" spans="1:3" x14ac:dyDescent="0.35">
      <c r="A4904" s="1">
        <v>4870</v>
      </c>
      <c r="B4904" s="1">
        <v>5.6926151334031685</v>
      </c>
      <c r="C4904" s="1">
        <v>0.30738486659683151</v>
      </c>
    </row>
    <row r="4905" spans="1:3" x14ac:dyDescent="0.35">
      <c r="A4905" s="1">
        <v>4871</v>
      </c>
      <c r="B4905" s="1">
        <v>6.1463460495141256</v>
      </c>
      <c r="C4905" s="1">
        <v>0.85365395048587445</v>
      </c>
    </row>
    <row r="4906" spans="1:3" x14ac:dyDescent="0.35">
      <c r="A4906" s="1">
        <v>4872</v>
      </c>
      <c r="B4906" s="1">
        <v>6.6098222645408242</v>
      </c>
      <c r="C4906" s="1">
        <v>-0.60982226454082422</v>
      </c>
    </row>
    <row r="4907" spans="1:3" x14ac:dyDescent="0.35">
      <c r="A4907" s="1">
        <v>4873</v>
      </c>
      <c r="B4907" s="1">
        <v>5.6450613261228151</v>
      </c>
      <c r="C4907" s="1">
        <v>-0.64506132612281508</v>
      </c>
    </row>
    <row r="4908" spans="1:3" x14ac:dyDescent="0.35">
      <c r="A4908" s="1">
        <v>4874</v>
      </c>
      <c r="B4908" s="1">
        <v>6.4621715790433587</v>
      </c>
      <c r="C4908" s="1">
        <v>-0.4621715790433587</v>
      </c>
    </row>
    <row r="4909" spans="1:3" x14ac:dyDescent="0.35">
      <c r="A4909" s="1">
        <v>4875</v>
      </c>
      <c r="B4909" s="1">
        <v>5.8452947860362432</v>
      </c>
      <c r="C4909" s="1">
        <v>0.1547052139637568</v>
      </c>
    </row>
    <row r="4910" spans="1:3" x14ac:dyDescent="0.35">
      <c r="A4910" s="1">
        <v>4876</v>
      </c>
      <c r="B4910" s="1">
        <v>5.5296086995898603</v>
      </c>
      <c r="C4910" s="1">
        <v>0.47039130041013966</v>
      </c>
    </row>
    <row r="4911" spans="1:3" x14ac:dyDescent="0.35">
      <c r="A4911" s="1">
        <v>4877</v>
      </c>
      <c r="B4911" s="1">
        <v>6.1314191637421818</v>
      </c>
      <c r="C4911" s="1">
        <v>0.86858083625781823</v>
      </c>
    </row>
    <row r="4912" spans="1:3" x14ac:dyDescent="0.35">
      <c r="A4912" s="1">
        <v>4878</v>
      </c>
      <c r="B4912" s="1">
        <v>4.6013131858420522</v>
      </c>
      <c r="C4912" s="1">
        <v>0.39868681415794782</v>
      </c>
    </row>
    <row r="4913" spans="1:3" x14ac:dyDescent="0.35">
      <c r="A4913" s="1">
        <v>4879</v>
      </c>
      <c r="B4913" s="1">
        <v>4.825740915912478</v>
      </c>
      <c r="C4913" s="1">
        <v>-0.825740915912478</v>
      </c>
    </row>
    <row r="4914" spans="1:3" x14ac:dyDescent="0.35">
      <c r="A4914" s="1">
        <v>4880</v>
      </c>
      <c r="B4914" s="1">
        <v>5.6529637374582116</v>
      </c>
      <c r="C4914" s="1">
        <v>0.34703626254178843</v>
      </c>
    </row>
    <row r="4915" spans="1:3" x14ac:dyDescent="0.35">
      <c r="A4915" s="1">
        <v>4881</v>
      </c>
      <c r="B4915" s="1">
        <v>5.6529637374582116</v>
      </c>
      <c r="C4915" s="1">
        <v>0.34703626254178843</v>
      </c>
    </row>
    <row r="4916" spans="1:3" x14ac:dyDescent="0.35">
      <c r="A4916" s="1">
        <v>4882</v>
      </c>
      <c r="B4916" s="1">
        <v>5.7803721892781557</v>
      </c>
      <c r="C4916" s="1">
        <v>0.21962781072184434</v>
      </c>
    </row>
    <row r="4917" spans="1:3" x14ac:dyDescent="0.35">
      <c r="A4917" s="1">
        <v>4883</v>
      </c>
      <c r="B4917" s="1">
        <v>5.6698035044356976</v>
      </c>
      <c r="C4917" s="1">
        <v>-0.66980350443569758</v>
      </c>
    </row>
    <row r="4918" spans="1:3" x14ac:dyDescent="0.35">
      <c r="A4918" s="1">
        <v>4884</v>
      </c>
      <c r="B4918" s="1">
        <v>5.9328851620386711</v>
      </c>
      <c r="C4918" s="1">
        <v>6.7114837961328888E-2</v>
      </c>
    </row>
    <row r="4919" spans="1:3" x14ac:dyDescent="0.35">
      <c r="A4919" s="1">
        <v>4885</v>
      </c>
      <c r="B4919" s="1">
        <v>5.6883013520174943</v>
      </c>
      <c r="C4919" s="1">
        <v>-0.68830135201749432</v>
      </c>
    </row>
    <row r="4920" spans="1:3" x14ac:dyDescent="0.35">
      <c r="A4920" s="1">
        <v>4886</v>
      </c>
      <c r="B4920" s="1">
        <v>5.6561883324116264</v>
      </c>
      <c r="C4920" s="1">
        <v>0.34381166758837356</v>
      </c>
    </row>
    <row r="4921" spans="1:3" x14ac:dyDescent="0.35">
      <c r="A4921" s="1">
        <v>4887</v>
      </c>
      <c r="B4921" s="1">
        <v>7.0069830413633678</v>
      </c>
      <c r="C4921" s="1">
        <v>-6.9830413633678035E-3</v>
      </c>
    </row>
    <row r="4922" spans="1:3" x14ac:dyDescent="0.35">
      <c r="A4922" s="1">
        <v>4888</v>
      </c>
      <c r="B4922" s="1">
        <v>6.4192166809433413</v>
      </c>
      <c r="C4922" s="1">
        <v>0.5807833190566587</v>
      </c>
    </row>
    <row r="4923" spans="1:3" x14ac:dyDescent="0.35">
      <c r="A4923" s="1">
        <v>4889</v>
      </c>
      <c r="B4923" s="1">
        <v>5.3570899630000941</v>
      </c>
      <c r="C4923" s="1">
        <v>-0.3570899630000941</v>
      </c>
    </row>
    <row r="4924" spans="1:3" x14ac:dyDescent="0.35">
      <c r="A4924" s="1">
        <v>4890</v>
      </c>
      <c r="B4924" s="1">
        <v>5.7738201931426847</v>
      </c>
      <c r="C4924" s="1">
        <v>0.22617980685731531</v>
      </c>
    </row>
    <row r="4925" spans="1:3" x14ac:dyDescent="0.35">
      <c r="A4925" s="1">
        <v>4891</v>
      </c>
      <c r="B4925" s="1">
        <v>6.1734569132266408</v>
      </c>
      <c r="C4925" s="1">
        <v>-0.17345691322664081</v>
      </c>
    </row>
    <row r="4926" spans="1:3" x14ac:dyDescent="0.35">
      <c r="A4926" s="1">
        <v>4892</v>
      </c>
      <c r="B4926" s="1">
        <v>6.0258417926107803</v>
      </c>
      <c r="C4926" s="1">
        <v>-2.5841792610780345E-2</v>
      </c>
    </row>
    <row r="4927" spans="1:3" x14ac:dyDescent="0.35">
      <c r="A4927" s="1">
        <v>4893</v>
      </c>
      <c r="B4927" s="1">
        <v>5.6194438650831646</v>
      </c>
      <c r="C4927" s="1">
        <v>-0.61944386508316462</v>
      </c>
    </row>
    <row r="4928" spans="1:3" x14ac:dyDescent="0.35">
      <c r="A4928" s="1">
        <v>4894</v>
      </c>
      <c r="B4928" s="1">
        <v>6.1725788322732518</v>
      </c>
      <c r="C4928" s="1">
        <v>-0.17257883227325177</v>
      </c>
    </row>
    <row r="4929" spans="1:3" x14ac:dyDescent="0.35">
      <c r="A4929" s="1">
        <v>4895</v>
      </c>
      <c r="B4929" s="1">
        <v>5.634109880324818</v>
      </c>
      <c r="C4929" s="1">
        <v>-0.63410988032481796</v>
      </c>
    </row>
    <row r="4930" spans="1:3" x14ac:dyDescent="0.35">
      <c r="A4930" s="1">
        <v>4896</v>
      </c>
      <c r="B4930" s="1">
        <v>5.3419207894886771</v>
      </c>
      <c r="C4930" s="1">
        <v>0.6580792105113229</v>
      </c>
    </row>
    <row r="4931" spans="1:3" x14ac:dyDescent="0.35">
      <c r="A4931" s="1">
        <v>4897</v>
      </c>
      <c r="B4931" s="1">
        <v>6.5712936226590379</v>
      </c>
      <c r="C4931" s="1">
        <v>0.42870637734096206</v>
      </c>
    </row>
    <row r="4932" spans="1:3" ht="15" thickBot="1" x14ac:dyDescent="0.4">
      <c r="A4932" s="2">
        <v>4898</v>
      </c>
      <c r="B4932" s="2">
        <v>6.347342803509461</v>
      </c>
      <c r="C4932" s="2">
        <v>-0.34734280350946101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EF5DC-5C08-4B8C-93C1-16DAD14070AF}">
  <dimension ref="A1:N507"/>
  <sheetViews>
    <sheetView topLeftCell="A2" workbookViewId="0">
      <selection activeCell="N2" sqref="N2"/>
    </sheetView>
  </sheetViews>
  <sheetFormatPr defaultRowHeight="14.5" x14ac:dyDescent="0.35"/>
  <cols>
    <col min="1" max="1" width="7.81640625" bestFit="1" customWidth="1"/>
    <col min="2" max="2" width="4.81640625" bestFit="1" customWidth="1"/>
    <col min="3" max="3" width="6.08984375" bestFit="1" customWidth="1"/>
    <col min="4" max="4" width="5.26953125" bestFit="1" customWidth="1"/>
    <col min="5" max="5" width="6.81640625" bestFit="1" customWidth="1"/>
    <col min="6" max="6" width="5.81640625" bestFit="1" customWidth="1"/>
    <col min="7" max="7" width="4.81640625" bestFit="1" customWidth="1"/>
    <col min="8" max="8" width="7.81640625" bestFit="1" customWidth="1"/>
    <col min="9" max="9" width="4.36328125" bestFit="1" customWidth="1"/>
    <col min="10" max="10" width="4" bestFit="1" customWidth="1"/>
    <col min="11" max="11" width="8" bestFit="1" customWidth="1"/>
    <col min="12" max="12" width="6.81640625" bestFit="1" customWidth="1"/>
    <col min="13" max="13" width="5.81640625" bestFit="1" customWidth="1"/>
    <col min="14" max="14" width="5.90625" bestFit="1" customWidth="1"/>
  </cols>
  <sheetData>
    <row r="1" spans="1:14" x14ac:dyDescent="0.35">
      <c r="A1" t="s">
        <v>40</v>
      </c>
      <c r="B1" t="s">
        <v>41</v>
      </c>
      <c r="C1" t="s">
        <v>42</v>
      </c>
      <c r="D1" t="s">
        <v>43</v>
      </c>
      <c r="E1" t="s">
        <v>44</v>
      </c>
      <c r="F1" t="s">
        <v>45</v>
      </c>
      <c r="G1" t="s">
        <v>46</v>
      </c>
      <c r="H1" t="s">
        <v>47</v>
      </c>
      <c r="I1" t="s">
        <v>48</v>
      </c>
      <c r="J1" t="s">
        <v>49</v>
      </c>
      <c r="K1" t="s">
        <v>50</v>
      </c>
      <c r="L1" t="s">
        <v>51</v>
      </c>
      <c r="M1" t="s">
        <v>52</v>
      </c>
      <c r="N1" t="s">
        <v>53</v>
      </c>
    </row>
    <row r="2" spans="1:14" x14ac:dyDescent="0.35">
      <c r="A2">
        <v>6.3200000000000001E-3</v>
      </c>
      <c r="B2">
        <v>18</v>
      </c>
      <c r="C2">
        <v>2.31</v>
      </c>
      <c r="D2">
        <v>0</v>
      </c>
      <c r="E2">
        <v>0.53800000000000003</v>
      </c>
      <c r="F2">
        <v>6.5750000000000002</v>
      </c>
      <c r="G2">
        <v>65.2</v>
      </c>
      <c r="H2">
        <v>4.09</v>
      </c>
      <c r="I2">
        <v>1</v>
      </c>
      <c r="J2">
        <v>296</v>
      </c>
      <c r="K2">
        <v>15.3</v>
      </c>
      <c r="L2">
        <v>396.9</v>
      </c>
      <c r="M2">
        <v>4.9800000000000004</v>
      </c>
      <c r="N2">
        <v>24</v>
      </c>
    </row>
    <row r="3" spans="1:14" x14ac:dyDescent="0.35">
      <c r="A3">
        <v>2.7310000000000001E-2</v>
      </c>
      <c r="B3">
        <v>0</v>
      </c>
      <c r="C3">
        <v>7.07</v>
      </c>
      <c r="D3">
        <v>0</v>
      </c>
      <c r="E3">
        <v>0.46899999999999997</v>
      </c>
      <c r="F3">
        <v>6.4210000000000003</v>
      </c>
      <c r="G3">
        <v>78.900000000000006</v>
      </c>
      <c r="H3">
        <v>4.9671000000000003</v>
      </c>
      <c r="I3">
        <v>2</v>
      </c>
      <c r="J3">
        <v>242</v>
      </c>
      <c r="K3">
        <v>17.8</v>
      </c>
      <c r="L3">
        <v>396.9</v>
      </c>
      <c r="M3">
        <v>9.14</v>
      </c>
      <c r="N3">
        <v>21.6</v>
      </c>
    </row>
    <row r="4" spans="1:14" x14ac:dyDescent="0.35">
      <c r="A4">
        <v>2.7289999999999998E-2</v>
      </c>
      <c r="B4">
        <v>0</v>
      </c>
      <c r="C4">
        <v>7.07</v>
      </c>
      <c r="D4">
        <v>0</v>
      </c>
      <c r="E4">
        <v>0.46899999999999997</v>
      </c>
      <c r="F4">
        <v>7.1849999999999996</v>
      </c>
      <c r="G4">
        <v>61.1</v>
      </c>
      <c r="H4">
        <v>4.9671000000000003</v>
      </c>
      <c r="I4">
        <v>2</v>
      </c>
      <c r="J4">
        <v>242</v>
      </c>
      <c r="K4">
        <v>17.8</v>
      </c>
      <c r="L4">
        <v>392.83</v>
      </c>
      <c r="M4">
        <v>4.03</v>
      </c>
      <c r="N4">
        <v>34.700000000000003</v>
      </c>
    </row>
    <row r="5" spans="1:14" x14ac:dyDescent="0.35">
      <c r="A5">
        <v>3.2370000000000003E-2</v>
      </c>
      <c r="B5">
        <v>0</v>
      </c>
      <c r="C5">
        <v>2.1800000000000002</v>
      </c>
      <c r="D5">
        <v>0</v>
      </c>
      <c r="E5">
        <v>0.45800000000000002</v>
      </c>
      <c r="F5">
        <v>6.9980000000000002</v>
      </c>
      <c r="G5">
        <v>45.8</v>
      </c>
      <c r="H5">
        <v>6.0621999999999998</v>
      </c>
      <c r="I5">
        <v>3</v>
      </c>
      <c r="J5">
        <v>222</v>
      </c>
      <c r="K5">
        <v>18.7</v>
      </c>
      <c r="L5">
        <v>394.63</v>
      </c>
      <c r="M5">
        <v>2.94</v>
      </c>
      <c r="N5">
        <v>33.4</v>
      </c>
    </row>
    <row r="6" spans="1:14" x14ac:dyDescent="0.35">
      <c r="A6">
        <v>6.905E-2</v>
      </c>
      <c r="B6">
        <v>0</v>
      </c>
      <c r="C6">
        <v>2.1800000000000002</v>
      </c>
      <c r="D6">
        <v>0</v>
      </c>
      <c r="E6">
        <v>0.45800000000000002</v>
      </c>
      <c r="F6">
        <v>7.1470000000000002</v>
      </c>
      <c r="G6">
        <v>54.2</v>
      </c>
      <c r="H6">
        <v>6.0621999999999998</v>
      </c>
      <c r="I6">
        <v>3</v>
      </c>
      <c r="J6">
        <v>222</v>
      </c>
      <c r="K6">
        <v>18.7</v>
      </c>
      <c r="L6">
        <v>396.9</v>
      </c>
      <c r="M6" t="s">
        <v>54</v>
      </c>
      <c r="N6">
        <v>36.200000000000003</v>
      </c>
    </row>
    <row r="7" spans="1:14" x14ac:dyDescent="0.35">
      <c r="A7">
        <v>2.9850000000000002E-2</v>
      </c>
      <c r="B7">
        <v>0</v>
      </c>
      <c r="C7">
        <v>2.1800000000000002</v>
      </c>
      <c r="D7">
        <v>0</v>
      </c>
      <c r="E7">
        <v>0.45800000000000002</v>
      </c>
      <c r="F7">
        <v>6.43</v>
      </c>
      <c r="G7">
        <v>58.7</v>
      </c>
      <c r="H7">
        <v>6.0621999999999998</v>
      </c>
      <c r="I7">
        <v>3</v>
      </c>
      <c r="J7">
        <v>222</v>
      </c>
      <c r="K7">
        <v>18.7</v>
      </c>
      <c r="L7">
        <v>394.12</v>
      </c>
      <c r="M7">
        <v>5.21</v>
      </c>
      <c r="N7">
        <v>28.7</v>
      </c>
    </row>
    <row r="8" spans="1:14" x14ac:dyDescent="0.35">
      <c r="A8">
        <v>8.8289999999999993E-2</v>
      </c>
      <c r="B8">
        <v>12.5</v>
      </c>
      <c r="C8">
        <v>7.87</v>
      </c>
      <c r="D8" t="s">
        <v>54</v>
      </c>
      <c r="E8">
        <v>0.52400000000000002</v>
      </c>
      <c r="F8">
        <v>6.0119999999999996</v>
      </c>
      <c r="G8">
        <v>66.599999999999994</v>
      </c>
      <c r="H8">
        <v>5.5605000000000002</v>
      </c>
      <c r="I8">
        <v>5</v>
      </c>
      <c r="J8">
        <v>311</v>
      </c>
      <c r="K8">
        <v>15.2</v>
      </c>
      <c r="L8">
        <v>395.6</v>
      </c>
      <c r="M8">
        <v>12.43</v>
      </c>
      <c r="N8">
        <v>22.9</v>
      </c>
    </row>
    <row r="9" spans="1:14" x14ac:dyDescent="0.35">
      <c r="A9">
        <v>0.14455000000000001</v>
      </c>
      <c r="B9">
        <v>12.5</v>
      </c>
      <c r="C9">
        <v>7.87</v>
      </c>
      <c r="D9">
        <v>0</v>
      </c>
      <c r="E9">
        <v>0.52400000000000002</v>
      </c>
      <c r="F9">
        <v>6.1719999999999997</v>
      </c>
      <c r="G9">
        <v>96.1</v>
      </c>
      <c r="H9">
        <v>5.9504999999999999</v>
      </c>
      <c r="I9">
        <v>5</v>
      </c>
      <c r="J9">
        <v>311</v>
      </c>
      <c r="K9">
        <v>15.2</v>
      </c>
      <c r="L9">
        <v>396.9</v>
      </c>
      <c r="M9">
        <v>19.149999999999999</v>
      </c>
      <c r="N9">
        <v>27.1</v>
      </c>
    </row>
    <row r="10" spans="1:14" x14ac:dyDescent="0.35">
      <c r="A10">
        <v>0.21124000000000001</v>
      </c>
      <c r="B10">
        <v>12.5</v>
      </c>
      <c r="C10">
        <v>7.87</v>
      </c>
      <c r="D10">
        <v>0</v>
      </c>
      <c r="E10">
        <v>0.52400000000000002</v>
      </c>
      <c r="F10">
        <v>5.6310000000000002</v>
      </c>
      <c r="G10">
        <v>100</v>
      </c>
      <c r="H10">
        <v>6.0820999999999996</v>
      </c>
      <c r="I10">
        <v>5</v>
      </c>
      <c r="J10">
        <v>311</v>
      </c>
      <c r="K10">
        <v>15.2</v>
      </c>
      <c r="L10">
        <v>386.63</v>
      </c>
      <c r="M10">
        <v>29.93</v>
      </c>
      <c r="N10">
        <v>16.5</v>
      </c>
    </row>
    <row r="11" spans="1:14" x14ac:dyDescent="0.35">
      <c r="A11">
        <v>0.17004</v>
      </c>
      <c r="B11">
        <v>12.5</v>
      </c>
      <c r="C11">
        <v>7.87</v>
      </c>
      <c r="D11" t="s">
        <v>54</v>
      </c>
      <c r="E11">
        <v>0.52400000000000002</v>
      </c>
      <c r="F11">
        <v>6.0039999999999996</v>
      </c>
      <c r="G11">
        <v>85.9</v>
      </c>
      <c r="H11">
        <v>6.5921000000000003</v>
      </c>
      <c r="I11">
        <v>5</v>
      </c>
      <c r="J11">
        <v>311</v>
      </c>
      <c r="K11">
        <v>15.2</v>
      </c>
      <c r="L11">
        <v>386.71</v>
      </c>
      <c r="M11">
        <v>17.100000000000001</v>
      </c>
      <c r="N11">
        <v>18.899999999999999</v>
      </c>
    </row>
    <row r="12" spans="1:14" x14ac:dyDescent="0.35">
      <c r="A12">
        <v>0.22489000000000001</v>
      </c>
      <c r="B12">
        <v>12.5</v>
      </c>
      <c r="C12">
        <v>7.87</v>
      </c>
      <c r="D12">
        <v>0</v>
      </c>
      <c r="E12">
        <v>0.52400000000000002</v>
      </c>
      <c r="F12">
        <v>6.3769999999999998</v>
      </c>
      <c r="G12">
        <v>94.3</v>
      </c>
      <c r="H12">
        <v>6.3467000000000002</v>
      </c>
      <c r="I12">
        <v>5</v>
      </c>
      <c r="J12">
        <v>311</v>
      </c>
      <c r="K12">
        <v>15.2</v>
      </c>
      <c r="L12">
        <v>392.52</v>
      </c>
      <c r="M12">
        <v>20.45</v>
      </c>
      <c r="N12">
        <v>15</v>
      </c>
    </row>
    <row r="13" spans="1:14" x14ac:dyDescent="0.35">
      <c r="A13">
        <v>0.11747</v>
      </c>
      <c r="B13">
        <v>12.5</v>
      </c>
      <c r="C13">
        <v>7.87</v>
      </c>
      <c r="D13">
        <v>0</v>
      </c>
      <c r="E13">
        <v>0.52400000000000002</v>
      </c>
      <c r="F13">
        <v>6.0090000000000003</v>
      </c>
      <c r="G13">
        <v>82.9</v>
      </c>
      <c r="H13">
        <v>6.2267000000000001</v>
      </c>
      <c r="I13">
        <v>5</v>
      </c>
      <c r="J13">
        <v>311</v>
      </c>
      <c r="K13">
        <v>15.2</v>
      </c>
      <c r="L13">
        <v>396.9</v>
      </c>
      <c r="M13">
        <v>13.27</v>
      </c>
      <c r="N13">
        <v>18.899999999999999</v>
      </c>
    </row>
    <row r="14" spans="1:14" x14ac:dyDescent="0.35">
      <c r="A14">
        <v>9.3780000000000002E-2</v>
      </c>
      <c r="B14">
        <v>12.5</v>
      </c>
      <c r="C14">
        <v>7.87</v>
      </c>
      <c r="D14">
        <v>0</v>
      </c>
      <c r="E14">
        <v>0.52400000000000002</v>
      </c>
      <c r="F14">
        <v>5.8890000000000002</v>
      </c>
      <c r="G14">
        <v>39</v>
      </c>
      <c r="H14">
        <v>5.4508999999999999</v>
      </c>
      <c r="I14">
        <v>5</v>
      </c>
      <c r="J14">
        <v>311</v>
      </c>
      <c r="K14">
        <v>15.2</v>
      </c>
      <c r="L14">
        <v>390.5</v>
      </c>
      <c r="M14">
        <v>15.71</v>
      </c>
      <c r="N14">
        <v>21.7</v>
      </c>
    </row>
    <row r="15" spans="1:14" x14ac:dyDescent="0.35">
      <c r="A15">
        <v>0.62975999999999999</v>
      </c>
      <c r="B15">
        <v>0</v>
      </c>
      <c r="C15">
        <v>8.14</v>
      </c>
      <c r="D15">
        <v>0</v>
      </c>
      <c r="E15">
        <v>0.53800000000000003</v>
      </c>
      <c r="F15">
        <v>5.9489999999999998</v>
      </c>
      <c r="G15">
        <v>61.8</v>
      </c>
      <c r="H15">
        <v>4.7074999999999996</v>
      </c>
      <c r="I15">
        <v>4</v>
      </c>
      <c r="J15">
        <v>307</v>
      </c>
      <c r="K15">
        <v>21</v>
      </c>
      <c r="L15">
        <v>396.9</v>
      </c>
      <c r="M15">
        <v>8.26</v>
      </c>
      <c r="N15">
        <v>20.399999999999999</v>
      </c>
    </row>
    <row r="16" spans="1:14" x14ac:dyDescent="0.35">
      <c r="A16">
        <v>0.63795999999999997</v>
      </c>
      <c r="B16">
        <v>0</v>
      </c>
      <c r="C16">
        <v>8.14</v>
      </c>
      <c r="D16" t="s">
        <v>54</v>
      </c>
      <c r="E16">
        <v>0.53800000000000003</v>
      </c>
      <c r="F16">
        <v>6.0960000000000001</v>
      </c>
      <c r="G16">
        <v>84.5</v>
      </c>
      <c r="H16">
        <v>4.4619</v>
      </c>
      <c r="I16">
        <v>4</v>
      </c>
      <c r="J16">
        <v>307</v>
      </c>
      <c r="K16">
        <v>21</v>
      </c>
      <c r="L16">
        <v>380.02</v>
      </c>
      <c r="M16">
        <v>10.26</v>
      </c>
      <c r="N16">
        <v>18.2</v>
      </c>
    </row>
    <row r="17" spans="1:14" x14ac:dyDescent="0.35">
      <c r="A17">
        <v>0.62739</v>
      </c>
      <c r="B17">
        <v>0</v>
      </c>
      <c r="C17">
        <v>8.14</v>
      </c>
      <c r="D17">
        <v>0</v>
      </c>
      <c r="E17">
        <v>0.53800000000000003</v>
      </c>
      <c r="F17">
        <v>5.8339999999999996</v>
      </c>
      <c r="G17">
        <v>56.5</v>
      </c>
      <c r="H17">
        <v>4.4985999999999997</v>
      </c>
      <c r="I17">
        <v>4</v>
      </c>
      <c r="J17">
        <v>307</v>
      </c>
      <c r="K17">
        <v>21</v>
      </c>
      <c r="L17">
        <v>395.62</v>
      </c>
      <c r="M17">
        <v>8.4700000000000006</v>
      </c>
      <c r="N17">
        <v>19.899999999999999</v>
      </c>
    </row>
    <row r="18" spans="1:14" x14ac:dyDescent="0.35">
      <c r="A18">
        <v>1.05393</v>
      </c>
      <c r="B18">
        <v>0</v>
      </c>
      <c r="C18">
        <v>8.14</v>
      </c>
      <c r="D18">
        <v>0</v>
      </c>
      <c r="E18">
        <v>0.53800000000000003</v>
      </c>
      <c r="F18">
        <v>5.9349999999999996</v>
      </c>
      <c r="G18">
        <v>29.3</v>
      </c>
      <c r="H18">
        <v>4.4985999999999997</v>
      </c>
      <c r="I18">
        <v>4</v>
      </c>
      <c r="J18">
        <v>307</v>
      </c>
      <c r="K18">
        <v>21</v>
      </c>
      <c r="L18">
        <v>386.85</v>
      </c>
      <c r="M18">
        <v>6.58</v>
      </c>
      <c r="N18">
        <v>23.1</v>
      </c>
    </row>
    <row r="19" spans="1:14" x14ac:dyDescent="0.35">
      <c r="A19">
        <v>0.78420000000000001</v>
      </c>
      <c r="B19">
        <v>0</v>
      </c>
      <c r="C19">
        <v>8.14</v>
      </c>
      <c r="D19">
        <v>0</v>
      </c>
      <c r="E19">
        <v>0.53800000000000003</v>
      </c>
      <c r="F19">
        <v>5.99</v>
      </c>
      <c r="G19">
        <v>81.7</v>
      </c>
      <c r="H19">
        <v>4.2579000000000002</v>
      </c>
      <c r="I19">
        <v>4</v>
      </c>
      <c r="J19">
        <v>307</v>
      </c>
      <c r="K19">
        <v>21</v>
      </c>
      <c r="L19">
        <v>386.75</v>
      </c>
      <c r="M19">
        <v>14.67</v>
      </c>
      <c r="N19">
        <v>17.5</v>
      </c>
    </row>
    <row r="20" spans="1:14" x14ac:dyDescent="0.35">
      <c r="A20">
        <v>0.80271000000000003</v>
      </c>
      <c r="B20">
        <v>0</v>
      </c>
      <c r="C20">
        <v>8.14</v>
      </c>
      <c r="D20">
        <v>0</v>
      </c>
      <c r="E20">
        <v>0.53800000000000003</v>
      </c>
      <c r="F20">
        <v>5.4560000000000004</v>
      </c>
      <c r="G20">
        <v>36.6</v>
      </c>
      <c r="H20">
        <v>3.7965</v>
      </c>
      <c r="I20">
        <v>4</v>
      </c>
      <c r="J20">
        <v>307</v>
      </c>
      <c r="K20">
        <v>21</v>
      </c>
      <c r="L20">
        <v>288.99</v>
      </c>
      <c r="M20">
        <v>11.69</v>
      </c>
      <c r="N20">
        <v>20.2</v>
      </c>
    </row>
    <row r="21" spans="1:14" x14ac:dyDescent="0.35">
      <c r="A21">
        <v>0.7258</v>
      </c>
      <c r="B21">
        <v>0</v>
      </c>
      <c r="C21">
        <v>8.14</v>
      </c>
      <c r="D21">
        <v>0</v>
      </c>
      <c r="E21">
        <v>0.53800000000000003</v>
      </c>
      <c r="F21">
        <v>5.7270000000000003</v>
      </c>
      <c r="G21">
        <v>69.5</v>
      </c>
      <c r="H21">
        <v>3.7965</v>
      </c>
      <c r="I21">
        <v>4</v>
      </c>
      <c r="J21">
        <v>307</v>
      </c>
      <c r="K21">
        <v>21</v>
      </c>
      <c r="L21">
        <v>390.95</v>
      </c>
      <c r="M21">
        <v>11.28</v>
      </c>
      <c r="N21">
        <v>18.2</v>
      </c>
    </row>
    <row r="22" spans="1:14" x14ac:dyDescent="0.35">
      <c r="A22">
        <v>1.25179</v>
      </c>
      <c r="B22">
        <v>0</v>
      </c>
      <c r="C22">
        <v>8.14</v>
      </c>
      <c r="D22">
        <v>0</v>
      </c>
      <c r="E22">
        <v>0.53800000000000003</v>
      </c>
      <c r="F22">
        <v>5.57</v>
      </c>
      <c r="G22">
        <v>98.1</v>
      </c>
      <c r="H22">
        <v>3.7978999999999998</v>
      </c>
      <c r="I22">
        <v>4</v>
      </c>
      <c r="J22">
        <v>307</v>
      </c>
      <c r="K22">
        <v>21</v>
      </c>
      <c r="L22">
        <v>376.57</v>
      </c>
      <c r="M22">
        <v>21.02</v>
      </c>
      <c r="N22">
        <v>13.6</v>
      </c>
    </row>
    <row r="23" spans="1:14" x14ac:dyDescent="0.35">
      <c r="A23">
        <v>0.85204000000000002</v>
      </c>
      <c r="B23">
        <v>0</v>
      </c>
      <c r="C23">
        <v>8.14</v>
      </c>
      <c r="D23">
        <v>0</v>
      </c>
      <c r="E23">
        <v>0.53800000000000003</v>
      </c>
      <c r="F23">
        <v>5.9649999999999999</v>
      </c>
      <c r="G23">
        <v>89.2</v>
      </c>
      <c r="H23">
        <v>4.0122999999999998</v>
      </c>
      <c r="I23">
        <v>4</v>
      </c>
      <c r="J23">
        <v>307</v>
      </c>
      <c r="K23">
        <v>21</v>
      </c>
      <c r="L23">
        <v>392.53</v>
      </c>
      <c r="M23">
        <v>13.83</v>
      </c>
      <c r="N23">
        <v>19.600000000000001</v>
      </c>
    </row>
    <row r="24" spans="1:14" x14ac:dyDescent="0.35">
      <c r="A24">
        <v>1.23247</v>
      </c>
      <c r="B24">
        <v>0</v>
      </c>
      <c r="C24">
        <v>8.14</v>
      </c>
      <c r="D24">
        <v>0</v>
      </c>
      <c r="E24">
        <v>0.53800000000000003</v>
      </c>
      <c r="F24">
        <v>6.1420000000000003</v>
      </c>
      <c r="G24">
        <v>91.7</v>
      </c>
      <c r="H24">
        <v>3.9769000000000001</v>
      </c>
      <c r="I24">
        <v>4</v>
      </c>
      <c r="J24">
        <v>307</v>
      </c>
      <c r="K24">
        <v>21</v>
      </c>
      <c r="L24">
        <v>396.9</v>
      </c>
      <c r="M24">
        <v>18.72</v>
      </c>
      <c r="N24">
        <v>15.2</v>
      </c>
    </row>
    <row r="25" spans="1:14" x14ac:dyDescent="0.35">
      <c r="A25">
        <v>0.98843000000000003</v>
      </c>
      <c r="B25">
        <v>0</v>
      </c>
      <c r="C25">
        <v>8.14</v>
      </c>
      <c r="D25">
        <v>0</v>
      </c>
      <c r="E25">
        <v>0.53800000000000003</v>
      </c>
      <c r="F25">
        <v>5.8129999999999997</v>
      </c>
      <c r="G25">
        <v>100</v>
      </c>
      <c r="H25">
        <v>4.0952000000000002</v>
      </c>
      <c r="I25">
        <v>4</v>
      </c>
      <c r="J25">
        <v>307</v>
      </c>
      <c r="K25">
        <v>21</v>
      </c>
      <c r="L25">
        <v>394.54</v>
      </c>
      <c r="M25">
        <v>19.88</v>
      </c>
      <c r="N25">
        <v>14.5</v>
      </c>
    </row>
    <row r="26" spans="1:14" x14ac:dyDescent="0.35">
      <c r="A26">
        <v>0.75026000000000004</v>
      </c>
      <c r="B26">
        <v>0</v>
      </c>
      <c r="C26">
        <v>8.14</v>
      </c>
      <c r="D26">
        <v>0</v>
      </c>
      <c r="E26">
        <v>0.53800000000000003</v>
      </c>
      <c r="F26">
        <v>5.9240000000000004</v>
      </c>
      <c r="G26">
        <v>94.1</v>
      </c>
      <c r="H26">
        <v>4.3996000000000004</v>
      </c>
      <c r="I26">
        <v>4</v>
      </c>
      <c r="J26">
        <v>307</v>
      </c>
      <c r="K26">
        <v>21</v>
      </c>
      <c r="L26">
        <v>394.33</v>
      </c>
      <c r="M26">
        <v>16.3</v>
      </c>
      <c r="N26">
        <v>15.6</v>
      </c>
    </row>
    <row r="27" spans="1:14" x14ac:dyDescent="0.35">
      <c r="A27">
        <v>0.84053999999999995</v>
      </c>
      <c r="B27">
        <v>0</v>
      </c>
      <c r="C27">
        <v>8.14</v>
      </c>
      <c r="D27">
        <v>0</v>
      </c>
      <c r="E27">
        <v>0.53800000000000003</v>
      </c>
      <c r="F27">
        <v>5.5990000000000002</v>
      </c>
      <c r="G27">
        <v>85.7</v>
      </c>
      <c r="H27">
        <v>4.4546000000000001</v>
      </c>
      <c r="I27">
        <v>4</v>
      </c>
      <c r="J27">
        <v>307</v>
      </c>
      <c r="K27">
        <v>21</v>
      </c>
      <c r="L27">
        <v>303.42</v>
      </c>
      <c r="M27">
        <v>16.510000000000002</v>
      </c>
      <c r="N27">
        <v>13.9</v>
      </c>
    </row>
    <row r="28" spans="1:14" x14ac:dyDescent="0.35">
      <c r="A28">
        <v>0.67191000000000001</v>
      </c>
      <c r="B28">
        <v>0</v>
      </c>
      <c r="C28">
        <v>8.14</v>
      </c>
      <c r="D28">
        <v>0</v>
      </c>
      <c r="E28">
        <v>0.53800000000000003</v>
      </c>
      <c r="F28">
        <v>5.8129999999999997</v>
      </c>
      <c r="G28">
        <v>90.3</v>
      </c>
      <c r="H28">
        <v>4.6820000000000004</v>
      </c>
      <c r="I28">
        <v>4</v>
      </c>
      <c r="J28">
        <v>307</v>
      </c>
      <c r="K28">
        <v>21</v>
      </c>
      <c r="L28">
        <v>376.88</v>
      </c>
      <c r="M28">
        <v>14.81</v>
      </c>
      <c r="N28">
        <v>16.600000000000001</v>
      </c>
    </row>
    <row r="29" spans="1:14" x14ac:dyDescent="0.35">
      <c r="A29">
        <v>0.95577000000000001</v>
      </c>
      <c r="B29">
        <v>0</v>
      </c>
      <c r="C29">
        <v>8.14</v>
      </c>
      <c r="D29">
        <v>0</v>
      </c>
      <c r="E29">
        <v>0.53800000000000003</v>
      </c>
      <c r="F29">
        <v>6.0469999999999997</v>
      </c>
      <c r="G29">
        <v>88.8</v>
      </c>
      <c r="H29">
        <v>4.4534000000000002</v>
      </c>
      <c r="I29">
        <v>4</v>
      </c>
      <c r="J29">
        <v>307</v>
      </c>
      <c r="K29">
        <v>21</v>
      </c>
      <c r="L29">
        <v>306.38</v>
      </c>
      <c r="M29">
        <v>17.28</v>
      </c>
      <c r="N29">
        <v>14.8</v>
      </c>
    </row>
    <row r="30" spans="1:14" x14ac:dyDescent="0.35">
      <c r="A30">
        <v>0.77298999999999995</v>
      </c>
      <c r="B30">
        <v>0</v>
      </c>
      <c r="C30">
        <v>8.14</v>
      </c>
      <c r="D30">
        <v>0</v>
      </c>
      <c r="E30">
        <v>0.53800000000000003</v>
      </c>
      <c r="F30">
        <v>6.4950000000000001</v>
      </c>
      <c r="G30">
        <v>94.4</v>
      </c>
      <c r="H30">
        <v>4.4546999999999999</v>
      </c>
      <c r="I30">
        <v>4</v>
      </c>
      <c r="J30">
        <v>307</v>
      </c>
      <c r="K30">
        <v>21</v>
      </c>
      <c r="L30">
        <v>387.94</v>
      </c>
      <c r="M30">
        <v>12.8</v>
      </c>
      <c r="N30">
        <v>18.399999999999999</v>
      </c>
    </row>
    <row r="31" spans="1:14" x14ac:dyDescent="0.35">
      <c r="A31">
        <v>1.0024500000000001</v>
      </c>
      <c r="B31">
        <v>0</v>
      </c>
      <c r="C31">
        <v>8.14</v>
      </c>
      <c r="D31">
        <v>0</v>
      </c>
      <c r="E31">
        <v>0.53800000000000003</v>
      </c>
      <c r="F31">
        <v>6.6740000000000004</v>
      </c>
      <c r="G31">
        <v>87.3</v>
      </c>
      <c r="H31">
        <v>4.2389999999999999</v>
      </c>
      <c r="I31">
        <v>4</v>
      </c>
      <c r="J31">
        <v>307</v>
      </c>
      <c r="K31">
        <v>21</v>
      </c>
      <c r="L31">
        <v>380.23</v>
      </c>
      <c r="M31">
        <v>11.98</v>
      </c>
      <c r="N31">
        <v>21</v>
      </c>
    </row>
    <row r="32" spans="1:14" x14ac:dyDescent="0.35">
      <c r="A32">
        <v>1.1308100000000001</v>
      </c>
      <c r="B32">
        <v>0</v>
      </c>
      <c r="C32">
        <v>8.14</v>
      </c>
      <c r="D32">
        <v>0</v>
      </c>
      <c r="E32">
        <v>0.53800000000000003</v>
      </c>
      <c r="F32">
        <v>5.7130000000000001</v>
      </c>
      <c r="G32">
        <v>94.1</v>
      </c>
      <c r="H32">
        <v>4.2329999999999997</v>
      </c>
      <c r="I32">
        <v>4</v>
      </c>
      <c r="J32">
        <v>307</v>
      </c>
      <c r="K32">
        <v>21</v>
      </c>
      <c r="L32">
        <v>360.17</v>
      </c>
      <c r="M32">
        <v>22.6</v>
      </c>
      <c r="N32">
        <v>12.7</v>
      </c>
    </row>
    <row r="33" spans="1:14" x14ac:dyDescent="0.35">
      <c r="A33">
        <v>1.3547199999999999</v>
      </c>
      <c r="B33">
        <v>0</v>
      </c>
      <c r="C33">
        <v>8.14</v>
      </c>
      <c r="D33">
        <v>0</v>
      </c>
      <c r="E33">
        <v>0.53800000000000003</v>
      </c>
      <c r="F33">
        <v>6.0720000000000001</v>
      </c>
      <c r="G33">
        <v>100</v>
      </c>
      <c r="H33">
        <v>4.1749999999999998</v>
      </c>
      <c r="I33">
        <v>4</v>
      </c>
      <c r="J33">
        <v>307</v>
      </c>
      <c r="K33">
        <v>21</v>
      </c>
      <c r="L33">
        <v>376.73</v>
      </c>
      <c r="M33">
        <v>13.04</v>
      </c>
      <c r="N33">
        <v>14.5</v>
      </c>
    </row>
    <row r="34" spans="1:14" x14ac:dyDescent="0.35">
      <c r="A34">
        <v>1.3879900000000001</v>
      </c>
      <c r="B34">
        <v>0</v>
      </c>
      <c r="C34">
        <v>8.14</v>
      </c>
      <c r="D34">
        <v>0</v>
      </c>
      <c r="E34">
        <v>0.53800000000000003</v>
      </c>
      <c r="F34">
        <v>5.95</v>
      </c>
      <c r="G34">
        <v>82</v>
      </c>
      <c r="H34">
        <v>3.99</v>
      </c>
      <c r="I34">
        <v>4</v>
      </c>
      <c r="J34">
        <v>307</v>
      </c>
      <c r="K34">
        <v>21</v>
      </c>
      <c r="L34">
        <v>232.6</v>
      </c>
      <c r="M34">
        <v>27.71</v>
      </c>
      <c r="N34">
        <v>13.2</v>
      </c>
    </row>
    <row r="35" spans="1:14" x14ac:dyDescent="0.35">
      <c r="A35">
        <v>1.1517200000000001</v>
      </c>
      <c r="B35">
        <v>0</v>
      </c>
      <c r="C35">
        <v>8.14</v>
      </c>
      <c r="D35">
        <v>0</v>
      </c>
      <c r="E35">
        <v>0.53800000000000003</v>
      </c>
      <c r="F35">
        <v>5.7009999999999996</v>
      </c>
      <c r="G35">
        <v>95</v>
      </c>
      <c r="H35">
        <v>3.7871999999999999</v>
      </c>
      <c r="I35">
        <v>4</v>
      </c>
      <c r="J35">
        <v>307</v>
      </c>
      <c r="K35">
        <v>21</v>
      </c>
      <c r="L35">
        <v>358.77</v>
      </c>
      <c r="M35">
        <v>18.350000000000001</v>
      </c>
      <c r="N35">
        <v>13.1</v>
      </c>
    </row>
    <row r="36" spans="1:14" x14ac:dyDescent="0.35">
      <c r="A36">
        <v>1.6128199999999999</v>
      </c>
      <c r="B36">
        <v>0</v>
      </c>
      <c r="C36">
        <v>8.14</v>
      </c>
      <c r="D36">
        <v>0</v>
      </c>
      <c r="E36">
        <v>0.53800000000000003</v>
      </c>
      <c r="F36">
        <v>6.0960000000000001</v>
      </c>
      <c r="G36">
        <v>96.9</v>
      </c>
      <c r="H36">
        <v>3.7597999999999998</v>
      </c>
      <c r="I36">
        <v>4</v>
      </c>
      <c r="J36">
        <v>307</v>
      </c>
      <c r="K36">
        <v>21</v>
      </c>
      <c r="L36">
        <v>248.31</v>
      </c>
      <c r="M36">
        <v>20.34</v>
      </c>
      <c r="N36">
        <v>13.5</v>
      </c>
    </row>
    <row r="37" spans="1:14" x14ac:dyDescent="0.35">
      <c r="A37">
        <v>6.4170000000000005E-2</v>
      </c>
      <c r="B37">
        <v>0</v>
      </c>
      <c r="C37">
        <v>5.96</v>
      </c>
      <c r="D37">
        <v>0</v>
      </c>
      <c r="E37">
        <v>0.499</v>
      </c>
      <c r="F37">
        <v>5.9329999999999998</v>
      </c>
      <c r="G37">
        <v>68.2</v>
      </c>
      <c r="H37">
        <v>3.3603000000000001</v>
      </c>
      <c r="I37">
        <v>5</v>
      </c>
      <c r="J37">
        <v>279</v>
      </c>
      <c r="K37">
        <v>19.2</v>
      </c>
      <c r="L37">
        <v>396.9</v>
      </c>
      <c r="M37" t="s">
        <v>54</v>
      </c>
      <c r="N37">
        <v>18.899999999999999</v>
      </c>
    </row>
    <row r="38" spans="1:14" x14ac:dyDescent="0.35">
      <c r="A38">
        <v>9.7439999999999999E-2</v>
      </c>
      <c r="B38">
        <v>0</v>
      </c>
      <c r="C38" t="s">
        <v>54</v>
      </c>
      <c r="D38">
        <v>0</v>
      </c>
      <c r="E38">
        <v>0.499</v>
      </c>
      <c r="F38">
        <v>5.8410000000000002</v>
      </c>
      <c r="G38">
        <v>61.4</v>
      </c>
      <c r="H38">
        <v>3.3778999999999999</v>
      </c>
      <c r="I38">
        <v>5</v>
      </c>
      <c r="J38">
        <v>279</v>
      </c>
      <c r="K38">
        <v>19.2</v>
      </c>
      <c r="L38">
        <v>377.56</v>
      </c>
      <c r="M38">
        <v>11.41</v>
      </c>
      <c r="N38">
        <v>20</v>
      </c>
    </row>
    <row r="39" spans="1:14" x14ac:dyDescent="0.35">
      <c r="A39">
        <v>8.0140000000000003E-2</v>
      </c>
      <c r="B39">
        <v>0</v>
      </c>
      <c r="C39">
        <v>5.96</v>
      </c>
      <c r="D39">
        <v>0</v>
      </c>
      <c r="E39">
        <v>0.499</v>
      </c>
      <c r="F39">
        <v>5.85</v>
      </c>
      <c r="G39">
        <v>41.5</v>
      </c>
      <c r="H39">
        <v>3.9342000000000001</v>
      </c>
      <c r="I39">
        <v>5</v>
      </c>
      <c r="J39">
        <v>279</v>
      </c>
      <c r="K39">
        <v>19.2</v>
      </c>
      <c r="L39">
        <v>396.9</v>
      </c>
      <c r="M39">
        <v>8.77</v>
      </c>
      <c r="N39">
        <v>21</v>
      </c>
    </row>
    <row r="40" spans="1:14" x14ac:dyDescent="0.35">
      <c r="A40">
        <v>0.17505000000000001</v>
      </c>
      <c r="B40">
        <v>0</v>
      </c>
      <c r="C40">
        <v>5.96</v>
      </c>
      <c r="D40">
        <v>0</v>
      </c>
      <c r="E40">
        <v>0.499</v>
      </c>
      <c r="F40">
        <v>5.9660000000000002</v>
      </c>
      <c r="G40">
        <v>30.2</v>
      </c>
      <c r="H40">
        <v>3.8473000000000002</v>
      </c>
      <c r="I40">
        <v>5</v>
      </c>
      <c r="J40">
        <v>279</v>
      </c>
      <c r="K40">
        <v>19.2</v>
      </c>
      <c r="L40">
        <v>393.43</v>
      </c>
      <c r="M40">
        <v>10.130000000000001</v>
      </c>
      <c r="N40">
        <v>24.7</v>
      </c>
    </row>
    <row r="41" spans="1:14" x14ac:dyDescent="0.35">
      <c r="A41">
        <v>2.7629999999999998E-2</v>
      </c>
      <c r="B41">
        <v>75</v>
      </c>
      <c r="C41">
        <v>2.95</v>
      </c>
      <c r="D41">
        <v>0</v>
      </c>
      <c r="E41">
        <v>0.42799999999999999</v>
      </c>
      <c r="F41">
        <v>6.5949999999999998</v>
      </c>
      <c r="G41">
        <v>21.8</v>
      </c>
      <c r="H41">
        <v>5.4010999999999996</v>
      </c>
      <c r="I41">
        <v>3</v>
      </c>
      <c r="J41">
        <v>252</v>
      </c>
      <c r="K41">
        <v>18.3</v>
      </c>
      <c r="L41">
        <v>395.63</v>
      </c>
      <c r="M41">
        <v>4.32</v>
      </c>
      <c r="N41">
        <v>30.8</v>
      </c>
    </row>
    <row r="42" spans="1:14" x14ac:dyDescent="0.35">
      <c r="A42">
        <v>3.3590000000000002E-2</v>
      </c>
      <c r="B42">
        <v>75</v>
      </c>
      <c r="C42">
        <v>2.95</v>
      </c>
      <c r="D42">
        <v>0</v>
      </c>
      <c r="E42">
        <v>0.42799999999999999</v>
      </c>
      <c r="F42">
        <v>7.024</v>
      </c>
      <c r="G42">
        <v>15.8</v>
      </c>
      <c r="H42">
        <v>5.4010999999999996</v>
      </c>
      <c r="I42">
        <v>3</v>
      </c>
      <c r="J42">
        <v>252</v>
      </c>
      <c r="K42">
        <v>18.3</v>
      </c>
      <c r="L42">
        <v>395.62</v>
      </c>
      <c r="M42">
        <v>1.98</v>
      </c>
      <c r="N42">
        <v>34.9</v>
      </c>
    </row>
    <row r="43" spans="1:14" x14ac:dyDescent="0.35">
      <c r="A43">
        <v>0.12744</v>
      </c>
      <c r="B43">
        <v>0</v>
      </c>
      <c r="C43">
        <v>6.91</v>
      </c>
      <c r="D43">
        <v>0</v>
      </c>
      <c r="E43">
        <v>0.44800000000000001</v>
      </c>
      <c r="F43">
        <v>6.77</v>
      </c>
      <c r="G43">
        <v>2.9</v>
      </c>
      <c r="H43">
        <v>5.7209000000000003</v>
      </c>
      <c r="I43">
        <v>3</v>
      </c>
      <c r="J43">
        <v>233</v>
      </c>
      <c r="K43">
        <v>17.899999999999999</v>
      </c>
      <c r="L43">
        <v>385.41</v>
      </c>
      <c r="M43">
        <v>4.84</v>
      </c>
      <c r="N43">
        <v>26.6</v>
      </c>
    </row>
    <row r="44" spans="1:14" x14ac:dyDescent="0.35">
      <c r="A44">
        <v>0.14149999999999999</v>
      </c>
      <c r="B44">
        <v>0</v>
      </c>
      <c r="C44">
        <v>6.91</v>
      </c>
      <c r="D44">
        <v>0</v>
      </c>
      <c r="E44">
        <v>0.44800000000000001</v>
      </c>
      <c r="F44">
        <v>6.1689999999999996</v>
      </c>
      <c r="G44">
        <v>6.6</v>
      </c>
      <c r="H44">
        <v>5.7209000000000003</v>
      </c>
      <c r="I44">
        <v>3</v>
      </c>
      <c r="J44">
        <v>233</v>
      </c>
      <c r="K44">
        <v>17.899999999999999</v>
      </c>
      <c r="L44">
        <v>383.37</v>
      </c>
      <c r="M44">
        <v>5.81</v>
      </c>
      <c r="N44">
        <v>25.3</v>
      </c>
    </row>
    <row r="45" spans="1:14" x14ac:dyDescent="0.35">
      <c r="A45">
        <v>0.15936</v>
      </c>
      <c r="B45">
        <v>0</v>
      </c>
      <c r="C45">
        <v>6.91</v>
      </c>
      <c r="D45" t="s">
        <v>54</v>
      </c>
      <c r="E45">
        <v>0.44800000000000001</v>
      </c>
      <c r="F45">
        <v>6.2110000000000003</v>
      </c>
      <c r="G45">
        <v>6.5</v>
      </c>
      <c r="H45">
        <v>5.7209000000000003</v>
      </c>
      <c r="I45">
        <v>3</v>
      </c>
      <c r="J45">
        <v>233</v>
      </c>
      <c r="K45">
        <v>17.899999999999999</v>
      </c>
      <c r="L45">
        <v>394.46</v>
      </c>
      <c r="M45">
        <v>7.44</v>
      </c>
      <c r="N45">
        <v>24.7</v>
      </c>
    </row>
    <row r="46" spans="1:14" x14ac:dyDescent="0.35">
      <c r="A46">
        <v>0.12268999999999999</v>
      </c>
      <c r="B46">
        <v>0</v>
      </c>
      <c r="C46">
        <v>6.91</v>
      </c>
      <c r="D46">
        <v>0</v>
      </c>
      <c r="E46">
        <v>0.44800000000000001</v>
      </c>
      <c r="F46">
        <v>6.069</v>
      </c>
      <c r="G46">
        <v>40</v>
      </c>
      <c r="H46">
        <v>5.7209000000000003</v>
      </c>
      <c r="I46">
        <v>3</v>
      </c>
      <c r="J46">
        <v>233</v>
      </c>
      <c r="K46">
        <v>17.899999999999999</v>
      </c>
      <c r="L46">
        <v>389.39</v>
      </c>
      <c r="M46">
        <v>9.5500000000000007</v>
      </c>
      <c r="N46">
        <v>21.2</v>
      </c>
    </row>
    <row r="47" spans="1:14" x14ac:dyDescent="0.35">
      <c r="A47">
        <v>0.17141999999999999</v>
      </c>
      <c r="B47">
        <v>0</v>
      </c>
      <c r="C47">
        <v>6.91</v>
      </c>
      <c r="D47">
        <v>0</v>
      </c>
      <c r="E47">
        <v>0.44800000000000001</v>
      </c>
      <c r="F47">
        <v>5.6820000000000004</v>
      </c>
      <c r="G47">
        <v>33.799999999999997</v>
      </c>
      <c r="H47">
        <v>5.1003999999999996</v>
      </c>
      <c r="I47">
        <v>3</v>
      </c>
      <c r="J47">
        <v>233</v>
      </c>
      <c r="K47">
        <v>17.899999999999999</v>
      </c>
      <c r="L47">
        <v>396.9</v>
      </c>
      <c r="M47">
        <v>10.210000000000001</v>
      </c>
      <c r="N47">
        <v>19.3</v>
      </c>
    </row>
    <row r="48" spans="1:14" x14ac:dyDescent="0.35">
      <c r="A48">
        <v>0.18836</v>
      </c>
      <c r="B48">
        <v>0</v>
      </c>
      <c r="C48">
        <v>6.91</v>
      </c>
      <c r="D48">
        <v>0</v>
      </c>
      <c r="E48">
        <v>0.44800000000000001</v>
      </c>
      <c r="F48">
        <v>5.7859999999999996</v>
      </c>
      <c r="G48">
        <v>33.299999999999997</v>
      </c>
      <c r="H48">
        <v>5.1003999999999996</v>
      </c>
      <c r="I48">
        <v>3</v>
      </c>
      <c r="J48">
        <v>233</v>
      </c>
      <c r="K48">
        <v>17.899999999999999</v>
      </c>
      <c r="L48">
        <v>396.9</v>
      </c>
      <c r="M48">
        <v>14.15</v>
      </c>
      <c r="N48">
        <v>20</v>
      </c>
    </row>
    <row r="49" spans="1:14" x14ac:dyDescent="0.35">
      <c r="A49">
        <v>0.22927</v>
      </c>
      <c r="B49">
        <v>0</v>
      </c>
      <c r="C49" t="s">
        <v>54</v>
      </c>
      <c r="D49">
        <v>0</v>
      </c>
      <c r="E49">
        <v>0.44800000000000001</v>
      </c>
      <c r="F49">
        <v>6.03</v>
      </c>
      <c r="G49">
        <v>85.5</v>
      </c>
      <c r="H49">
        <v>5.6894</v>
      </c>
      <c r="I49">
        <v>3</v>
      </c>
      <c r="J49">
        <v>233</v>
      </c>
      <c r="K49">
        <v>17.899999999999999</v>
      </c>
      <c r="L49">
        <v>392.74</v>
      </c>
      <c r="M49">
        <v>18.8</v>
      </c>
      <c r="N49">
        <v>16.600000000000001</v>
      </c>
    </row>
    <row r="50" spans="1:14" x14ac:dyDescent="0.35">
      <c r="A50">
        <v>0.25386999999999998</v>
      </c>
      <c r="B50">
        <v>0</v>
      </c>
      <c r="C50">
        <v>6.91</v>
      </c>
      <c r="D50">
        <v>0</v>
      </c>
      <c r="E50">
        <v>0.44800000000000001</v>
      </c>
      <c r="F50">
        <v>5.399</v>
      </c>
      <c r="G50">
        <v>95.3</v>
      </c>
      <c r="H50">
        <v>5.87</v>
      </c>
      <c r="I50">
        <v>3</v>
      </c>
      <c r="J50">
        <v>233</v>
      </c>
      <c r="K50">
        <v>17.899999999999999</v>
      </c>
      <c r="L50">
        <v>396.9</v>
      </c>
      <c r="M50">
        <v>30.81</v>
      </c>
      <c r="N50">
        <v>14.4</v>
      </c>
    </row>
    <row r="51" spans="1:14" x14ac:dyDescent="0.35">
      <c r="A51">
        <v>0.21976999999999999</v>
      </c>
      <c r="B51">
        <v>0</v>
      </c>
      <c r="C51">
        <v>6.91</v>
      </c>
      <c r="D51">
        <v>0</v>
      </c>
      <c r="E51">
        <v>0.44800000000000001</v>
      </c>
      <c r="F51">
        <v>5.6020000000000003</v>
      </c>
      <c r="G51">
        <v>62</v>
      </c>
      <c r="H51">
        <v>6.0876999999999999</v>
      </c>
      <c r="I51">
        <v>3</v>
      </c>
      <c r="J51">
        <v>233</v>
      </c>
      <c r="K51">
        <v>17.899999999999999</v>
      </c>
      <c r="L51">
        <v>396.9</v>
      </c>
      <c r="M51">
        <v>16.2</v>
      </c>
      <c r="N51">
        <v>19.399999999999999</v>
      </c>
    </row>
    <row r="52" spans="1:14" x14ac:dyDescent="0.35">
      <c r="A52">
        <v>8.8730000000000003E-2</v>
      </c>
      <c r="B52">
        <v>21</v>
      </c>
      <c r="C52">
        <v>5.64</v>
      </c>
      <c r="D52">
        <v>0</v>
      </c>
      <c r="E52">
        <v>0.439</v>
      </c>
      <c r="F52">
        <v>5.9630000000000001</v>
      </c>
      <c r="G52">
        <v>45.7</v>
      </c>
      <c r="H52">
        <v>6.8147000000000002</v>
      </c>
      <c r="I52">
        <v>4</v>
      </c>
      <c r="J52">
        <v>243</v>
      </c>
      <c r="K52">
        <v>16.8</v>
      </c>
      <c r="L52">
        <v>395.56</v>
      </c>
      <c r="M52">
        <v>13.45</v>
      </c>
      <c r="N52">
        <v>19.7</v>
      </c>
    </row>
    <row r="53" spans="1:14" x14ac:dyDescent="0.35">
      <c r="A53">
        <v>4.3369999999999999E-2</v>
      </c>
      <c r="B53">
        <v>21</v>
      </c>
      <c r="C53" t="s">
        <v>54</v>
      </c>
      <c r="D53">
        <v>0</v>
      </c>
      <c r="E53">
        <v>0.439</v>
      </c>
      <c r="F53">
        <v>6.1150000000000002</v>
      </c>
      <c r="G53">
        <v>63</v>
      </c>
      <c r="H53">
        <v>6.8147000000000002</v>
      </c>
      <c r="I53">
        <v>4</v>
      </c>
      <c r="J53">
        <v>243</v>
      </c>
      <c r="K53">
        <v>16.8</v>
      </c>
      <c r="L53">
        <v>393.97</v>
      </c>
      <c r="M53">
        <v>9.43</v>
      </c>
      <c r="N53">
        <v>20.5</v>
      </c>
    </row>
    <row r="54" spans="1:14" x14ac:dyDescent="0.35">
      <c r="A54">
        <v>5.3600000000000002E-2</v>
      </c>
      <c r="B54">
        <v>21</v>
      </c>
      <c r="C54">
        <v>5.64</v>
      </c>
      <c r="D54">
        <v>0</v>
      </c>
      <c r="E54">
        <v>0.439</v>
      </c>
      <c r="F54">
        <v>6.5110000000000001</v>
      </c>
      <c r="G54">
        <v>21.1</v>
      </c>
      <c r="H54">
        <v>6.8147000000000002</v>
      </c>
      <c r="I54">
        <v>4</v>
      </c>
      <c r="J54">
        <v>243</v>
      </c>
      <c r="K54">
        <v>16.8</v>
      </c>
      <c r="L54">
        <v>396.9</v>
      </c>
      <c r="M54">
        <v>5.28</v>
      </c>
      <c r="N54">
        <v>25</v>
      </c>
    </row>
    <row r="55" spans="1:14" x14ac:dyDescent="0.35">
      <c r="A55" t="s">
        <v>54</v>
      </c>
      <c r="B55">
        <v>21</v>
      </c>
      <c r="C55">
        <v>5.64</v>
      </c>
      <c r="D55">
        <v>0</v>
      </c>
      <c r="E55">
        <v>0.439</v>
      </c>
      <c r="F55">
        <v>5.9980000000000002</v>
      </c>
      <c r="G55">
        <v>21.4</v>
      </c>
      <c r="H55">
        <v>6.8147000000000002</v>
      </c>
      <c r="I55">
        <v>4</v>
      </c>
      <c r="J55">
        <v>243</v>
      </c>
      <c r="K55">
        <v>16.8</v>
      </c>
      <c r="L55">
        <v>396.9</v>
      </c>
      <c r="M55">
        <v>8.43</v>
      </c>
      <c r="N55">
        <v>23.4</v>
      </c>
    </row>
    <row r="56" spans="1:14" x14ac:dyDescent="0.35">
      <c r="A56">
        <v>1.3599999999999999E-2</v>
      </c>
      <c r="B56">
        <v>75</v>
      </c>
      <c r="C56">
        <v>4</v>
      </c>
      <c r="D56">
        <v>0</v>
      </c>
      <c r="E56">
        <v>0.41</v>
      </c>
      <c r="F56">
        <v>5.8879999999999999</v>
      </c>
      <c r="G56">
        <v>47.6</v>
      </c>
      <c r="H56">
        <v>7.3197000000000001</v>
      </c>
      <c r="I56">
        <v>3</v>
      </c>
      <c r="J56">
        <v>469</v>
      </c>
      <c r="K56">
        <v>21.1</v>
      </c>
      <c r="L56">
        <v>396.9</v>
      </c>
      <c r="M56">
        <v>14.8</v>
      </c>
      <c r="N56">
        <v>18.899999999999999</v>
      </c>
    </row>
    <row r="57" spans="1:14" x14ac:dyDescent="0.35">
      <c r="A57">
        <v>1.311E-2</v>
      </c>
      <c r="B57">
        <v>90</v>
      </c>
      <c r="C57">
        <v>1.22</v>
      </c>
      <c r="D57">
        <v>0</v>
      </c>
      <c r="E57">
        <v>0.40300000000000002</v>
      </c>
      <c r="F57">
        <v>7.2489999999999997</v>
      </c>
      <c r="G57">
        <v>21.9</v>
      </c>
      <c r="H57">
        <v>8.6966000000000001</v>
      </c>
      <c r="I57">
        <v>5</v>
      </c>
      <c r="J57">
        <v>226</v>
      </c>
      <c r="K57">
        <v>17.899999999999999</v>
      </c>
      <c r="L57">
        <v>395.93</v>
      </c>
      <c r="M57">
        <v>4.8099999999999996</v>
      </c>
      <c r="N57">
        <v>35.4</v>
      </c>
    </row>
    <row r="58" spans="1:14" x14ac:dyDescent="0.35">
      <c r="A58">
        <v>2.0549999999999999E-2</v>
      </c>
      <c r="B58">
        <v>85</v>
      </c>
      <c r="C58">
        <v>0.74</v>
      </c>
      <c r="D58">
        <v>0</v>
      </c>
      <c r="E58">
        <v>0.41</v>
      </c>
      <c r="F58">
        <v>6.383</v>
      </c>
      <c r="G58">
        <v>35.700000000000003</v>
      </c>
      <c r="H58">
        <v>9.1875999999999998</v>
      </c>
      <c r="I58">
        <v>2</v>
      </c>
      <c r="J58">
        <v>313</v>
      </c>
      <c r="K58">
        <v>17.3</v>
      </c>
      <c r="L58">
        <v>396.9</v>
      </c>
      <c r="M58">
        <v>5.77</v>
      </c>
      <c r="N58">
        <v>24.7</v>
      </c>
    </row>
    <row r="59" spans="1:14" x14ac:dyDescent="0.35">
      <c r="A59">
        <v>1.4319999999999999E-2</v>
      </c>
      <c r="B59">
        <v>100</v>
      </c>
      <c r="C59">
        <v>1.32</v>
      </c>
      <c r="D59">
        <v>0</v>
      </c>
      <c r="E59">
        <v>0.41099999999999998</v>
      </c>
      <c r="F59">
        <v>6.8159999999999998</v>
      </c>
      <c r="G59">
        <v>40.5</v>
      </c>
      <c r="H59">
        <v>8.3247999999999998</v>
      </c>
      <c r="I59">
        <v>5</v>
      </c>
      <c r="J59">
        <v>256</v>
      </c>
      <c r="K59">
        <v>15.1</v>
      </c>
      <c r="L59">
        <v>392.9</v>
      </c>
      <c r="M59">
        <v>3.95</v>
      </c>
      <c r="N59">
        <v>31.6</v>
      </c>
    </row>
    <row r="60" spans="1:14" x14ac:dyDescent="0.35">
      <c r="A60">
        <v>0.15445</v>
      </c>
      <c r="B60">
        <v>25</v>
      </c>
      <c r="C60">
        <v>5.13</v>
      </c>
      <c r="D60">
        <v>0</v>
      </c>
      <c r="E60">
        <v>0.45300000000000001</v>
      </c>
      <c r="F60">
        <v>6.1449999999999996</v>
      </c>
      <c r="G60">
        <v>29.2</v>
      </c>
      <c r="H60">
        <v>7.8148</v>
      </c>
      <c r="I60">
        <v>8</v>
      </c>
      <c r="J60">
        <v>284</v>
      </c>
      <c r="K60">
        <v>19.7</v>
      </c>
      <c r="L60">
        <v>390.68</v>
      </c>
      <c r="M60">
        <v>6.86</v>
      </c>
      <c r="N60">
        <v>23.3</v>
      </c>
    </row>
    <row r="61" spans="1:14" x14ac:dyDescent="0.35">
      <c r="A61">
        <v>0.10328</v>
      </c>
      <c r="B61">
        <v>25</v>
      </c>
      <c r="C61">
        <v>5.13</v>
      </c>
      <c r="D61">
        <v>0</v>
      </c>
      <c r="E61">
        <v>0.45300000000000001</v>
      </c>
      <c r="F61">
        <v>5.9269999999999996</v>
      </c>
      <c r="G61">
        <v>47.2</v>
      </c>
      <c r="H61">
        <v>6.9320000000000004</v>
      </c>
      <c r="I61">
        <v>8</v>
      </c>
      <c r="J61">
        <v>284</v>
      </c>
      <c r="K61">
        <v>19.7</v>
      </c>
      <c r="L61">
        <v>396.9</v>
      </c>
      <c r="M61">
        <v>9.2200000000000006</v>
      </c>
      <c r="N61">
        <v>19.600000000000001</v>
      </c>
    </row>
    <row r="62" spans="1:14" x14ac:dyDescent="0.35">
      <c r="A62">
        <v>0.14932000000000001</v>
      </c>
      <c r="B62">
        <v>25</v>
      </c>
      <c r="C62">
        <v>5.13</v>
      </c>
      <c r="D62">
        <v>0</v>
      </c>
      <c r="E62">
        <v>0.45300000000000001</v>
      </c>
      <c r="F62">
        <v>5.7409999999999997</v>
      </c>
      <c r="G62">
        <v>66.2</v>
      </c>
      <c r="H62">
        <v>7.2253999999999996</v>
      </c>
      <c r="I62">
        <v>8</v>
      </c>
      <c r="J62">
        <v>284</v>
      </c>
      <c r="K62">
        <v>19.7</v>
      </c>
      <c r="L62">
        <v>395.11</v>
      </c>
      <c r="M62">
        <v>13.15</v>
      </c>
      <c r="N62">
        <v>18.7</v>
      </c>
    </row>
    <row r="63" spans="1:14" x14ac:dyDescent="0.35">
      <c r="A63">
        <v>0.17171</v>
      </c>
      <c r="B63">
        <v>25</v>
      </c>
      <c r="C63">
        <v>5.13</v>
      </c>
      <c r="D63">
        <v>0</v>
      </c>
      <c r="E63">
        <v>0.45300000000000001</v>
      </c>
      <c r="F63">
        <v>5.9660000000000002</v>
      </c>
      <c r="G63">
        <v>93.4</v>
      </c>
      <c r="H63">
        <v>6.8185000000000002</v>
      </c>
      <c r="I63">
        <v>8</v>
      </c>
      <c r="J63">
        <v>284</v>
      </c>
      <c r="K63">
        <v>19.7</v>
      </c>
      <c r="L63">
        <v>378.08</v>
      </c>
      <c r="M63">
        <v>14.44</v>
      </c>
      <c r="N63">
        <v>16</v>
      </c>
    </row>
    <row r="64" spans="1:14" x14ac:dyDescent="0.35">
      <c r="A64">
        <v>0.11027000000000001</v>
      </c>
      <c r="B64">
        <v>25</v>
      </c>
      <c r="C64">
        <v>5.13</v>
      </c>
      <c r="D64">
        <v>0</v>
      </c>
      <c r="E64">
        <v>0.45300000000000001</v>
      </c>
      <c r="F64">
        <v>6.4560000000000004</v>
      </c>
      <c r="G64">
        <v>67.8</v>
      </c>
      <c r="H64">
        <v>7.2255000000000003</v>
      </c>
      <c r="I64">
        <v>8</v>
      </c>
      <c r="J64">
        <v>284</v>
      </c>
      <c r="K64">
        <v>19.7</v>
      </c>
      <c r="L64">
        <v>396.9</v>
      </c>
      <c r="M64">
        <v>6.73</v>
      </c>
      <c r="N64">
        <v>22.2</v>
      </c>
    </row>
    <row r="65" spans="1:14" x14ac:dyDescent="0.35">
      <c r="A65">
        <v>0.1265</v>
      </c>
      <c r="B65">
        <v>25</v>
      </c>
      <c r="C65">
        <v>5.13</v>
      </c>
      <c r="D65">
        <v>0</v>
      </c>
      <c r="E65">
        <v>0.45300000000000001</v>
      </c>
      <c r="F65">
        <v>6.7619999999999996</v>
      </c>
      <c r="G65">
        <v>43.4</v>
      </c>
      <c r="H65">
        <v>7.9809000000000001</v>
      </c>
      <c r="I65">
        <v>8</v>
      </c>
      <c r="J65">
        <v>284</v>
      </c>
      <c r="K65">
        <v>19.7</v>
      </c>
      <c r="L65">
        <v>395.58</v>
      </c>
      <c r="M65">
        <v>9.5</v>
      </c>
      <c r="N65">
        <v>25</v>
      </c>
    </row>
    <row r="66" spans="1:14" x14ac:dyDescent="0.35">
      <c r="A66">
        <v>1.951E-2</v>
      </c>
      <c r="B66">
        <v>17.5</v>
      </c>
      <c r="C66">
        <v>1.38</v>
      </c>
      <c r="D66">
        <v>0</v>
      </c>
      <c r="E66">
        <v>0.41610000000000003</v>
      </c>
      <c r="F66">
        <v>7.1040000000000001</v>
      </c>
      <c r="G66">
        <v>59.5</v>
      </c>
      <c r="H66">
        <v>9.2228999999999992</v>
      </c>
      <c r="I66">
        <v>3</v>
      </c>
      <c r="J66">
        <v>216</v>
      </c>
      <c r="K66">
        <v>18.600000000000001</v>
      </c>
      <c r="L66">
        <v>393.24</v>
      </c>
      <c r="M66">
        <v>8.0500000000000007</v>
      </c>
      <c r="N66">
        <v>33</v>
      </c>
    </row>
    <row r="67" spans="1:14" x14ac:dyDescent="0.35">
      <c r="A67">
        <v>3.5839999999999997E-2</v>
      </c>
      <c r="B67">
        <v>80</v>
      </c>
      <c r="C67">
        <v>3.37</v>
      </c>
      <c r="D67">
        <v>0</v>
      </c>
      <c r="E67">
        <v>0.39800000000000002</v>
      </c>
      <c r="F67">
        <v>6.29</v>
      </c>
      <c r="G67">
        <v>17.8</v>
      </c>
      <c r="H67">
        <v>6.6115000000000004</v>
      </c>
      <c r="I67">
        <v>4</v>
      </c>
      <c r="J67">
        <v>337</v>
      </c>
      <c r="K67">
        <v>16.100000000000001</v>
      </c>
      <c r="L67">
        <v>396.9</v>
      </c>
      <c r="M67">
        <v>4.67</v>
      </c>
      <c r="N67">
        <v>23.5</v>
      </c>
    </row>
    <row r="68" spans="1:14" x14ac:dyDescent="0.35">
      <c r="A68">
        <v>4.3790000000000003E-2</v>
      </c>
      <c r="B68">
        <v>80</v>
      </c>
      <c r="C68">
        <v>3.37</v>
      </c>
      <c r="D68">
        <v>0</v>
      </c>
      <c r="E68">
        <v>0.39800000000000002</v>
      </c>
      <c r="F68">
        <v>5.7869999999999999</v>
      </c>
      <c r="G68">
        <v>31.1</v>
      </c>
      <c r="H68">
        <v>6.6115000000000004</v>
      </c>
      <c r="I68">
        <v>4</v>
      </c>
      <c r="J68">
        <v>337</v>
      </c>
      <c r="K68">
        <v>16.100000000000001</v>
      </c>
      <c r="L68">
        <v>396.9</v>
      </c>
      <c r="M68">
        <v>10.24</v>
      </c>
      <c r="N68">
        <v>19.399999999999999</v>
      </c>
    </row>
    <row r="69" spans="1:14" x14ac:dyDescent="0.35">
      <c r="A69">
        <v>5.7889999999999997E-2</v>
      </c>
      <c r="B69">
        <v>12.5</v>
      </c>
      <c r="C69">
        <v>6.07</v>
      </c>
      <c r="D69">
        <v>0</v>
      </c>
      <c r="E69">
        <v>0.40899999999999997</v>
      </c>
      <c r="F69">
        <v>5.8780000000000001</v>
      </c>
      <c r="G69">
        <v>21.4</v>
      </c>
      <c r="H69">
        <v>6.4980000000000002</v>
      </c>
      <c r="I69">
        <v>4</v>
      </c>
      <c r="J69">
        <v>345</v>
      </c>
      <c r="K69">
        <v>18.899999999999999</v>
      </c>
      <c r="L69">
        <v>396.21</v>
      </c>
      <c r="M69">
        <v>8.1</v>
      </c>
      <c r="N69">
        <v>22</v>
      </c>
    </row>
    <row r="70" spans="1:14" x14ac:dyDescent="0.35">
      <c r="A70">
        <v>0.13553999999999999</v>
      </c>
      <c r="B70">
        <v>12.5</v>
      </c>
      <c r="C70">
        <v>6.07</v>
      </c>
      <c r="D70">
        <v>0</v>
      </c>
      <c r="E70">
        <v>0.40899999999999997</v>
      </c>
      <c r="F70">
        <v>5.5940000000000003</v>
      </c>
      <c r="G70">
        <v>36.799999999999997</v>
      </c>
      <c r="H70">
        <v>6.4980000000000002</v>
      </c>
      <c r="I70">
        <v>4</v>
      </c>
      <c r="J70">
        <v>345</v>
      </c>
      <c r="K70">
        <v>18.899999999999999</v>
      </c>
      <c r="L70">
        <v>396.9</v>
      </c>
      <c r="M70">
        <v>13.09</v>
      </c>
      <c r="N70">
        <v>17.399999999999999</v>
      </c>
    </row>
    <row r="71" spans="1:14" x14ac:dyDescent="0.35">
      <c r="A71">
        <v>0.12816</v>
      </c>
      <c r="B71">
        <v>12.5</v>
      </c>
      <c r="C71">
        <v>6.07</v>
      </c>
      <c r="D71">
        <v>0</v>
      </c>
      <c r="E71">
        <v>0.40899999999999997</v>
      </c>
      <c r="F71">
        <v>5.8849999999999998</v>
      </c>
      <c r="G71">
        <v>33</v>
      </c>
      <c r="H71">
        <v>6.4980000000000002</v>
      </c>
      <c r="I71">
        <v>4</v>
      </c>
      <c r="J71">
        <v>345</v>
      </c>
      <c r="K71">
        <v>18.899999999999999</v>
      </c>
      <c r="L71">
        <v>396.9</v>
      </c>
      <c r="M71">
        <v>8.7899999999999991</v>
      </c>
      <c r="N71">
        <v>20.9</v>
      </c>
    </row>
    <row r="72" spans="1:14" x14ac:dyDescent="0.35">
      <c r="A72">
        <v>8.8260000000000005E-2</v>
      </c>
      <c r="B72">
        <v>0</v>
      </c>
      <c r="C72">
        <v>10.81</v>
      </c>
      <c r="D72">
        <v>0</v>
      </c>
      <c r="E72">
        <v>0.41299999999999998</v>
      </c>
      <c r="F72">
        <v>6.4169999999999998</v>
      </c>
      <c r="G72">
        <v>6.6</v>
      </c>
      <c r="H72">
        <v>5.2873000000000001</v>
      </c>
      <c r="I72">
        <v>4</v>
      </c>
      <c r="J72">
        <v>305</v>
      </c>
      <c r="K72">
        <v>19.2</v>
      </c>
      <c r="L72">
        <v>383.73</v>
      </c>
      <c r="M72">
        <v>6.72</v>
      </c>
      <c r="N72">
        <v>24.2</v>
      </c>
    </row>
    <row r="73" spans="1:14" x14ac:dyDescent="0.35">
      <c r="A73">
        <v>0.15876000000000001</v>
      </c>
      <c r="B73">
        <v>0</v>
      </c>
      <c r="C73">
        <v>10.81</v>
      </c>
      <c r="D73">
        <v>0</v>
      </c>
      <c r="E73">
        <v>0.41299999999999998</v>
      </c>
      <c r="F73">
        <v>5.9610000000000003</v>
      </c>
      <c r="G73">
        <v>17.5</v>
      </c>
      <c r="H73">
        <v>5.2873000000000001</v>
      </c>
      <c r="I73">
        <v>4</v>
      </c>
      <c r="J73">
        <v>305</v>
      </c>
      <c r="K73">
        <v>19.2</v>
      </c>
      <c r="L73">
        <v>376.94</v>
      </c>
      <c r="M73">
        <v>9.8800000000000008</v>
      </c>
      <c r="N73">
        <v>21.7</v>
      </c>
    </row>
    <row r="74" spans="1:14" x14ac:dyDescent="0.35">
      <c r="A74">
        <v>9.1639999999999999E-2</v>
      </c>
      <c r="B74">
        <v>0</v>
      </c>
      <c r="C74">
        <v>10.81</v>
      </c>
      <c r="D74">
        <v>0</v>
      </c>
      <c r="E74">
        <v>0.41299999999999998</v>
      </c>
      <c r="F74">
        <v>6.0650000000000004</v>
      </c>
      <c r="G74">
        <v>7.8</v>
      </c>
      <c r="H74">
        <v>5.2873000000000001</v>
      </c>
      <c r="I74">
        <v>4</v>
      </c>
      <c r="J74">
        <v>305</v>
      </c>
      <c r="K74">
        <v>19.2</v>
      </c>
      <c r="L74">
        <v>390.91</v>
      </c>
      <c r="M74">
        <v>5.52</v>
      </c>
      <c r="N74">
        <v>22.8</v>
      </c>
    </row>
    <row r="75" spans="1:14" x14ac:dyDescent="0.35">
      <c r="A75">
        <v>0.19539000000000001</v>
      </c>
      <c r="B75">
        <v>0</v>
      </c>
      <c r="C75">
        <v>10.81</v>
      </c>
      <c r="D75">
        <v>0</v>
      </c>
      <c r="E75">
        <v>0.41299999999999998</v>
      </c>
      <c r="F75">
        <v>6.2450000000000001</v>
      </c>
      <c r="G75">
        <v>6.2</v>
      </c>
      <c r="H75">
        <v>5.2873000000000001</v>
      </c>
      <c r="I75">
        <v>4</v>
      </c>
      <c r="J75">
        <v>305</v>
      </c>
      <c r="K75">
        <v>19.2</v>
      </c>
      <c r="L75">
        <v>377.17</v>
      </c>
      <c r="M75" t="s">
        <v>54</v>
      </c>
      <c r="N75">
        <v>23.4</v>
      </c>
    </row>
    <row r="76" spans="1:14" x14ac:dyDescent="0.35">
      <c r="A76">
        <v>7.8960000000000002E-2</v>
      </c>
      <c r="B76">
        <v>0</v>
      </c>
      <c r="C76">
        <v>12.83</v>
      </c>
      <c r="D76">
        <v>0</v>
      </c>
      <c r="E76">
        <v>0.437</v>
      </c>
      <c r="F76">
        <v>6.2729999999999997</v>
      </c>
      <c r="G76" t="s">
        <v>54</v>
      </c>
      <c r="H76">
        <v>4.2515000000000001</v>
      </c>
      <c r="I76">
        <v>5</v>
      </c>
      <c r="J76">
        <v>398</v>
      </c>
      <c r="K76">
        <v>18.7</v>
      </c>
      <c r="L76">
        <v>394.92</v>
      </c>
      <c r="M76">
        <v>6.78</v>
      </c>
      <c r="N76">
        <v>24.1</v>
      </c>
    </row>
    <row r="77" spans="1:14" x14ac:dyDescent="0.35">
      <c r="A77">
        <v>9.5119999999999996E-2</v>
      </c>
      <c r="B77">
        <v>0</v>
      </c>
      <c r="C77">
        <v>12.83</v>
      </c>
      <c r="D77">
        <v>0</v>
      </c>
      <c r="E77">
        <v>0.437</v>
      </c>
      <c r="F77">
        <v>6.2859999999999996</v>
      </c>
      <c r="G77">
        <v>45</v>
      </c>
      <c r="H77">
        <v>4.5026000000000002</v>
      </c>
      <c r="I77">
        <v>5</v>
      </c>
      <c r="J77">
        <v>398</v>
      </c>
      <c r="K77">
        <v>18.7</v>
      </c>
      <c r="L77">
        <v>383.23</v>
      </c>
      <c r="M77">
        <v>8.94</v>
      </c>
      <c r="N77">
        <v>21.4</v>
      </c>
    </row>
    <row r="78" spans="1:14" x14ac:dyDescent="0.35">
      <c r="A78">
        <v>0.10153</v>
      </c>
      <c r="B78">
        <v>0</v>
      </c>
      <c r="C78">
        <v>12.83</v>
      </c>
      <c r="D78">
        <v>0</v>
      </c>
      <c r="E78">
        <v>0.437</v>
      </c>
      <c r="F78">
        <v>6.2789999999999999</v>
      </c>
      <c r="G78">
        <v>74.5</v>
      </c>
      <c r="H78">
        <v>4.0522</v>
      </c>
      <c r="I78">
        <v>5</v>
      </c>
      <c r="J78">
        <v>398</v>
      </c>
      <c r="K78">
        <v>18.7</v>
      </c>
      <c r="L78">
        <v>373.66</v>
      </c>
      <c r="M78">
        <v>11.97</v>
      </c>
      <c r="N78">
        <v>20</v>
      </c>
    </row>
    <row r="79" spans="1:14" x14ac:dyDescent="0.35">
      <c r="A79">
        <v>8.7069999999999995E-2</v>
      </c>
      <c r="B79">
        <v>0</v>
      </c>
      <c r="C79">
        <v>12.83</v>
      </c>
      <c r="D79">
        <v>0</v>
      </c>
      <c r="E79">
        <v>0.437</v>
      </c>
      <c r="F79">
        <v>6.14</v>
      </c>
      <c r="G79">
        <v>45.8</v>
      </c>
      <c r="H79">
        <v>4.0904999999999996</v>
      </c>
      <c r="I79">
        <v>5</v>
      </c>
      <c r="J79">
        <v>398</v>
      </c>
      <c r="K79">
        <v>18.7</v>
      </c>
      <c r="L79">
        <v>386.96</v>
      </c>
      <c r="M79">
        <v>10.27</v>
      </c>
      <c r="N79">
        <v>20.8</v>
      </c>
    </row>
    <row r="80" spans="1:14" x14ac:dyDescent="0.35">
      <c r="A80">
        <v>5.6460000000000003E-2</v>
      </c>
      <c r="B80">
        <v>0</v>
      </c>
      <c r="C80">
        <v>12.83</v>
      </c>
      <c r="D80">
        <v>0</v>
      </c>
      <c r="E80">
        <v>0.437</v>
      </c>
      <c r="F80">
        <v>6.2320000000000002</v>
      </c>
      <c r="G80">
        <v>53.7</v>
      </c>
      <c r="H80">
        <v>5.0141</v>
      </c>
      <c r="I80">
        <v>5</v>
      </c>
      <c r="J80">
        <v>398</v>
      </c>
      <c r="K80">
        <v>18.7</v>
      </c>
      <c r="L80">
        <v>386.4</v>
      </c>
      <c r="M80">
        <v>12.34</v>
      </c>
      <c r="N80">
        <v>21.2</v>
      </c>
    </row>
    <row r="81" spans="1:14" x14ac:dyDescent="0.35">
      <c r="A81">
        <v>8.387E-2</v>
      </c>
      <c r="B81">
        <v>0</v>
      </c>
      <c r="C81">
        <v>12.83</v>
      </c>
      <c r="D81">
        <v>0</v>
      </c>
      <c r="E81">
        <v>0.437</v>
      </c>
      <c r="F81">
        <v>5.8739999999999997</v>
      </c>
      <c r="G81">
        <v>36.6</v>
      </c>
      <c r="H81">
        <v>4.5026000000000002</v>
      </c>
      <c r="I81">
        <v>5</v>
      </c>
      <c r="J81">
        <v>398</v>
      </c>
      <c r="K81">
        <v>18.7</v>
      </c>
      <c r="L81">
        <v>396.06</v>
      </c>
      <c r="M81" t="s">
        <v>54</v>
      </c>
      <c r="N81">
        <v>20.3</v>
      </c>
    </row>
    <row r="82" spans="1:14" x14ac:dyDescent="0.35">
      <c r="A82">
        <v>4.113E-2</v>
      </c>
      <c r="B82">
        <v>25</v>
      </c>
      <c r="C82">
        <v>4.8600000000000003</v>
      </c>
      <c r="D82">
        <v>0</v>
      </c>
      <c r="E82">
        <v>0.42599999999999999</v>
      </c>
      <c r="F82">
        <v>6.7270000000000003</v>
      </c>
      <c r="G82">
        <v>33.5</v>
      </c>
      <c r="H82">
        <v>5.4006999999999996</v>
      </c>
      <c r="I82">
        <v>4</v>
      </c>
      <c r="J82">
        <v>281</v>
      </c>
      <c r="K82">
        <v>19</v>
      </c>
      <c r="L82">
        <v>396.9</v>
      </c>
      <c r="M82">
        <v>5.29</v>
      </c>
      <c r="N82">
        <v>28</v>
      </c>
    </row>
    <row r="83" spans="1:14" x14ac:dyDescent="0.35">
      <c r="A83">
        <v>4.462E-2</v>
      </c>
      <c r="B83">
        <v>25</v>
      </c>
      <c r="C83">
        <v>4.8600000000000003</v>
      </c>
      <c r="D83">
        <v>0</v>
      </c>
      <c r="E83">
        <v>0.42599999999999999</v>
      </c>
      <c r="F83">
        <v>6.6189999999999998</v>
      </c>
      <c r="G83">
        <v>70.400000000000006</v>
      </c>
      <c r="H83">
        <v>5.4006999999999996</v>
      </c>
      <c r="I83">
        <v>4</v>
      </c>
      <c r="J83">
        <v>281</v>
      </c>
      <c r="K83">
        <v>19</v>
      </c>
      <c r="L83">
        <v>395.63</v>
      </c>
      <c r="M83">
        <v>7.22</v>
      </c>
      <c r="N83">
        <v>23.9</v>
      </c>
    </row>
    <row r="84" spans="1:14" x14ac:dyDescent="0.35">
      <c r="A84">
        <v>3.6589999999999998E-2</v>
      </c>
      <c r="B84">
        <v>25</v>
      </c>
      <c r="C84">
        <v>4.8600000000000003</v>
      </c>
      <c r="D84">
        <v>0</v>
      </c>
      <c r="E84">
        <v>0.42599999999999999</v>
      </c>
      <c r="F84">
        <v>6.3019999999999996</v>
      </c>
      <c r="G84">
        <v>32.200000000000003</v>
      </c>
      <c r="H84">
        <v>5.4006999999999996</v>
      </c>
      <c r="I84">
        <v>4</v>
      </c>
      <c r="J84">
        <v>281</v>
      </c>
      <c r="K84">
        <v>19</v>
      </c>
      <c r="L84">
        <v>396.9</v>
      </c>
      <c r="M84">
        <v>6.72</v>
      </c>
      <c r="N84">
        <v>24.8</v>
      </c>
    </row>
    <row r="85" spans="1:14" x14ac:dyDescent="0.35">
      <c r="A85">
        <v>3.551E-2</v>
      </c>
      <c r="B85">
        <v>25</v>
      </c>
      <c r="C85">
        <v>4.8600000000000003</v>
      </c>
      <c r="D85">
        <v>0</v>
      </c>
      <c r="E85">
        <v>0.42599999999999999</v>
      </c>
      <c r="F85">
        <v>6.1669999999999998</v>
      </c>
      <c r="G85">
        <v>46.7</v>
      </c>
      <c r="H85">
        <v>5.4006999999999996</v>
      </c>
      <c r="I85">
        <v>4</v>
      </c>
      <c r="J85">
        <v>281</v>
      </c>
      <c r="K85">
        <v>19</v>
      </c>
      <c r="L85">
        <v>390.64</v>
      </c>
      <c r="M85">
        <v>7.51</v>
      </c>
      <c r="N85">
        <v>22.9</v>
      </c>
    </row>
    <row r="86" spans="1:14" x14ac:dyDescent="0.35">
      <c r="A86">
        <v>5.0590000000000003E-2</v>
      </c>
      <c r="B86">
        <v>0</v>
      </c>
      <c r="C86">
        <v>4.49</v>
      </c>
      <c r="D86">
        <v>0</v>
      </c>
      <c r="E86">
        <v>0.44900000000000001</v>
      </c>
      <c r="F86">
        <v>6.3890000000000002</v>
      </c>
      <c r="G86">
        <v>48</v>
      </c>
      <c r="H86">
        <v>4.7793999999999999</v>
      </c>
      <c r="I86">
        <v>3</v>
      </c>
      <c r="J86">
        <v>247</v>
      </c>
      <c r="K86">
        <v>18.5</v>
      </c>
      <c r="L86">
        <v>396.9</v>
      </c>
      <c r="M86">
        <v>9.6199999999999992</v>
      </c>
      <c r="N86">
        <v>23.9</v>
      </c>
    </row>
    <row r="87" spans="1:14" x14ac:dyDescent="0.35">
      <c r="A87">
        <v>5.7349999999999998E-2</v>
      </c>
      <c r="B87">
        <v>0</v>
      </c>
      <c r="C87">
        <v>4.49</v>
      </c>
      <c r="D87">
        <v>0</v>
      </c>
      <c r="E87">
        <v>0.44900000000000001</v>
      </c>
      <c r="F87">
        <v>6.63</v>
      </c>
      <c r="G87">
        <v>56.1</v>
      </c>
      <c r="H87">
        <v>4.4377000000000004</v>
      </c>
      <c r="I87">
        <v>3</v>
      </c>
      <c r="J87">
        <v>247</v>
      </c>
      <c r="K87">
        <v>18.5</v>
      </c>
      <c r="L87">
        <v>392.3</v>
      </c>
      <c r="M87">
        <v>6.53</v>
      </c>
      <c r="N87">
        <v>26.6</v>
      </c>
    </row>
    <row r="88" spans="1:14" x14ac:dyDescent="0.35">
      <c r="A88">
        <v>5.1880000000000003E-2</v>
      </c>
      <c r="B88">
        <v>0</v>
      </c>
      <c r="C88">
        <v>4.49</v>
      </c>
      <c r="D88">
        <v>0</v>
      </c>
      <c r="E88">
        <v>0.44900000000000001</v>
      </c>
      <c r="F88">
        <v>6.0149999999999997</v>
      </c>
      <c r="G88">
        <v>45.1</v>
      </c>
      <c r="H88">
        <v>4.4272</v>
      </c>
      <c r="I88">
        <v>3</v>
      </c>
      <c r="J88">
        <v>247</v>
      </c>
      <c r="K88">
        <v>18.5</v>
      </c>
      <c r="L88">
        <v>395.99</v>
      </c>
      <c r="M88">
        <v>12.86</v>
      </c>
      <c r="N88">
        <v>22.5</v>
      </c>
    </row>
    <row r="89" spans="1:14" x14ac:dyDescent="0.35">
      <c r="A89">
        <v>7.1510000000000004E-2</v>
      </c>
      <c r="B89">
        <v>0</v>
      </c>
      <c r="C89">
        <v>4.49</v>
      </c>
      <c r="D89">
        <v>0</v>
      </c>
      <c r="E89">
        <v>0.44900000000000001</v>
      </c>
      <c r="F89">
        <v>6.1210000000000004</v>
      </c>
      <c r="G89">
        <v>56.8</v>
      </c>
      <c r="H89">
        <v>3.7475999999999998</v>
      </c>
      <c r="I89">
        <v>3</v>
      </c>
      <c r="J89">
        <v>247</v>
      </c>
      <c r="K89">
        <v>18.5</v>
      </c>
      <c r="L89">
        <v>395.15</v>
      </c>
      <c r="M89" t="s">
        <v>54</v>
      </c>
      <c r="N89">
        <v>22.2</v>
      </c>
    </row>
    <row r="90" spans="1:14" x14ac:dyDescent="0.35">
      <c r="A90">
        <v>5.6599999999999998E-2</v>
      </c>
      <c r="B90">
        <v>0</v>
      </c>
      <c r="C90">
        <v>3.41</v>
      </c>
      <c r="D90">
        <v>0</v>
      </c>
      <c r="E90">
        <v>0.48899999999999999</v>
      </c>
      <c r="F90">
        <v>7.0069999999999997</v>
      </c>
      <c r="G90">
        <v>86.3</v>
      </c>
      <c r="H90">
        <v>3.4217</v>
      </c>
      <c r="I90">
        <v>2</v>
      </c>
      <c r="J90">
        <v>270</v>
      </c>
      <c r="K90">
        <v>17.8</v>
      </c>
      <c r="L90">
        <v>396.9</v>
      </c>
      <c r="M90">
        <v>5.5</v>
      </c>
      <c r="N90">
        <v>23.6</v>
      </c>
    </row>
    <row r="91" spans="1:14" x14ac:dyDescent="0.35">
      <c r="A91">
        <v>5.3019999999999998E-2</v>
      </c>
      <c r="B91">
        <v>0</v>
      </c>
      <c r="C91">
        <v>3.41</v>
      </c>
      <c r="D91">
        <v>0</v>
      </c>
      <c r="E91">
        <v>0.48899999999999999</v>
      </c>
      <c r="F91">
        <v>7.0789999999999997</v>
      </c>
      <c r="G91">
        <v>63.1</v>
      </c>
      <c r="H91">
        <v>3.4144999999999999</v>
      </c>
      <c r="I91">
        <v>2</v>
      </c>
      <c r="J91">
        <v>270</v>
      </c>
      <c r="K91">
        <v>17.8</v>
      </c>
      <c r="L91">
        <v>396.06</v>
      </c>
      <c r="M91">
        <v>5.7</v>
      </c>
      <c r="N91">
        <v>28.7</v>
      </c>
    </row>
    <row r="92" spans="1:14" x14ac:dyDescent="0.35">
      <c r="A92">
        <v>4.684E-2</v>
      </c>
      <c r="B92">
        <v>0</v>
      </c>
      <c r="C92">
        <v>3.41</v>
      </c>
      <c r="D92">
        <v>0</v>
      </c>
      <c r="E92">
        <v>0.48899999999999999</v>
      </c>
      <c r="F92">
        <v>6.4169999999999998</v>
      </c>
      <c r="G92">
        <v>66.099999999999994</v>
      </c>
      <c r="H92">
        <v>3.0922999999999998</v>
      </c>
      <c r="I92">
        <v>2</v>
      </c>
      <c r="J92">
        <v>270</v>
      </c>
      <c r="K92">
        <v>17.8</v>
      </c>
      <c r="L92">
        <v>392.18</v>
      </c>
      <c r="M92">
        <v>8.81</v>
      </c>
      <c r="N92">
        <v>22.6</v>
      </c>
    </row>
    <row r="93" spans="1:14" x14ac:dyDescent="0.35">
      <c r="A93">
        <v>3.9320000000000001E-2</v>
      </c>
      <c r="B93">
        <v>0</v>
      </c>
      <c r="C93">
        <v>3.41</v>
      </c>
      <c r="D93">
        <v>0</v>
      </c>
      <c r="E93">
        <v>0.48899999999999999</v>
      </c>
      <c r="F93">
        <v>6.4050000000000002</v>
      </c>
      <c r="G93">
        <v>73.900000000000006</v>
      </c>
      <c r="H93">
        <v>3.0920999999999998</v>
      </c>
      <c r="I93">
        <v>2</v>
      </c>
      <c r="J93">
        <v>270</v>
      </c>
      <c r="K93">
        <v>17.8</v>
      </c>
      <c r="L93">
        <v>393.55</v>
      </c>
      <c r="M93">
        <v>8.1999999999999993</v>
      </c>
      <c r="N93">
        <v>22</v>
      </c>
    </row>
    <row r="94" spans="1:14" x14ac:dyDescent="0.35">
      <c r="A94">
        <v>4.2029999999999998E-2</v>
      </c>
      <c r="B94" t="s">
        <v>54</v>
      </c>
      <c r="C94">
        <v>15.04</v>
      </c>
      <c r="D94">
        <v>0</v>
      </c>
      <c r="E94">
        <v>0.46400000000000002</v>
      </c>
      <c r="F94">
        <v>6.4420000000000002</v>
      </c>
      <c r="G94">
        <v>53.6</v>
      </c>
      <c r="H94">
        <v>3.6659000000000002</v>
      </c>
      <c r="I94">
        <v>4</v>
      </c>
      <c r="J94">
        <v>270</v>
      </c>
      <c r="K94">
        <v>18.2</v>
      </c>
      <c r="L94">
        <v>395.01</v>
      </c>
      <c r="M94">
        <v>8.16</v>
      </c>
      <c r="N94">
        <v>22.9</v>
      </c>
    </row>
    <row r="95" spans="1:14" x14ac:dyDescent="0.35">
      <c r="A95">
        <v>2.8750000000000001E-2</v>
      </c>
      <c r="B95">
        <v>28</v>
      </c>
      <c r="C95">
        <v>15.04</v>
      </c>
      <c r="D95">
        <v>0</v>
      </c>
      <c r="E95">
        <v>0.46400000000000002</v>
      </c>
      <c r="F95">
        <v>6.2110000000000003</v>
      </c>
      <c r="G95">
        <v>28.9</v>
      </c>
      <c r="H95">
        <v>3.6659000000000002</v>
      </c>
      <c r="I95">
        <v>4</v>
      </c>
      <c r="J95">
        <v>270</v>
      </c>
      <c r="K95">
        <v>18.2</v>
      </c>
      <c r="L95">
        <v>396.33</v>
      </c>
      <c r="M95">
        <v>6.21</v>
      </c>
      <c r="N95">
        <v>25</v>
      </c>
    </row>
    <row r="96" spans="1:14" x14ac:dyDescent="0.35">
      <c r="A96">
        <v>4.2939999999999999E-2</v>
      </c>
      <c r="B96">
        <v>28</v>
      </c>
      <c r="C96">
        <v>15.04</v>
      </c>
      <c r="D96">
        <v>0</v>
      </c>
      <c r="E96">
        <v>0.46400000000000002</v>
      </c>
      <c r="F96">
        <v>6.2489999999999997</v>
      </c>
      <c r="G96">
        <v>77.3</v>
      </c>
      <c r="H96">
        <v>3.6150000000000002</v>
      </c>
      <c r="I96">
        <v>4</v>
      </c>
      <c r="J96">
        <v>270</v>
      </c>
      <c r="K96">
        <v>18.2</v>
      </c>
      <c r="L96">
        <v>396.9</v>
      </c>
      <c r="M96">
        <v>10.59</v>
      </c>
      <c r="N96">
        <v>20.6</v>
      </c>
    </row>
    <row r="97" spans="1:14" x14ac:dyDescent="0.35">
      <c r="A97">
        <v>0.12204</v>
      </c>
      <c r="B97">
        <v>0</v>
      </c>
      <c r="C97">
        <v>2.89</v>
      </c>
      <c r="D97">
        <v>0</v>
      </c>
      <c r="E97">
        <v>0.44500000000000001</v>
      </c>
      <c r="F97">
        <v>6.625</v>
      </c>
      <c r="G97">
        <v>57.8</v>
      </c>
      <c r="H97">
        <v>3.4952000000000001</v>
      </c>
      <c r="I97">
        <v>2</v>
      </c>
      <c r="J97">
        <v>276</v>
      </c>
      <c r="K97">
        <v>18</v>
      </c>
      <c r="L97">
        <v>357.98</v>
      </c>
      <c r="M97">
        <v>6.65</v>
      </c>
      <c r="N97">
        <v>28.4</v>
      </c>
    </row>
    <row r="98" spans="1:14" x14ac:dyDescent="0.35">
      <c r="A98">
        <v>0.11504</v>
      </c>
      <c r="B98">
        <v>0</v>
      </c>
      <c r="C98">
        <v>2.89</v>
      </c>
      <c r="D98">
        <v>0</v>
      </c>
      <c r="E98">
        <v>0.44500000000000001</v>
      </c>
      <c r="F98">
        <v>6.1630000000000003</v>
      </c>
      <c r="G98">
        <v>69.599999999999994</v>
      </c>
      <c r="H98">
        <v>3.4952000000000001</v>
      </c>
      <c r="I98">
        <v>2</v>
      </c>
      <c r="J98">
        <v>276</v>
      </c>
      <c r="K98">
        <v>18</v>
      </c>
      <c r="L98">
        <v>391.83</v>
      </c>
      <c r="M98">
        <v>11.34</v>
      </c>
      <c r="N98">
        <v>21.4</v>
      </c>
    </row>
    <row r="99" spans="1:14" x14ac:dyDescent="0.35">
      <c r="A99">
        <v>0.12083000000000001</v>
      </c>
      <c r="B99">
        <v>0</v>
      </c>
      <c r="C99">
        <v>2.89</v>
      </c>
      <c r="D99">
        <v>0</v>
      </c>
      <c r="E99">
        <v>0.44500000000000001</v>
      </c>
      <c r="F99">
        <v>8.0690000000000008</v>
      </c>
      <c r="G99">
        <v>76</v>
      </c>
      <c r="H99">
        <v>3.4952000000000001</v>
      </c>
      <c r="I99">
        <v>2</v>
      </c>
      <c r="J99">
        <v>276</v>
      </c>
      <c r="K99">
        <v>18</v>
      </c>
      <c r="L99">
        <v>396.9</v>
      </c>
      <c r="M99">
        <v>4.21</v>
      </c>
      <c r="N99">
        <v>38.700000000000003</v>
      </c>
    </row>
    <row r="100" spans="1:14" x14ac:dyDescent="0.35">
      <c r="A100">
        <v>8.1869999999999998E-2</v>
      </c>
      <c r="B100">
        <v>0</v>
      </c>
      <c r="C100">
        <v>2.89</v>
      </c>
      <c r="D100">
        <v>0</v>
      </c>
      <c r="E100">
        <v>0.44500000000000001</v>
      </c>
      <c r="F100">
        <v>7.82</v>
      </c>
      <c r="G100">
        <v>36.9</v>
      </c>
      <c r="H100">
        <v>3.4952000000000001</v>
      </c>
      <c r="I100">
        <v>2</v>
      </c>
      <c r="J100">
        <v>276</v>
      </c>
      <c r="K100">
        <v>18</v>
      </c>
      <c r="L100">
        <v>393.53</v>
      </c>
      <c r="M100">
        <v>3.57</v>
      </c>
      <c r="N100">
        <v>43.8</v>
      </c>
    </row>
    <row r="101" spans="1:14" x14ac:dyDescent="0.35">
      <c r="A101">
        <v>6.8599999999999994E-2</v>
      </c>
      <c r="B101">
        <v>0</v>
      </c>
      <c r="C101">
        <v>2.89</v>
      </c>
      <c r="D101">
        <v>0</v>
      </c>
      <c r="E101">
        <v>0.44500000000000001</v>
      </c>
      <c r="F101">
        <v>7.4160000000000004</v>
      </c>
      <c r="G101">
        <v>62.5</v>
      </c>
      <c r="H101">
        <v>3.4952000000000001</v>
      </c>
      <c r="I101">
        <v>2</v>
      </c>
      <c r="J101">
        <v>276</v>
      </c>
      <c r="K101">
        <v>18</v>
      </c>
      <c r="L101">
        <v>396.9</v>
      </c>
      <c r="M101">
        <v>6.19</v>
      </c>
      <c r="N101">
        <v>33.200000000000003</v>
      </c>
    </row>
    <row r="102" spans="1:14" x14ac:dyDescent="0.35">
      <c r="A102">
        <v>0.14865999999999999</v>
      </c>
      <c r="B102">
        <v>0</v>
      </c>
      <c r="C102">
        <v>8.56</v>
      </c>
      <c r="D102">
        <v>0</v>
      </c>
      <c r="E102">
        <v>0.52</v>
      </c>
      <c r="F102">
        <v>6.7270000000000003</v>
      </c>
      <c r="G102">
        <v>79.900000000000006</v>
      </c>
      <c r="H102">
        <v>2.7778</v>
      </c>
      <c r="I102">
        <v>5</v>
      </c>
      <c r="J102">
        <v>384</v>
      </c>
      <c r="K102">
        <v>20.9</v>
      </c>
      <c r="L102">
        <v>394.76</v>
      </c>
      <c r="M102">
        <v>9.42</v>
      </c>
      <c r="N102">
        <v>27.5</v>
      </c>
    </row>
    <row r="103" spans="1:14" x14ac:dyDescent="0.35">
      <c r="A103">
        <v>0.11432</v>
      </c>
      <c r="B103">
        <v>0</v>
      </c>
      <c r="C103">
        <v>8.56</v>
      </c>
      <c r="D103">
        <v>0</v>
      </c>
      <c r="E103">
        <v>0.52</v>
      </c>
      <c r="F103">
        <v>6.7809999999999997</v>
      </c>
      <c r="G103">
        <v>71.3</v>
      </c>
      <c r="H103">
        <v>2.8561000000000001</v>
      </c>
      <c r="I103">
        <v>5</v>
      </c>
      <c r="J103">
        <v>384</v>
      </c>
      <c r="K103">
        <v>20.9</v>
      </c>
      <c r="L103">
        <v>395.58</v>
      </c>
      <c r="M103">
        <v>7.67</v>
      </c>
      <c r="N103">
        <v>26.5</v>
      </c>
    </row>
    <row r="104" spans="1:14" x14ac:dyDescent="0.35">
      <c r="A104">
        <v>0.22875999999999999</v>
      </c>
      <c r="B104">
        <v>0</v>
      </c>
      <c r="C104">
        <v>8.56</v>
      </c>
      <c r="D104">
        <v>0</v>
      </c>
      <c r="E104">
        <v>0.52</v>
      </c>
      <c r="F104">
        <v>6.4050000000000002</v>
      </c>
      <c r="G104">
        <v>85.4</v>
      </c>
      <c r="H104">
        <v>2.7147000000000001</v>
      </c>
      <c r="I104">
        <v>5</v>
      </c>
      <c r="J104">
        <v>384</v>
      </c>
      <c r="K104">
        <v>20.9</v>
      </c>
      <c r="L104">
        <v>70.8</v>
      </c>
      <c r="M104">
        <v>10.63</v>
      </c>
      <c r="N104">
        <v>18.600000000000001</v>
      </c>
    </row>
    <row r="105" spans="1:14" x14ac:dyDescent="0.35">
      <c r="A105">
        <v>0.21160999999999999</v>
      </c>
      <c r="B105">
        <v>0</v>
      </c>
      <c r="C105">
        <v>8.56</v>
      </c>
      <c r="D105">
        <v>0</v>
      </c>
      <c r="E105">
        <v>0.52</v>
      </c>
      <c r="F105">
        <v>6.1369999999999996</v>
      </c>
      <c r="G105" t="s">
        <v>54</v>
      </c>
      <c r="H105">
        <v>2.7147000000000001</v>
      </c>
      <c r="I105">
        <v>5</v>
      </c>
      <c r="J105">
        <v>384</v>
      </c>
      <c r="K105">
        <v>20.9</v>
      </c>
      <c r="L105">
        <v>394.47</v>
      </c>
      <c r="M105">
        <v>13.44</v>
      </c>
      <c r="N105">
        <v>19.3</v>
      </c>
    </row>
    <row r="106" spans="1:14" x14ac:dyDescent="0.35">
      <c r="A106">
        <v>0.1396</v>
      </c>
      <c r="B106">
        <v>0</v>
      </c>
      <c r="C106">
        <v>8.56</v>
      </c>
      <c r="D106">
        <v>0</v>
      </c>
      <c r="E106">
        <v>0.52</v>
      </c>
      <c r="F106">
        <v>6.1669999999999998</v>
      </c>
      <c r="G106">
        <v>90</v>
      </c>
      <c r="H106">
        <v>2.4209999999999998</v>
      </c>
      <c r="I106">
        <v>5</v>
      </c>
      <c r="J106">
        <v>384</v>
      </c>
      <c r="K106">
        <v>20.9</v>
      </c>
      <c r="L106">
        <v>392.69</v>
      </c>
      <c r="M106">
        <v>12.33</v>
      </c>
      <c r="N106">
        <v>20.100000000000001</v>
      </c>
    </row>
    <row r="107" spans="1:14" x14ac:dyDescent="0.35">
      <c r="A107">
        <v>0.13261999999999999</v>
      </c>
      <c r="B107">
        <v>0</v>
      </c>
      <c r="C107">
        <v>8.56</v>
      </c>
      <c r="D107">
        <v>0</v>
      </c>
      <c r="E107">
        <v>0.52</v>
      </c>
      <c r="F107">
        <v>5.851</v>
      </c>
      <c r="G107">
        <v>96.7</v>
      </c>
      <c r="H107">
        <v>2.1069</v>
      </c>
      <c r="I107">
        <v>5</v>
      </c>
      <c r="J107">
        <v>384</v>
      </c>
      <c r="K107">
        <v>20.9</v>
      </c>
      <c r="L107">
        <v>394.05</v>
      </c>
      <c r="M107">
        <v>16.47</v>
      </c>
      <c r="N107">
        <v>19.5</v>
      </c>
    </row>
    <row r="108" spans="1:14" x14ac:dyDescent="0.35">
      <c r="A108">
        <v>0.17119999999999999</v>
      </c>
      <c r="B108">
        <v>0</v>
      </c>
      <c r="C108">
        <v>8.56</v>
      </c>
      <c r="D108">
        <v>0</v>
      </c>
      <c r="E108">
        <v>0.52</v>
      </c>
      <c r="F108">
        <v>5.8360000000000003</v>
      </c>
      <c r="G108">
        <v>91.9</v>
      </c>
      <c r="H108">
        <v>2.2109999999999999</v>
      </c>
      <c r="I108">
        <v>5</v>
      </c>
      <c r="J108">
        <v>384</v>
      </c>
      <c r="K108">
        <v>20.9</v>
      </c>
      <c r="L108">
        <v>395.67</v>
      </c>
      <c r="M108">
        <v>18.66</v>
      </c>
      <c r="N108">
        <v>19.5</v>
      </c>
    </row>
    <row r="109" spans="1:14" x14ac:dyDescent="0.35">
      <c r="A109">
        <v>0.13117000000000001</v>
      </c>
      <c r="B109">
        <v>0</v>
      </c>
      <c r="C109">
        <v>8.56</v>
      </c>
      <c r="D109">
        <v>0</v>
      </c>
      <c r="E109">
        <v>0.52</v>
      </c>
      <c r="F109">
        <v>6.1269999999999998</v>
      </c>
      <c r="G109">
        <v>85.2</v>
      </c>
      <c r="H109">
        <v>2.1223999999999998</v>
      </c>
      <c r="I109">
        <v>5</v>
      </c>
      <c r="J109">
        <v>384</v>
      </c>
      <c r="K109">
        <v>20.9</v>
      </c>
      <c r="L109">
        <v>387.69</v>
      </c>
      <c r="M109">
        <v>14.09</v>
      </c>
      <c r="N109">
        <v>20.399999999999999</v>
      </c>
    </row>
    <row r="110" spans="1:14" x14ac:dyDescent="0.35">
      <c r="A110">
        <v>0.12801999999999999</v>
      </c>
      <c r="B110">
        <v>0</v>
      </c>
      <c r="C110">
        <v>8.56</v>
      </c>
      <c r="D110">
        <v>0</v>
      </c>
      <c r="E110">
        <v>0.52</v>
      </c>
      <c r="F110">
        <v>6.4740000000000002</v>
      </c>
      <c r="G110">
        <v>97.1</v>
      </c>
      <c r="H110">
        <v>2.4329000000000001</v>
      </c>
      <c r="I110">
        <v>5</v>
      </c>
      <c r="J110">
        <v>384</v>
      </c>
      <c r="K110">
        <v>20.9</v>
      </c>
      <c r="L110">
        <v>395.24</v>
      </c>
      <c r="M110">
        <v>12.27</v>
      </c>
      <c r="N110">
        <v>19.8</v>
      </c>
    </row>
    <row r="111" spans="1:14" x14ac:dyDescent="0.35">
      <c r="A111">
        <v>0.26362999999999998</v>
      </c>
      <c r="B111">
        <v>0</v>
      </c>
      <c r="C111">
        <v>8.56</v>
      </c>
      <c r="D111">
        <v>0</v>
      </c>
      <c r="E111">
        <v>0.52</v>
      </c>
      <c r="F111">
        <v>6.2290000000000001</v>
      </c>
      <c r="G111">
        <v>91.2</v>
      </c>
      <c r="H111">
        <v>2.5451000000000001</v>
      </c>
      <c r="I111">
        <v>5</v>
      </c>
      <c r="J111">
        <v>384</v>
      </c>
      <c r="K111">
        <v>20.9</v>
      </c>
      <c r="L111">
        <v>391.23</v>
      </c>
      <c r="M111">
        <v>15.55</v>
      </c>
      <c r="N111">
        <v>19.399999999999999</v>
      </c>
    </row>
    <row r="112" spans="1:14" x14ac:dyDescent="0.35">
      <c r="A112">
        <v>0.10793</v>
      </c>
      <c r="B112">
        <v>0</v>
      </c>
      <c r="C112">
        <v>8.56</v>
      </c>
      <c r="D112">
        <v>0</v>
      </c>
      <c r="E112">
        <v>0.52</v>
      </c>
      <c r="F112">
        <v>6.1950000000000003</v>
      </c>
      <c r="G112">
        <v>54.4</v>
      </c>
      <c r="H112">
        <v>2.7778</v>
      </c>
      <c r="I112">
        <v>5</v>
      </c>
      <c r="J112">
        <v>384</v>
      </c>
      <c r="K112">
        <v>20.9</v>
      </c>
      <c r="L112">
        <v>393.49</v>
      </c>
      <c r="M112">
        <v>13</v>
      </c>
      <c r="N112">
        <v>21.7</v>
      </c>
    </row>
    <row r="113" spans="1:14" x14ac:dyDescent="0.35">
      <c r="A113">
        <v>0.10084</v>
      </c>
      <c r="B113">
        <v>0</v>
      </c>
      <c r="C113">
        <v>10.01</v>
      </c>
      <c r="D113">
        <v>0</v>
      </c>
      <c r="E113">
        <v>0.54700000000000004</v>
      </c>
      <c r="F113">
        <v>6.7149999999999999</v>
      </c>
      <c r="G113">
        <v>81.599999999999994</v>
      </c>
      <c r="H113">
        <v>2.6775000000000002</v>
      </c>
      <c r="I113">
        <v>6</v>
      </c>
      <c r="J113">
        <v>432</v>
      </c>
      <c r="K113">
        <v>17.8</v>
      </c>
      <c r="L113">
        <v>395.59</v>
      </c>
      <c r="M113">
        <v>10.16</v>
      </c>
      <c r="N113">
        <v>22.8</v>
      </c>
    </row>
    <row r="114" spans="1:14" x14ac:dyDescent="0.35">
      <c r="A114">
        <v>0.12329</v>
      </c>
      <c r="B114">
        <v>0</v>
      </c>
      <c r="C114">
        <v>10.01</v>
      </c>
      <c r="D114">
        <v>0</v>
      </c>
      <c r="E114">
        <v>0.54700000000000004</v>
      </c>
      <c r="F114">
        <v>5.9130000000000003</v>
      </c>
      <c r="G114">
        <v>92.9</v>
      </c>
      <c r="H114">
        <v>2.3534000000000002</v>
      </c>
      <c r="I114">
        <v>6</v>
      </c>
      <c r="J114">
        <v>432</v>
      </c>
      <c r="K114">
        <v>17.8</v>
      </c>
      <c r="L114">
        <v>394.95</v>
      </c>
      <c r="M114">
        <v>16.21</v>
      </c>
      <c r="N114">
        <v>18.8</v>
      </c>
    </row>
    <row r="115" spans="1:14" x14ac:dyDescent="0.35">
      <c r="A115">
        <v>0.22212000000000001</v>
      </c>
      <c r="B115">
        <v>0</v>
      </c>
      <c r="C115">
        <v>10.01</v>
      </c>
      <c r="D115">
        <v>0</v>
      </c>
      <c r="E115">
        <v>0.54700000000000004</v>
      </c>
      <c r="F115">
        <v>6.0919999999999996</v>
      </c>
      <c r="G115">
        <v>95.4</v>
      </c>
      <c r="H115">
        <v>2.548</v>
      </c>
      <c r="I115">
        <v>6</v>
      </c>
      <c r="J115">
        <v>432</v>
      </c>
      <c r="K115">
        <v>17.8</v>
      </c>
      <c r="L115">
        <v>396.9</v>
      </c>
      <c r="M115">
        <v>17.09</v>
      </c>
      <c r="N115">
        <v>18.7</v>
      </c>
    </row>
    <row r="116" spans="1:14" x14ac:dyDescent="0.35">
      <c r="A116">
        <v>0.14230999999999999</v>
      </c>
      <c r="B116">
        <v>0</v>
      </c>
      <c r="C116">
        <v>10.01</v>
      </c>
      <c r="D116">
        <v>0</v>
      </c>
      <c r="E116">
        <v>0.54700000000000004</v>
      </c>
      <c r="F116">
        <v>6.2539999999999996</v>
      </c>
      <c r="G116">
        <v>84.2</v>
      </c>
      <c r="H116">
        <v>2.2565</v>
      </c>
      <c r="I116">
        <v>6</v>
      </c>
      <c r="J116">
        <v>432</v>
      </c>
      <c r="K116">
        <v>17.8</v>
      </c>
      <c r="L116">
        <v>388.74</v>
      </c>
      <c r="M116">
        <v>10.45</v>
      </c>
      <c r="N116">
        <v>18.5</v>
      </c>
    </row>
    <row r="117" spans="1:14" x14ac:dyDescent="0.35">
      <c r="A117" t="s">
        <v>54</v>
      </c>
      <c r="B117">
        <v>0</v>
      </c>
      <c r="C117">
        <v>10.01</v>
      </c>
      <c r="D117">
        <v>0</v>
      </c>
      <c r="E117">
        <v>0.54700000000000004</v>
      </c>
      <c r="F117">
        <v>5.9279999999999999</v>
      </c>
      <c r="G117">
        <v>88.2</v>
      </c>
      <c r="H117">
        <v>2.4630999999999998</v>
      </c>
      <c r="I117">
        <v>6</v>
      </c>
      <c r="J117">
        <v>432</v>
      </c>
      <c r="K117">
        <v>17.8</v>
      </c>
      <c r="L117">
        <v>344.91</v>
      </c>
      <c r="M117">
        <v>15.76</v>
      </c>
      <c r="N117">
        <v>18.3</v>
      </c>
    </row>
    <row r="118" spans="1:14" x14ac:dyDescent="0.35">
      <c r="A118">
        <v>0.13158</v>
      </c>
      <c r="B118">
        <v>0</v>
      </c>
      <c r="C118">
        <v>10.01</v>
      </c>
      <c r="D118">
        <v>0</v>
      </c>
      <c r="E118">
        <v>0.54700000000000004</v>
      </c>
      <c r="F118">
        <v>6.1760000000000002</v>
      </c>
      <c r="G118">
        <v>72.5</v>
      </c>
      <c r="H118">
        <v>2.7301000000000002</v>
      </c>
      <c r="I118">
        <v>6</v>
      </c>
      <c r="J118">
        <v>432</v>
      </c>
      <c r="K118">
        <v>17.8</v>
      </c>
      <c r="L118">
        <v>393.3</v>
      </c>
      <c r="M118" t="s">
        <v>54</v>
      </c>
      <c r="N118">
        <v>21.2</v>
      </c>
    </row>
    <row r="119" spans="1:14" x14ac:dyDescent="0.35">
      <c r="A119">
        <v>0.15098</v>
      </c>
      <c r="B119">
        <v>0</v>
      </c>
      <c r="C119">
        <v>10.01</v>
      </c>
      <c r="D119">
        <v>0</v>
      </c>
      <c r="E119">
        <v>0.54700000000000004</v>
      </c>
      <c r="F119">
        <v>6.0209999999999999</v>
      </c>
      <c r="G119">
        <v>82.6</v>
      </c>
      <c r="H119">
        <v>2.7473999999999998</v>
      </c>
      <c r="I119">
        <v>6</v>
      </c>
      <c r="J119">
        <v>432</v>
      </c>
      <c r="K119">
        <v>17.8</v>
      </c>
      <c r="L119">
        <v>394.51</v>
      </c>
      <c r="M119">
        <v>10.3</v>
      </c>
      <c r="N119">
        <v>19.2</v>
      </c>
    </row>
    <row r="120" spans="1:14" x14ac:dyDescent="0.35">
      <c r="A120">
        <v>0.13058</v>
      </c>
      <c r="B120" t="s">
        <v>54</v>
      </c>
      <c r="C120">
        <v>10.01</v>
      </c>
      <c r="D120">
        <v>0</v>
      </c>
      <c r="E120">
        <v>0.54700000000000004</v>
      </c>
      <c r="F120">
        <v>5.8719999999999999</v>
      </c>
      <c r="G120">
        <v>73.099999999999994</v>
      </c>
      <c r="H120">
        <v>2.4775</v>
      </c>
      <c r="I120">
        <v>6</v>
      </c>
      <c r="J120">
        <v>432</v>
      </c>
      <c r="K120">
        <v>17.8</v>
      </c>
      <c r="L120">
        <v>338.63</v>
      </c>
      <c r="M120">
        <v>15.37</v>
      </c>
      <c r="N120">
        <v>20.399999999999999</v>
      </c>
    </row>
    <row r="121" spans="1:14" x14ac:dyDescent="0.35">
      <c r="A121">
        <v>0.14476</v>
      </c>
      <c r="B121">
        <v>0</v>
      </c>
      <c r="C121">
        <v>10.01</v>
      </c>
      <c r="D121" t="s">
        <v>54</v>
      </c>
      <c r="E121">
        <v>0.54700000000000004</v>
      </c>
      <c r="F121">
        <v>5.7309999999999999</v>
      </c>
      <c r="G121">
        <v>65.2</v>
      </c>
      <c r="H121">
        <v>2.7591999999999999</v>
      </c>
      <c r="I121">
        <v>6</v>
      </c>
      <c r="J121">
        <v>432</v>
      </c>
      <c r="K121">
        <v>17.8</v>
      </c>
      <c r="L121">
        <v>391.5</v>
      </c>
      <c r="M121">
        <v>13.61</v>
      </c>
      <c r="N121">
        <v>19.3</v>
      </c>
    </row>
    <row r="122" spans="1:14" x14ac:dyDescent="0.35">
      <c r="A122">
        <v>6.8989999999999996E-2</v>
      </c>
      <c r="B122">
        <v>0</v>
      </c>
      <c r="C122">
        <v>25.65</v>
      </c>
      <c r="D122">
        <v>0</v>
      </c>
      <c r="E122">
        <v>0.58099999999999996</v>
      </c>
      <c r="F122">
        <v>5.87</v>
      </c>
      <c r="G122">
        <v>69.7</v>
      </c>
      <c r="H122">
        <v>2.2576999999999998</v>
      </c>
      <c r="I122">
        <v>2</v>
      </c>
      <c r="J122">
        <v>188</v>
      </c>
      <c r="K122">
        <v>19.100000000000001</v>
      </c>
      <c r="L122">
        <v>389.15</v>
      </c>
      <c r="M122">
        <v>14.37</v>
      </c>
      <c r="N122">
        <v>22</v>
      </c>
    </row>
    <row r="123" spans="1:14" x14ac:dyDescent="0.35">
      <c r="A123">
        <v>7.1650000000000005E-2</v>
      </c>
      <c r="B123">
        <v>0</v>
      </c>
      <c r="C123">
        <v>25.65</v>
      </c>
      <c r="D123">
        <v>0</v>
      </c>
      <c r="E123">
        <v>0.58099999999999996</v>
      </c>
      <c r="F123">
        <v>6.0039999999999996</v>
      </c>
      <c r="G123">
        <v>84.1</v>
      </c>
      <c r="H123">
        <v>2.1974</v>
      </c>
      <c r="I123">
        <v>2</v>
      </c>
      <c r="J123">
        <v>188</v>
      </c>
      <c r="K123">
        <v>19.100000000000001</v>
      </c>
      <c r="L123">
        <v>377.67</v>
      </c>
      <c r="M123">
        <v>14.27</v>
      </c>
      <c r="N123">
        <v>20.3</v>
      </c>
    </row>
    <row r="124" spans="1:14" x14ac:dyDescent="0.35">
      <c r="A124">
        <v>9.2990000000000003E-2</v>
      </c>
      <c r="B124">
        <v>0</v>
      </c>
      <c r="C124">
        <v>25.65</v>
      </c>
      <c r="D124">
        <v>0</v>
      </c>
      <c r="E124">
        <v>0.58099999999999996</v>
      </c>
      <c r="F124">
        <v>5.9610000000000003</v>
      </c>
      <c r="G124">
        <v>92.9</v>
      </c>
      <c r="H124">
        <v>2.0869</v>
      </c>
      <c r="I124">
        <v>2</v>
      </c>
      <c r="J124">
        <v>188</v>
      </c>
      <c r="K124">
        <v>19.100000000000001</v>
      </c>
      <c r="L124">
        <v>378.09</v>
      </c>
      <c r="M124">
        <v>17.93</v>
      </c>
      <c r="N124">
        <v>20.5</v>
      </c>
    </row>
    <row r="125" spans="1:14" x14ac:dyDescent="0.35">
      <c r="A125">
        <v>0.15038000000000001</v>
      </c>
      <c r="B125">
        <v>0</v>
      </c>
      <c r="C125" t="s">
        <v>54</v>
      </c>
      <c r="D125">
        <v>0</v>
      </c>
      <c r="E125">
        <v>0.58099999999999996</v>
      </c>
      <c r="F125">
        <v>5.8559999999999999</v>
      </c>
      <c r="G125">
        <v>97</v>
      </c>
      <c r="H125">
        <v>1.9443999999999999</v>
      </c>
      <c r="I125">
        <v>2</v>
      </c>
      <c r="J125">
        <v>188</v>
      </c>
      <c r="K125">
        <v>19.100000000000001</v>
      </c>
      <c r="L125">
        <v>370.31</v>
      </c>
      <c r="M125">
        <v>25.41</v>
      </c>
      <c r="N125">
        <v>17.3</v>
      </c>
    </row>
    <row r="126" spans="1:14" x14ac:dyDescent="0.35">
      <c r="A126">
        <v>9.8489999999999994E-2</v>
      </c>
      <c r="B126">
        <v>0</v>
      </c>
      <c r="C126">
        <v>25.65</v>
      </c>
      <c r="D126">
        <v>0</v>
      </c>
      <c r="E126">
        <v>0.58099999999999996</v>
      </c>
      <c r="F126">
        <v>5.8789999999999996</v>
      </c>
      <c r="G126">
        <v>95.8</v>
      </c>
      <c r="H126">
        <v>2.0063</v>
      </c>
      <c r="I126">
        <v>2</v>
      </c>
      <c r="J126">
        <v>188</v>
      </c>
      <c r="K126">
        <v>19.100000000000001</v>
      </c>
      <c r="L126">
        <v>379.38</v>
      </c>
      <c r="M126">
        <v>17.579999999999998</v>
      </c>
      <c r="N126">
        <v>18.8</v>
      </c>
    </row>
    <row r="127" spans="1:14" x14ac:dyDescent="0.35">
      <c r="A127">
        <v>0.16902</v>
      </c>
      <c r="B127">
        <v>0</v>
      </c>
      <c r="C127">
        <v>25.65</v>
      </c>
      <c r="D127">
        <v>0</v>
      </c>
      <c r="E127">
        <v>0.58099999999999996</v>
      </c>
      <c r="F127">
        <v>5.9859999999999998</v>
      </c>
      <c r="G127">
        <v>88.4</v>
      </c>
      <c r="H127">
        <v>1.9928999999999999</v>
      </c>
      <c r="I127">
        <v>2</v>
      </c>
      <c r="J127">
        <v>188</v>
      </c>
      <c r="K127">
        <v>19.100000000000001</v>
      </c>
      <c r="L127">
        <v>385.02</v>
      </c>
      <c r="M127">
        <v>14.81</v>
      </c>
      <c r="N127">
        <v>21.4</v>
      </c>
    </row>
    <row r="128" spans="1:14" x14ac:dyDescent="0.35">
      <c r="A128">
        <v>0.38735000000000003</v>
      </c>
      <c r="B128">
        <v>0</v>
      </c>
      <c r="C128">
        <v>25.65</v>
      </c>
      <c r="D128">
        <v>0</v>
      </c>
      <c r="E128">
        <v>0.58099999999999996</v>
      </c>
      <c r="F128">
        <v>5.6130000000000004</v>
      </c>
      <c r="G128" t="s">
        <v>54</v>
      </c>
      <c r="H128">
        <v>1.7572000000000001</v>
      </c>
      <c r="I128">
        <v>2</v>
      </c>
      <c r="J128">
        <v>188</v>
      </c>
      <c r="K128">
        <v>19.100000000000001</v>
      </c>
      <c r="L128">
        <v>359.29</v>
      </c>
      <c r="M128">
        <v>27.26</v>
      </c>
      <c r="N128">
        <v>15.7</v>
      </c>
    </row>
    <row r="129" spans="1:14" x14ac:dyDescent="0.35">
      <c r="A129">
        <v>0.25914999999999999</v>
      </c>
      <c r="B129">
        <v>0</v>
      </c>
      <c r="C129">
        <v>21.89</v>
      </c>
      <c r="D129">
        <v>0</v>
      </c>
      <c r="E129">
        <v>0.624</v>
      </c>
      <c r="F129">
        <v>5.6929999999999996</v>
      </c>
      <c r="G129">
        <v>96</v>
      </c>
      <c r="H129">
        <v>1.7883</v>
      </c>
      <c r="I129">
        <v>4</v>
      </c>
      <c r="J129">
        <v>437</v>
      </c>
      <c r="K129">
        <v>21.2</v>
      </c>
      <c r="L129">
        <v>392.11</v>
      </c>
      <c r="M129">
        <v>17.190000000000001</v>
      </c>
      <c r="N129">
        <v>16.2</v>
      </c>
    </row>
    <row r="130" spans="1:14" x14ac:dyDescent="0.35">
      <c r="A130">
        <v>0.32543</v>
      </c>
      <c r="B130">
        <v>0</v>
      </c>
      <c r="C130">
        <v>21.89</v>
      </c>
      <c r="D130">
        <v>0</v>
      </c>
      <c r="E130">
        <v>0.624</v>
      </c>
      <c r="F130">
        <v>6.431</v>
      </c>
      <c r="G130">
        <v>98.8</v>
      </c>
      <c r="H130">
        <v>1.8125</v>
      </c>
      <c r="I130">
        <v>4</v>
      </c>
      <c r="J130">
        <v>437</v>
      </c>
      <c r="K130">
        <v>21.2</v>
      </c>
      <c r="L130">
        <v>396.9</v>
      </c>
      <c r="M130">
        <v>15.39</v>
      </c>
      <c r="N130">
        <v>18</v>
      </c>
    </row>
    <row r="131" spans="1:14" x14ac:dyDescent="0.35">
      <c r="A131">
        <v>0.88124999999999998</v>
      </c>
      <c r="B131">
        <v>0</v>
      </c>
      <c r="C131">
        <v>21.89</v>
      </c>
      <c r="D131">
        <v>0</v>
      </c>
      <c r="E131">
        <v>0.624</v>
      </c>
      <c r="F131">
        <v>5.6369999999999996</v>
      </c>
      <c r="G131">
        <v>94.7</v>
      </c>
      <c r="H131">
        <v>1.9799</v>
      </c>
      <c r="I131">
        <v>4</v>
      </c>
      <c r="J131">
        <v>437</v>
      </c>
      <c r="K131">
        <v>21.2</v>
      </c>
      <c r="L131">
        <v>396.9</v>
      </c>
      <c r="M131">
        <v>18.34</v>
      </c>
      <c r="N131">
        <v>14.3</v>
      </c>
    </row>
    <row r="132" spans="1:14" x14ac:dyDescent="0.35">
      <c r="A132">
        <v>0.34005999999999997</v>
      </c>
      <c r="B132">
        <v>0</v>
      </c>
      <c r="C132">
        <v>21.89</v>
      </c>
      <c r="D132">
        <v>0</v>
      </c>
      <c r="E132">
        <v>0.624</v>
      </c>
      <c r="F132">
        <v>6.4580000000000002</v>
      </c>
      <c r="G132">
        <v>98.9</v>
      </c>
      <c r="H132">
        <v>2.1185</v>
      </c>
      <c r="I132">
        <v>4</v>
      </c>
      <c r="J132">
        <v>437</v>
      </c>
      <c r="K132">
        <v>21.2</v>
      </c>
      <c r="L132">
        <v>395.04</v>
      </c>
      <c r="M132">
        <v>12.6</v>
      </c>
      <c r="N132">
        <v>19.2</v>
      </c>
    </row>
    <row r="133" spans="1:14" x14ac:dyDescent="0.35">
      <c r="A133">
        <v>1.1929399999999999</v>
      </c>
      <c r="B133">
        <v>0</v>
      </c>
      <c r="C133">
        <v>21.89</v>
      </c>
      <c r="D133">
        <v>0</v>
      </c>
      <c r="E133">
        <v>0.624</v>
      </c>
      <c r="F133">
        <v>6.3259999999999996</v>
      </c>
      <c r="G133">
        <v>97.7</v>
      </c>
      <c r="H133">
        <v>2.2709999999999999</v>
      </c>
      <c r="I133">
        <v>4</v>
      </c>
      <c r="J133">
        <v>437</v>
      </c>
      <c r="K133">
        <v>21.2</v>
      </c>
      <c r="L133">
        <v>396.9</v>
      </c>
      <c r="M133">
        <v>12.26</v>
      </c>
      <c r="N133">
        <v>19.600000000000001</v>
      </c>
    </row>
    <row r="134" spans="1:14" x14ac:dyDescent="0.35">
      <c r="A134">
        <v>0.59004999999999996</v>
      </c>
      <c r="B134">
        <v>0</v>
      </c>
      <c r="C134">
        <v>21.89</v>
      </c>
      <c r="D134">
        <v>0</v>
      </c>
      <c r="E134">
        <v>0.624</v>
      </c>
      <c r="F134">
        <v>6.3719999999999999</v>
      </c>
      <c r="G134">
        <v>97.9</v>
      </c>
      <c r="H134">
        <v>2.3273999999999999</v>
      </c>
      <c r="I134">
        <v>4</v>
      </c>
      <c r="J134">
        <v>437</v>
      </c>
      <c r="K134">
        <v>21.2</v>
      </c>
      <c r="L134">
        <v>385.76</v>
      </c>
      <c r="M134">
        <v>11.12</v>
      </c>
      <c r="N134">
        <v>23</v>
      </c>
    </row>
    <row r="135" spans="1:14" x14ac:dyDescent="0.35">
      <c r="A135">
        <v>0.32982</v>
      </c>
      <c r="B135" t="s">
        <v>54</v>
      </c>
      <c r="C135" t="s">
        <v>54</v>
      </c>
      <c r="D135">
        <v>0</v>
      </c>
      <c r="E135">
        <v>0.624</v>
      </c>
      <c r="F135">
        <v>5.8220000000000001</v>
      </c>
      <c r="G135">
        <v>95.4</v>
      </c>
      <c r="H135">
        <v>2.4699</v>
      </c>
      <c r="I135">
        <v>4</v>
      </c>
      <c r="J135">
        <v>437</v>
      </c>
      <c r="K135">
        <v>21.2</v>
      </c>
      <c r="L135">
        <v>388.69</v>
      </c>
      <c r="M135">
        <v>15.03</v>
      </c>
      <c r="N135">
        <v>18.399999999999999</v>
      </c>
    </row>
    <row r="136" spans="1:14" x14ac:dyDescent="0.35">
      <c r="A136">
        <v>0.97616999999999998</v>
      </c>
      <c r="B136">
        <v>0</v>
      </c>
      <c r="C136">
        <v>21.89</v>
      </c>
      <c r="D136">
        <v>0</v>
      </c>
      <c r="E136">
        <v>0.624</v>
      </c>
      <c r="F136">
        <v>5.7569999999999997</v>
      </c>
      <c r="G136">
        <v>98.4</v>
      </c>
      <c r="H136">
        <v>2.3460000000000001</v>
      </c>
      <c r="I136">
        <v>4</v>
      </c>
      <c r="J136">
        <v>437</v>
      </c>
      <c r="K136">
        <v>21.2</v>
      </c>
      <c r="L136">
        <v>262.76</v>
      </c>
      <c r="M136">
        <v>17.309999999999999</v>
      </c>
      <c r="N136">
        <v>15.6</v>
      </c>
    </row>
    <row r="137" spans="1:14" x14ac:dyDescent="0.35">
      <c r="A137">
        <v>0.55778000000000005</v>
      </c>
      <c r="B137">
        <v>0</v>
      </c>
      <c r="C137">
        <v>21.89</v>
      </c>
      <c r="D137">
        <v>0</v>
      </c>
      <c r="E137">
        <v>0.624</v>
      </c>
      <c r="F137">
        <v>6.335</v>
      </c>
      <c r="G137">
        <v>98.2</v>
      </c>
      <c r="H137">
        <v>2.1107</v>
      </c>
      <c r="I137">
        <v>4</v>
      </c>
      <c r="J137">
        <v>437</v>
      </c>
      <c r="K137">
        <v>21.2</v>
      </c>
      <c r="L137">
        <v>394.67</v>
      </c>
      <c r="M137">
        <v>16.96</v>
      </c>
      <c r="N137">
        <v>18.100000000000001</v>
      </c>
    </row>
    <row r="138" spans="1:14" x14ac:dyDescent="0.35">
      <c r="A138">
        <v>0.32263999999999998</v>
      </c>
      <c r="B138">
        <v>0</v>
      </c>
      <c r="C138">
        <v>21.89</v>
      </c>
      <c r="D138">
        <v>0</v>
      </c>
      <c r="E138">
        <v>0.624</v>
      </c>
      <c r="F138">
        <v>5.9420000000000002</v>
      </c>
      <c r="G138">
        <v>93.5</v>
      </c>
      <c r="H138">
        <v>1.9669000000000001</v>
      </c>
      <c r="I138">
        <v>4</v>
      </c>
      <c r="J138">
        <v>437</v>
      </c>
      <c r="K138">
        <v>21.2</v>
      </c>
      <c r="L138">
        <v>378.25</v>
      </c>
      <c r="M138">
        <v>16.899999999999999</v>
      </c>
      <c r="N138">
        <v>17.399999999999999</v>
      </c>
    </row>
    <row r="139" spans="1:14" x14ac:dyDescent="0.35">
      <c r="A139">
        <v>0.35232999999999998</v>
      </c>
      <c r="B139">
        <v>0</v>
      </c>
      <c r="C139">
        <v>21.89</v>
      </c>
      <c r="D139">
        <v>0</v>
      </c>
      <c r="E139">
        <v>0.624</v>
      </c>
      <c r="F139">
        <v>6.4539999999999997</v>
      </c>
      <c r="G139">
        <v>98.4</v>
      </c>
      <c r="H139">
        <v>1.8498000000000001</v>
      </c>
      <c r="I139">
        <v>4</v>
      </c>
      <c r="J139">
        <v>437</v>
      </c>
      <c r="K139">
        <v>21.2</v>
      </c>
      <c r="L139">
        <v>394.08</v>
      </c>
      <c r="M139">
        <v>14.59</v>
      </c>
      <c r="N139">
        <v>17.100000000000001</v>
      </c>
    </row>
    <row r="140" spans="1:14" x14ac:dyDescent="0.35">
      <c r="A140">
        <v>0.24979999999999999</v>
      </c>
      <c r="B140">
        <v>0</v>
      </c>
      <c r="C140">
        <v>21.89</v>
      </c>
      <c r="D140">
        <v>0</v>
      </c>
      <c r="E140">
        <v>0.624</v>
      </c>
      <c r="F140">
        <v>5.8570000000000002</v>
      </c>
      <c r="G140" t="s">
        <v>54</v>
      </c>
      <c r="H140">
        <v>1.6686000000000001</v>
      </c>
      <c r="I140">
        <v>4</v>
      </c>
      <c r="J140">
        <v>437</v>
      </c>
      <c r="K140">
        <v>21.2</v>
      </c>
      <c r="L140">
        <v>392.04</v>
      </c>
      <c r="M140">
        <v>21.32</v>
      </c>
      <c r="N140">
        <v>13.3</v>
      </c>
    </row>
    <row r="141" spans="1:14" x14ac:dyDescent="0.35">
      <c r="A141">
        <v>0.54452</v>
      </c>
      <c r="B141">
        <v>0</v>
      </c>
      <c r="C141">
        <v>21.89</v>
      </c>
      <c r="D141">
        <v>0</v>
      </c>
      <c r="E141">
        <v>0.624</v>
      </c>
      <c r="F141">
        <v>6.1509999999999998</v>
      </c>
      <c r="G141">
        <v>97.9</v>
      </c>
      <c r="H141">
        <v>1.6687000000000001</v>
      </c>
      <c r="I141">
        <v>4</v>
      </c>
      <c r="J141">
        <v>437</v>
      </c>
      <c r="K141">
        <v>21.2</v>
      </c>
      <c r="L141">
        <v>396.9</v>
      </c>
      <c r="M141">
        <v>18.46</v>
      </c>
      <c r="N141">
        <v>17.8</v>
      </c>
    </row>
    <row r="142" spans="1:14" x14ac:dyDescent="0.35">
      <c r="A142">
        <v>0.29089999999999999</v>
      </c>
      <c r="B142">
        <v>0</v>
      </c>
      <c r="C142">
        <v>21.89</v>
      </c>
      <c r="D142">
        <v>0</v>
      </c>
      <c r="E142">
        <v>0.624</v>
      </c>
      <c r="F142">
        <v>6.1740000000000004</v>
      </c>
      <c r="G142">
        <v>93.6</v>
      </c>
      <c r="H142">
        <v>1.6119000000000001</v>
      </c>
      <c r="I142">
        <v>4</v>
      </c>
      <c r="J142">
        <v>437</v>
      </c>
      <c r="K142">
        <v>21.2</v>
      </c>
      <c r="L142">
        <v>388.08</v>
      </c>
      <c r="M142">
        <v>24.16</v>
      </c>
      <c r="N142">
        <v>14</v>
      </c>
    </row>
    <row r="143" spans="1:14" x14ac:dyDescent="0.35">
      <c r="A143">
        <v>1.6286400000000001</v>
      </c>
      <c r="B143">
        <v>0</v>
      </c>
      <c r="C143">
        <v>21.89</v>
      </c>
      <c r="D143">
        <v>0</v>
      </c>
      <c r="E143">
        <v>0.624</v>
      </c>
      <c r="F143">
        <v>5.0190000000000001</v>
      </c>
      <c r="G143">
        <v>100</v>
      </c>
      <c r="H143">
        <v>1.4394</v>
      </c>
      <c r="I143">
        <v>4</v>
      </c>
      <c r="J143">
        <v>437</v>
      </c>
      <c r="K143">
        <v>21.2</v>
      </c>
      <c r="L143">
        <v>396.9</v>
      </c>
      <c r="M143">
        <v>34.409999999999997</v>
      </c>
      <c r="N143">
        <v>14.4</v>
      </c>
    </row>
    <row r="144" spans="1:14" x14ac:dyDescent="0.35">
      <c r="A144">
        <v>3.3210500000000001</v>
      </c>
      <c r="B144">
        <v>0</v>
      </c>
      <c r="C144">
        <v>19.579999999999998</v>
      </c>
      <c r="D144">
        <v>1</v>
      </c>
      <c r="E144">
        <v>0.871</v>
      </c>
      <c r="F144">
        <v>5.4029999999999996</v>
      </c>
      <c r="G144">
        <v>100</v>
      </c>
      <c r="H144">
        <v>1.3216000000000001</v>
      </c>
      <c r="I144">
        <v>5</v>
      </c>
      <c r="J144">
        <v>403</v>
      </c>
      <c r="K144">
        <v>14.7</v>
      </c>
      <c r="L144">
        <v>396.9</v>
      </c>
      <c r="M144">
        <v>26.82</v>
      </c>
      <c r="N144">
        <v>13.4</v>
      </c>
    </row>
    <row r="145" spans="1:14" x14ac:dyDescent="0.35">
      <c r="A145">
        <v>4.0974000000000004</v>
      </c>
      <c r="B145">
        <v>0</v>
      </c>
      <c r="C145">
        <v>19.579999999999998</v>
      </c>
      <c r="D145">
        <v>0</v>
      </c>
      <c r="E145">
        <v>0.871</v>
      </c>
      <c r="F145">
        <v>5.468</v>
      </c>
      <c r="G145">
        <v>100</v>
      </c>
      <c r="H145">
        <v>1.4117999999999999</v>
      </c>
      <c r="I145">
        <v>5</v>
      </c>
      <c r="J145">
        <v>403</v>
      </c>
      <c r="K145">
        <v>14.7</v>
      </c>
      <c r="L145">
        <v>396.9</v>
      </c>
      <c r="M145">
        <v>26.42</v>
      </c>
      <c r="N145">
        <v>15.6</v>
      </c>
    </row>
    <row r="146" spans="1:14" x14ac:dyDescent="0.35">
      <c r="A146">
        <v>2.7797399999999999</v>
      </c>
      <c r="B146">
        <v>0</v>
      </c>
      <c r="C146">
        <v>19.579999999999998</v>
      </c>
      <c r="D146">
        <v>0</v>
      </c>
      <c r="E146">
        <v>0.871</v>
      </c>
      <c r="F146">
        <v>4.9029999999999996</v>
      </c>
      <c r="G146">
        <v>97.8</v>
      </c>
      <c r="H146">
        <v>1.3459000000000001</v>
      </c>
      <c r="I146">
        <v>5</v>
      </c>
      <c r="J146">
        <v>403</v>
      </c>
      <c r="K146">
        <v>14.7</v>
      </c>
      <c r="L146">
        <v>396.9</v>
      </c>
      <c r="M146">
        <v>29.29</v>
      </c>
      <c r="N146">
        <v>11.8</v>
      </c>
    </row>
    <row r="147" spans="1:14" x14ac:dyDescent="0.35">
      <c r="A147">
        <v>2.37934</v>
      </c>
      <c r="B147">
        <v>0</v>
      </c>
      <c r="C147">
        <v>19.579999999999998</v>
      </c>
      <c r="D147">
        <v>0</v>
      </c>
      <c r="E147">
        <v>0.871</v>
      </c>
      <c r="F147">
        <v>6.13</v>
      </c>
      <c r="G147">
        <v>100</v>
      </c>
      <c r="H147">
        <v>1.4191</v>
      </c>
      <c r="I147">
        <v>5</v>
      </c>
      <c r="J147">
        <v>403</v>
      </c>
      <c r="K147">
        <v>14.7</v>
      </c>
      <c r="L147">
        <v>172.91</v>
      </c>
      <c r="M147">
        <v>27.8</v>
      </c>
      <c r="N147">
        <v>13.8</v>
      </c>
    </row>
    <row r="148" spans="1:14" x14ac:dyDescent="0.35">
      <c r="A148">
        <v>2.1550500000000001</v>
      </c>
      <c r="B148" t="s">
        <v>54</v>
      </c>
      <c r="C148">
        <v>19.579999999999998</v>
      </c>
      <c r="D148">
        <v>0</v>
      </c>
      <c r="E148">
        <v>0.871</v>
      </c>
      <c r="F148">
        <v>5.6280000000000001</v>
      </c>
      <c r="G148">
        <v>100</v>
      </c>
      <c r="H148">
        <v>1.5165999999999999</v>
      </c>
      <c r="I148">
        <v>5</v>
      </c>
      <c r="J148">
        <v>403</v>
      </c>
      <c r="K148">
        <v>14.7</v>
      </c>
      <c r="L148">
        <v>169.27</v>
      </c>
      <c r="M148">
        <v>16.649999999999999</v>
      </c>
      <c r="N148">
        <v>15.6</v>
      </c>
    </row>
    <row r="149" spans="1:14" x14ac:dyDescent="0.35">
      <c r="A149">
        <v>2.3686199999999999</v>
      </c>
      <c r="B149">
        <v>0</v>
      </c>
      <c r="C149" t="s">
        <v>54</v>
      </c>
      <c r="D149">
        <v>0</v>
      </c>
      <c r="E149">
        <v>0.871</v>
      </c>
      <c r="F149">
        <v>4.9260000000000002</v>
      </c>
      <c r="G149">
        <v>95.7</v>
      </c>
      <c r="H149">
        <v>1.4608000000000001</v>
      </c>
      <c r="I149">
        <v>5</v>
      </c>
      <c r="J149">
        <v>403</v>
      </c>
      <c r="K149">
        <v>14.7</v>
      </c>
      <c r="L149">
        <v>391.71</v>
      </c>
      <c r="M149">
        <v>29.53</v>
      </c>
      <c r="N149">
        <v>14.6</v>
      </c>
    </row>
    <row r="150" spans="1:14" x14ac:dyDescent="0.35">
      <c r="A150">
        <v>2.3309899999999999</v>
      </c>
      <c r="B150">
        <v>0</v>
      </c>
      <c r="C150" t="s">
        <v>54</v>
      </c>
      <c r="D150">
        <v>0</v>
      </c>
      <c r="E150">
        <v>0.871</v>
      </c>
      <c r="F150">
        <v>5.1859999999999999</v>
      </c>
      <c r="G150">
        <v>93.8</v>
      </c>
      <c r="H150">
        <v>1.5296000000000001</v>
      </c>
      <c r="I150">
        <v>5</v>
      </c>
      <c r="J150">
        <v>403</v>
      </c>
      <c r="K150">
        <v>14.7</v>
      </c>
      <c r="L150">
        <v>356.99</v>
      </c>
      <c r="M150">
        <v>28.32</v>
      </c>
      <c r="N150">
        <v>17.8</v>
      </c>
    </row>
    <row r="151" spans="1:14" x14ac:dyDescent="0.35">
      <c r="A151">
        <v>2.7339699999999998</v>
      </c>
      <c r="B151">
        <v>0</v>
      </c>
      <c r="C151">
        <v>19.579999999999998</v>
      </c>
      <c r="D151">
        <v>0</v>
      </c>
      <c r="E151">
        <v>0.871</v>
      </c>
      <c r="F151">
        <v>5.5970000000000004</v>
      </c>
      <c r="G151">
        <v>94.9</v>
      </c>
      <c r="H151">
        <v>1.5257000000000001</v>
      </c>
      <c r="I151">
        <v>5</v>
      </c>
      <c r="J151">
        <v>403</v>
      </c>
      <c r="K151">
        <v>14.7</v>
      </c>
      <c r="L151">
        <v>351.85</v>
      </c>
      <c r="M151">
        <v>21.45</v>
      </c>
      <c r="N151">
        <v>15.4</v>
      </c>
    </row>
    <row r="152" spans="1:14" x14ac:dyDescent="0.35">
      <c r="A152">
        <v>1.6566000000000001</v>
      </c>
      <c r="B152">
        <v>0</v>
      </c>
      <c r="C152">
        <v>19.579999999999998</v>
      </c>
      <c r="D152">
        <v>0</v>
      </c>
      <c r="E152">
        <v>0.871</v>
      </c>
      <c r="F152">
        <v>6.1219999999999999</v>
      </c>
      <c r="G152" t="s">
        <v>54</v>
      </c>
      <c r="H152">
        <v>1.6180000000000001</v>
      </c>
      <c r="I152">
        <v>5</v>
      </c>
      <c r="J152">
        <v>403</v>
      </c>
      <c r="K152">
        <v>14.7</v>
      </c>
      <c r="L152">
        <v>372.8</v>
      </c>
      <c r="M152">
        <v>14.1</v>
      </c>
      <c r="N152">
        <v>21.5</v>
      </c>
    </row>
    <row r="153" spans="1:14" x14ac:dyDescent="0.35">
      <c r="A153">
        <v>1.4963200000000001</v>
      </c>
      <c r="B153">
        <v>0</v>
      </c>
      <c r="C153">
        <v>19.579999999999998</v>
      </c>
      <c r="D153">
        <v>0</v>
      </c>
      <c r="E153">
        <v>0.871</v>
      </c>
      <c r="F153">
        <v>5.4039999999999999</v>
      </c>
      <c r="G153">
        <v>100</v>
      </c>
      <c r="H153">
        <v>1.5915999999999999</v>
      </c>
      <c r="I153">
        <v>5</v>
      </c>
      <c r="J153">
        <v>403</v>
      </c>
      <c r="K153">
        <v>14.7</v>
      </c>
      <c r="L153">
        <v>341.6</v>
      </c>
      <c r="M153">
        <v>13.28</v>
      </c>
      <c r="N153">
        <v>19.600000000000001</v>
      </c>
    </row>
    <row r="154" spans="1:14" x14ac:dyDescent="0.35">
      <c r="A154">
        <v>1.1265799999999999</v>
      </c>
      <c r="B154">
        <v>0</v>
      </c>
      <c r="C154">
        <v>19.579999999999998</v>
      </c>
      <c r="D154" t="s">
        <v>54</v>
      </c>
      <c r="E154">
        <v>0.871</v>
      </c>
      <c r="F154">
        <v>5.0119999999999996</v>
      </c>
      <c r="G154">
        <v>88</v>
      </c>
      <c r="H154">
        <v>1.6102000000000001</v>
      </c>
      <c r="I154">
        <v>5</v>
      </c>
      <c r="J154">
        <v>403</v>
      </c>
      <c r="K154">
        <v>14.7</v>
      </c>
      <c r="L154">
        <v>343.28</v>
      </c>
      <c r="M154">
        <v>12.12</v>
      </c>
      <c r="N154">
        <v>15.3</v>
      </c>
    </row>
    <row r="155" spans="1:14" x14ac:dyDescent="0.35">
      <c r="A155">
        <v>2.1491799999999999</v>
      </c>
      <c r="B155">
        <v>0</v>
      </c>
      <c r="C155">
        <v>19.579999999999998</v>
      </c>
      <c r="D155">
        <v>0</v>
      </c>
      <c r="E155">
        <v>0.871</v>
      </c>
      <c r="F155">
        <v>5.7089999999999996</v>
      </c>
      <c r="G155">
        <v>98.5</v>
      </c>
      <c r="H155">
        <v>1.6232</v>
      </c>
      <c r="I155">
        <v>5</v>
      </c>
      <c r="J155">
        <v>403</v>
      </c>
      <c r="K155">
        <v>14.7</v>
      </c>
      <c r="L155">
        <v>261.95</v>
      </c>
      <c r="M155">
        <v>15.79</v>
      </c>
      <c r="N155">
        <v>19.399999999999999</v>
      </c>
    </row>
    <row r="156" spans="1:14" x14ac:dyDescent="0.35">
      <c r="A156">
        <v>1.4138500000000001</v>
      </c>
      <c r="B156">
        <v>0</v>
      </c>
      <c r="C156">
        <v>19.579999999999998</v>
      </c>
      <c r="D156">
        <v>1</v>
      </c>
      <c r="E156">
        <v>0.871</v>
      </c>
      <c r="F156">
        <v>6.1289999999999996</v>
      </c>
      <c r="G156">
        <v>96</v>
      </c>
      <c r="H156">
        <v>1.7494000000000001</v>
      </c>
      <c r="I156">
        <v>5</v>
      </c>
      <c r="J156">
        <v>403</v>
      </c>
      <c r="K156">
        <v>14.7</v>
      </c>
      <c r="L156">
        <v>321.02</v>
      </c>
      <c r="M156">
        <v>15.12</v>
      </c>
      <c r="N156">
        <v>17</v>
      </c>
    </row>
    <row r="157" spans="1:14" x14ac:dyDescent="0.35">
      <c r="A157">
        <v>3.5350100000000002</v>
      </c>
      <c r="B157">
        <v>0</v>
      </c>
      <c r="C157">
        <v>19.579999999999998</v>
      </c>
      <c r="D157">
        <v>1</v>
      </c>
      <c r="E157">
        <v>0.871</v>
      </c>
      <c r="F157">
        <v>6.1520000000000001</v>
      </c>
      <c r="G157" t="s">
        <v>54</v>
      </c>
      <c r="H157">
        <v>1.7455000000000001</v>
      </c>
      <c r="I157">
        <v>5</v>
      </c>
      <c r="J157">
        <v>403</v>
      </c>
      <c r="K157">
        <v>14.7</v>
      </c>
      <c r="L157">
        <v>88.01</v>
      </c>
      <c r="M157">
        <v>15.02</v>
      </c>
      <c r="N157">
        <v>15.6</v>
      </c>
    </row>
    <row r="158" spans="1:14" x14ac:dyDescent="0.35">
      <c r="A158">
        <v>2.4466800000000002</v>
      </c>
      <c r="B158">
        <v>0</v>
      </c>
      <c r="C158">
        <v>19.579999999999998</v>
      </c>
      <c r="D158">
        <v>0</v>
      </c>
      <c r="E158">
        <v>0.871</v>
      </c>
      <c r="F158">
        <v>5.2720000000000002</v>
      </c>
      <c r="G158">
        <v>94</v>
      </c>
      <c r="H158">
        <v>1.7363999999999999</v>
      </c>
      <c r="I158">
        <v>5</v>
      </c>
      <c r="J158">
        <v>403</v>
      </c>
      <c r="K158">
        <v>14.7</v>
      </c>
      <c r="L158">
        <v>88.63</v>
      </c>
      <c r="M158">
        <v>16.14</v>
      </c>
      <c r="N158">
        <v>13.1</v>
      </c>
    </row>
    <row r="159" spans="1:14" x14ac:dyDescent="0.35">
      <c r="A159">
        <v>1.2235799999999999</v>
      </c>
      <c r="B159" t="s">
        <v>54</v>
      </c>
      <c r="C159">
        <v>19.579999999999998</v>
      </c>
      <c r="D159">
        <v>0</v>
      </c>
      <c r="E159">
        <v>0.60499999999999998</v>
      </c>
      <c r="F159">
        <v>6.9429999999999996</v>
      </c>
      <c r="G159">
        <v>97.4</v>
      </c>
      <c r="H159">
        <v>1.8773</v>
      </c>
      <c r="I159">
        <v>5</v>
      </c>
      <c r="J159">
        <v>403</v>
      </c>
      <c r="K159">
        <v>14.7</v>
      </c>
      <c r="L159">
        <v>363.43</v>
      </c>
      <c r="M159">
        <v>4.59</v>
      </c>
      <c r="N159">
        <v>41.3</v>
      </c>
    </row>
    <row r="160" spans="1:14" x14ac:dyDescent="0.35">
      <c r="A160">
        <v>1.34284</v>
      </c>
      <c r="B160">
        <v>0</v>
      </c>
      <c r="C160">
        <v>19.579999999999998</v>
      </c>
      <c r="D160">
        <v>0</v>
      </c>
      <c r="E160">
        <v>0.60499999999999998</v>
      </c>
      <c r="F160">
        <v>6.0659999999999998</v>
      </c>
      <c r="G160">
        <v>100</v>
      </c>
      <c r="H160">
        <v>1.7573000000000001</v>
      </c>
      <c r="I160">
        <v>5</v>
      </c>
      <c r="J160">
        <v>403</v>
      </c>
      <c r="K160">
        <v>14.7</v>
      </c>
      <c r="L160">
        <v>353.89</v>
      </c>
      <c r="M160">
        <v>6.43</v>
      </c>
      <c r="N160">
        <v>24.3</v>
      </c>
    </row>
    <row r="161" spans="1:14" x14ac:dyDescent="0.35">
      <c r="A161">
        <v>1.42502</v>
      </c>
      <c r="B161">
        <v>0</v>
      </c>
      <c r="C161">
        <v>19.579999999999998</v>
      </c>
      <c r="D161">
        <v>0</v>
      </c>
      <c r="E161">
        <v>0.871</v>
      </c>
      <c r="F161">
        <v>6.51</v>
      </c>
      <c r="G161">
        <v>100</v>
      </c>
      <c r="H161">
        <v>1.7659</v>
      </c>
      <c r="I161">
        <v>5</v>
      </c>
      <c r="J161">
        <v>403</v>
      </c>
      <c r="K161">
        <v>14.7</v>
      </c>
      <c r="L161">
        <v>364.31</v>
      </c>
      <c r="M161">
        <v>7.39</v>
      </c>
      <c r="N161">
        <v>23.3</v>
      </c>
    </row>
    <row r="162" spans="1:14" x14ac:dyDescent="0.35">
      <c r="A162">
        <v>1.27346</v>
      </c>
      <c r="B162">
        <v>0</v>
      </c>
      <c r="C162">
        <v>19.579999999999998</v>
      </c>
      <c r="D162">
        <v>1</v>
      </c>
      <c r="E162">
        <v>0.60499999999999998</v>
      </c>
      <c r="F162">
        <v>6.25</v>
      </c>
      <c r="G162">
        <v>92.6</v>
      </c>
      <c r="H162">
        <v>1.7984</v>
      </c>
      <c r="I162">
        <v>5</v>
      </c>
      <c r="J162">
        <v>403</v>
      </c>
      <c r="K162">
        <v>14.7</v>
      </c>
      <c r="L162">
        <v>338.92</v>
      </c>
      <c r="M162">
        <v>5.5</v>
      </c>
      <c r="N162">
        <v>27</v>
      </c>
    </row>
    <row r="163" spans="1:14" x14ac:dyDescent="0.35">
      <c r="A163">
        <v>1.46336</v>
      </c>
      <c r="B163">
        <v>0</v>
      </c>
      <c r="C163">
        <v>19.579999999999998</v>
      </c>
      <c r="D163">
        <v>0</v>
      </c>
      <c r="E163">
        <v>0.60499999999999998</v>
      </c>
      <c r="F163">
        <v>7.4889999999999999</v>
      </c>
      <c r="G163">
        <v>90.8</v>
      </c>
      <c r="H163">
        <v>1.9709000000000001</v>
      </c>
      <c r="I163">
        <v>5</v>
      </c>
      <c r="J163">
        <v>403</v>
      </c>
      <c r="K163">
        <v>14.7</v>
      </c>
      <c r="L163">
        <v>374.43</v>
      </c>
      <c r="M163">
        <v>1.73</v>
      </c>
      <c r="N163">
        <v>50</v>
      </c>
    </row>
    <row r="164" spans="1:14" x14ac:dyDescent="0.35">
      <c r="A164">
        <v>1.8337699999999999</v>
      </c>
      <c r="B164">
        <v>0</v>
      </c>
      <c r="C164">
        <v>19.579999999999998</v>
      </c>
      <c r="D164">
        <v>1</v>
      </c>
      <c r="E164">
        <v>0.60499999999999998</v>
      </c>
      <c r="F164">
        <v>7.8019999999999996</v>
      </c>
      <c r="G164">
        <v>98.2</v>
      </c>
      <c r="H164">
        <v>2.0407000000000002</v>
      </c>
      <c r="I164">
        <v>5</v>
      </c>
      <c r="J164">
        <v>403</v>
      </c>
      <c r="K164">
        <v>14.7</v>
      </c>
      <c r="L164">
        <v>389.61</v>
      </c>
      <c r="M164">
        <v>1.92</v>
      </c>
      <c r="N164">
        <v>50</v>
      </c>
    </row>
    <row r="165" spans="1:14" x14ac:dyDescent="0.35">
      <c r="A165">
        <v>1.51902</v>
      </c>
      <c r="B165">
        <v>0</v>
      </c>
      <c r="C165">
        <v>19.579999999999998</v>
      </c>
      <c r="D165">
        <v>1</v>
      </c>
      <c r="E165">
        <v>0.60499999999999998</v>
      </c>
      <c r="F165">
        <v>8.375</v>
      </c>
      <c r="G165" t="s">
        <v>54</v>
      </c>
      <c r="H165">
        <v>2.1619999999999999</v>
      </c>
      <c r="I165">
        <v>5</v>
      </c>
      <c r="J165">
        <v>403</v>
      </c>
      <c r="K165">
        <v>14.7</v>
      </c>
      <c r="L165">
        <v>388.45</v>
      </c>
      <c r="M165">
        <v>3.32</v>
      </c>
      <c r="N165">
        <v>50</v>
      </c>
    </row>
    <row r="166" spans="1:14" x14ac:dyDescent="0.35">
      <c r="A166">
        <v>2.2423600000000001</v>
      </c>
      <c r="B166">
        <v>0</v>
      </c>
      <c r="C166">
        <v>19.579999999999998</v>
      </c>
      <c r="D166">
        <v>0</v>
      </c>
      <c r="E166">
        <v>0.60499999999999998</v>
      </c>
      <c r="F166">
        <v>5.8540000000000001</v>
      </c>
      <c r="G166">
        <v>91.8</v>
      </c>
      <c r="H166">
        <v>2.4220000000000002</v>
      </c>
      <c r="I166">
        <v>5</v>
      </c>
      <c r="J166">
        <v>403</v>
      </c>
      <c r="K166">
        <v>14.7</v>
      </c>
      <c r="L166">
        <v>395.11</v>
      </c>
      <c r="M166">
        <v>11.64</v>
      </c>
      <c r="N166">
        <v>22.7</v>
      </c>
    </row>
    <row r="167" spans="1:14" x14ac:dyDescent="0.35">
      <c r="A167">
        <v>2.9239999999999999</v>
      </c>
      <c r="B167">
        <v>0</v>
      </c>
      <c r="C167">
        <v>19.579999999999998</v>
      </c>
      <c r="D167">
        <v>0</v>
      </c>
      <c r="E167">
        <v>0.60499999999999998</v>
      </c>
      <c r="F167">
        <v>6.101</v>
      </c>
      <c r="G167">
        <v>93</v>
      </c>
      <c r="H167">
        <v>2.2833999999999999</v>
      </c>
      <c r="I167">
        <v>5</v>
      </c>
      <c r="J167">
        <v>403</v>
      </c>
      <c r="K167">
        <v>14.7</v>
      </c>
      <c r="L167">
        <v>240.16</v>
      </c>
      <c r="M167">
        <v>9.81</v>
      </c>
      <c r="N167">
        <v>25</v>
      </c>
    </row>
    <row r="168" spans="1:14" x14ac:dyDescent="0.35">
      <c r="A168">
        <v>2.0101900000000001</v>
      </c>
      <c r="B168">
        <v>0</v>
      </c>
      <c r="C168">
        <v>19.579999999999998</v>
      </c>
      <c r="D168">
        <v>0</v>
      </c>
      <c r="E168">
        <v>0.60499999999999998</v>
      </c>
      <c r="F168">
        <v>7.9290000000000003</v>
      </c>
      <c r="G168">
        <v>96.2</v>
      </c>
      <c r="H168">
        <v>2.0459000000000001</v>
      </c>
      <c r="I168">
        <v>5</v>
      </c>
      <c r="J168">
        <v>403</v>
      </c>
      <c r="K168">
        <v>14.7</v>
      </c>
      <c r="L168">
        <v>369.3</v>
      </c>
      <c r="M168">
        <v>3.7</v>
      </c>
      <c r="N168">
        <v>50</v>
      </c>
    </row>
    <row r="169" spans="1:14" x14ac:dyDescent="0.35">
      <c r="A169">
        <v>1.8002800000000001</v>
      </c>
      <c r="B169" t="s">
        <v>54</v>
      </c>
      <c r="C169">
        <v>19.579999999999998</v>
      </c>
      <c r="D169">
        <v>0</v>
      </c>
      <c r="E169">
        <v>0.60499999999999998</v>
      </c>
      <c r="F169">
        <v>5.8769999999999998</v>
      </c>
      <c r="G169">
        <v>79.2</v>
      </c>
      <c r="H169">
        <v>2.4258999999999999</v>
      </c>
      <c r="I169">
        <v>5</v>
      </c>
      <c r="J169">
        <v>403</v>
      </c>
      <c r="K169">
        <v>14.7</v>
      </c>
      <c r="L169">
        <v>227.61</v>
      </c>
      <c r="M169">
        <v>12.14</v>
      </c>
      <c r="N169">
        <v>23.8</v>
      </c>
    </row>
    <row r="170" spans="1:14" x14ac:dyDescent="0.35">
      <c r="A170">
        <v>2.3003999999999998</v>
      </c>
      <c r="B170">
        <v>0</v>
      </c>
      <c r="C170">
        <v>19.579999999999998</v>
      </c>
      <c r="D170">
        <v>0</v>
      </c>
      <c r="E170">
        <v>0.60499999999999998</v>
      </c>
      <c r="F170">
        <v>6.319</v>
      </c>
      <c r="G170">
        <v>96.1</v>
      </c>
      <c r="H170">
        <v>2.1</v>
      </c>
      <c r="I170">
        <v>5</v>
      </c>
      <c r="J170">
        <v>403</v>
      </c>
      <c r="K170">
        <v>14.7</v>
      </c>
      <c r="L170">
        <v>297.08999999999997</v>
      </c>
      <c r="M170">
        <v>11.1</v>
      </c>
      <c r="N170">
        <v>23.8</v>
      </c>
    </row>
    <row r="171" spans="1:14" x14ac:dyDescent="0.35">
      <c r="A171">
        <v>2.4495300000000002</v>
      </c>
      <c r="B171">
        <v>0</v>
      </c>
      <c r="C171">
        <v>19.579999999999998</v>
      </c>
      <c r="D171">
        <v>0</v>
      </c>
      <c r="E171">
        <v>0.60499999999999998</v>
      </c>
      <c r="F171">
        <v>6.4020000000000001</v>
      </c>
      <c r="G171">
        <v>95.2</v>
      </c>
      <c r="H171">
        <v>2.2625000000000002</v>
      </c>
      <c r="I171">
        <v>5</v>
      </c>
      <c r="J171">
        <v>403</v>
      </c>
      <c r="K171">
        <v>14.7</v>
      </c>
      <c r="L171">
        <v>330.04</v>
      </c>
      <c r="M171">
        <v>11.32</v>
      </c>
      <c r="N171">
        <v>22.3</v>
      </c>
    </row>
    <row r="172" spans="1:14" x14ac:dyDescent="0.35">
      <c r="A172">
        <v>1.2074199999999999</v>
      </c>
      <c r="B172">
        <v>0</v>
      </c>
      <c r="C172">
        <v>19.579999999999998</v>
      </c>
      <c r="D172">
        <v>0</v>
      </c>
      <c r="E172">
        <v>0.60499999999999998</v>
      </c>
      <c r="F172">
        <v>5.875</v>
      </c>
      <c r="G172">
        <v>94.6</v>
      </c>
      <c r="H172">
        <v>2.4258999999999999</v>
      </c>
      <c r="I172">
        <v>5</v>
      </c>
      <c r="J172">
        <v>403</v>
      </c>
      <c r="K172">
        <v>14.7</v>
      </c>
      <c r="L172">
        <v>292.29000000000002</v>
      </c>
      <c r="M172">
        <v>14.43</v>
      </c>
      <c r="N172">
        <v>17.399999999999999</v>
      </c>
    </row>
    <row r="173" spans="1:14" x14ac:dyDescent="0.35">
      <c r="A173">
        <v>2.3138999999999998</v>
      </c>
      <c r="B173">
        <v>0</v>
      </c>
      <c r="C173">
        <v>19.579999999999998</v>
      </c>
      <c r="D173">
        <v>0</v>
      </c>
      <c r="E173">
        <v>0.60499999999999998</v>
      </c>
      <c r="F173">
        <v>5.88</v>
      </c>
      <c r="G173">
        <v>97.3</v>
      </c>
      <c r="H173">
        <v>2.3887</v>
      </c>
      <c r="I173">
        <v>5</v>
      </c>
      <c r="J173">
        <v>403</v>
      </c>
      <c r="K173">
        <v>14.7</v>
      </c>
      <c r="L173">
        <v>348.13</v>
      </c>
      <c r="M173">
        <v>12.03</v>
      </c>
      <c r="N173">
        <v>19.100000000000001</v>
      </c>
    </row>
    <row r="174" spans="1:14" x14ac:dyDescent="0.35">
      <c r="A174">
        <v>0.13914000000000001</v>
      </c>
      <c r="B174">
        <v>0</v>
      </c>
      <c r="C174">
        <v>4.05</v>
      </c>
      <c r="D174">
        <v>0</v>
      </c>
      <c r="E174">
        <v>0.51</v>
      </c>
      <c r="F174">
        <v>5.5720000000000001</v>
      </c>
      <c r="G174">
        <v>88.5</v>
      </c>
      <c r="H174">
        <v>2.5960999999999999</v>
      </c>
      <c r="I174">
        <v>5</v>
      </c>
      <c r="J174">
        <v>296</v>
      </c>
      <c r="K174">
        <v>16.600000000000001</v>
      </c>
      <c r="L174">
        <v>396.9</v>
      </c>
      <c r="M174">
        <v>14.69</v>
      </c>
      <c r="N174">
        <v>23.1</v>
      </c>
    </row>
    <row r="175" spans="1:14" x14ac:dyDescent="0.35">
      <c r="A175">
        <v>9.178E-2</v>
      </c>
      <c r="B175">
        <v>0</v>
      </c>
      <c r="C175" t="s">
        <v>54</v>
      </c>
      <c r="D175">
        <v>0</v>
      </c>
      <c r="E175">
        <v>0.51</v>
      </c>
      <c r="F175">
        <v>6.4160000000000004</v>
      </c>
      <c r="G175" t="s">
        <v>54</v>
      </c>
      <c r="H175">
        <v>2.6463000000000001</v>
      </c>
      <c r="I175">
        <v>5</v>
      </c>
      <c r="J175">
        <v>296</v>
      </c>
      <c r="K175">
        <v>16.600000000000001</v>
      </c>
      <c r="L175">
        <v>395.5</v>
      </c>
      <c r="M175">
        <v>9.0399999999999991</v>
      </c>
      <c r="N175">
        <v>23.6</v>
      </c>
    </row>
    <row r="176" spans="1:14" x14ac:dyDescent="0.35">
      <c r="A176">
        <v>8.4470000000000003E-2</v>
      </c>
      <c r="B176">
        <v>0</v>
      </c>
      <c r="C176">
        <v>4.05</v>
      </c>
      <c r="D176">
        <v>0</v>
      </c>
      <c r="E176">
        <v>0.51</v>
      </c>
      <c r="F176">
        <v>5.859</v>
      </c>
      <c r="G176">
        <v>68.7</v>
      </c>
      <c r="H176">
        <v>2.7019000000000002</v>
      </c>
      <c r="I176">
        <v>5</v>
      </c>
      <c r="J176">
        <v>296</v>
      </c>
      <c r="K176">
        <v>16.600000000000001</v>
      </c>
      <c r="L176">
        <v>393.23</v>
      </c>
      <c r="M176">
        <v>9.64</v>
      </c>
      <c r="N176">
        <v>22.6</v>
      </c>
    </row>
    <row r="177" spans="1:14" x14ac:dyDescent="0.35">
      <c r="A177">
        <v>6.6640000000000005E-2</v>
      </c>
      <c r="B177">
        <v>0</v>
      </c>
      <c r="C177">
        <v>4.05</v>
      </c>
      <c r="D177">
        <v>0</v>
      </c>
      <c r="E177">
        <v>0.51</v>
      </c>
      <c r="F177">
        <v>6.5460000000000003</v>
      </c>
      <c r="G177">
        <v>33.1</v>
      </c>
      <c r="H177">
        <v>3.1322999999999999</v>
      </c>
      <c r="I177">
        <v>5</v>
      </c>
      <c r="J177">
        <v>296</v>
      </c>
      <c r="K177">
        <v>16.600000000000001</v>
      </c>
      <c r="L177">
        <v>390.96</v>
      </c>
      <c r="M177">
        <v>5.33</v>
      </c>
      <c r="N177">
        <v>29.4</v>
      </c>
    </row>
    <row r="178" spans="1:14" x14ac:dyDescent="0.35">
      <c r="A178">
        <v>7.0220000000000005E-2</v>
      </c>
      <c r="B178">
        <v>0</v>
      </c>
      <c r="C178">
        <v>4.05</v>
      </c>
      <c r="D178">
        <v>0</v>
      </c>
      <c r="E178">
        <v>0.51</v>
      </c>
      <c r="F178">
        <v>6.02</v>
      </c>
      <c r="G178">
        <v>47.2</v>
      </c>
      <c r="H178">
        <v>3.5548999999999999</v>
      </c>
      <c r="I178">
        <v>5</v>
      </c>
      <c r="J178">
        <v>296</v>
      </c>
      <c r="K178">
        <v>16.600000000000001</v>
      </c>
      <c r="L178">
        <v>393.23</v>
      </c>
      <c r="M178">
        <v>10.11</v>
      </c>
      <c r="N178">
        <v>23.2</v>
      </c>
    </row>
    <row r="179" spans="1:14" x14ac:dyDescent="0.35">
      <c r="A179">
        <v>5.425E-2</v>
      </c>
      <c r="B179">
        <v>0</v>
      </c>
      <c r="C179" t="s">
        <v>54</v>
      </c>
      <c r="D179">
        <v>0</v>
      </c>
      <c r="E179">
        <v>0.51</v>
      </c>
      <c r="F179">
        <v>6.3150000000000004</v>
      </c>
      <c r="G179">
        <v>73.400000000000006</v>
      </c>
      <c r="H179">
        <v>3.3174999999999999</v>
      </c>
      <c r="I179">
        <v>5</v>
      </c>
      <c r="J179">
        <v>296</v>
      </c>
      <c r="K179">
        <v>16.600000000000001</v>
      </c>
      <c r="L179">
        <v>395.6</v>
      </c>
      <c r="M179">
        <v>6.29</v>
      </c>
      <c r="N179">
        <v>24.6</v>
      </c>
    </row>
    <row r="180" spans="1:14" x14ac:dyDescent="0.35">
      <c r="A180">
        <v>6.6420000000000007E-2</v>
      </c>
      <c r="B180">
        <v>0</v>
      </c>
      <c r="C180">
        <v>4.05</v>
      </c>
      <c r="D180">
        <v>0</v>
      </c>
      <c r="E180">
        <v>0.51</v>
      </c>
      <c r="F180">
        <v>6.86</v>
      </c>
      <c r="G180">
        <v>74.400000000000006</v>
      </c>
      <c r="H180">
        <v>2.9152999999999998</v>
      </c>
      <c r="I180">
        <v>5</v>
      </c>
      <c r="J180">
        <v>296</v>
      </c>
      <c r="K180">
        <v>16.600000000000001</v>
      </c>
      <c r="L180">
        <v>391.27</v>
      </c>
      <c r="M180">
        <v>6.92</v>
      </c>
      <c r="N180">
        <v>29.9</v>
      </c>
    </row>
    <row r="181" spans="1:14" x14ac:dyDescent="0.35">
      <c r="A181">
        <v>5.7799999999999997E-2</v>
      </c>
      <c r="B181">
        <v>0</v>
      </c>
      <c r="C181">
        <v>2.46</v>
      </c>
      <c r="D181">
        <v>0</v>
      </c>
      <c r="E181">
        <v>0.48799999999999999</v>
      </c>
      <c r="F181">
        <v>6.98</v>
      </c>
      <c r="G181">
        <v>58.4</v>
      </c>
      <c r="H181">
        <v>2.8290000000000002</v>
      </c>
      <c r="I181">
        <v>3</v>
      </c>
      <c r="J181">
        <v>193</v>
      </c>
      <c r="K181">
        <v>17.8</v>
      </c>
      <c r="L181">
        <v>396.9</v>
      </c>
      <c r="M181">
        <v>5.04</v>
      </c>
      <c r="N181">
        <v>37.200000000000003</v>
      </c>
    </row>
    <row r="182" spans="1:14" x14ac:dyDescent="0.35">
      <c r="A182">
        <v>6.5879999999999994E-2</v>
      </c>
      <c r="B182">
        <v>0</v>
      </c>
      <c r="C182">
        <v>2.46</v>
      </c>
      <c r="D182">
        <v>0</v>
      </c>
      <c r="E182">
        <v>0.48799999999999999</v>
      </c>
      <c r="F182">
        <v>7.7649999999999997</v>
      </c>
      <c r="G182">
        <v>83.3</v>
      </c>
      <c r="H182">
        <v>2.7410000000000001</v>
      </c>
      <c r="I182">
        <v>3</v>
      </c>
      <c r="J182">
        <v>193</v>
      </c>
      <c r="K182">
        <v>17.8</v>
      </c>
      <c r="L182">
        <v>395.56</v>
      </c>
      <c r="M182">
        <v>7.56</v>
      </c>
      <c r="N182">
        <v>39.799999999999997</v>
      </c>
    </row>
    <row r="183" spans="1:14" x14ac:dyDescent="0.35">
      <c r="A183">
        <v>6.8879999999999997E-2</v>
      </c>
      <c r="B183">
        <v>0</v>
      </c>
      <c r="C183">
        <v>2.46</v>
      </c>
      <c r="D183">
        <v>0</v>
      </c>
      <c r="E183">
        <v>0.48799999999999999</v>
      </c>
      <c r="F183">
        <v>6.1440000000000001</v>
      </c>
      <c r="G183">
        <v>62.2</v>
      </c>
      <c r="H183">
        <v>2.5979000000000001</v>
      </c>
      <c r="I183">
        <v>3</v>
      </c>
      <c r="J183">
        <v>193</v>
      </c>
      <c r="K183">
        <v>17.8</v>
      </c>
      <c r="L183">
        <v>396.9</v>
      </c>
      <c r="M183">
        <v>9.4499999999999993</v>
      </c>
      <c r="N183">
        <v>36.200000000000003</v>
      </c>
    </row>
    <row r="184" spans="1:14" x14ac:dyDescent="0.35">
      <c r="A184">
        <v>9.103E-2</v>
      </c>
      <c r="B184">
        <v>0</v>
      </c>
      <c r="C184">
        <v>2.46</v>
      </c>
      <c r="D184">
        <v>0</v>
      </c>
      <c r="E184">
        <v>0.48799999999999999</v>
      </c>
      <c r="F184">
        <v>7.1550000000000002</v>
      </c>
      <c r="G184">
        <v>92.2</v>
      </c>
      <c r="H184">
        <v>2.7006000000000001</v>
      </c>
      <c r="I184">
        <v>3</v>
      </c>
      <c r="J184">
        <v>193</v>
      </c>
      <c r="K184">
        <v>17.8</v>
      </c>
      <c r="L184">
        <v>394.12</v>
      </c>
      <c r="M184">
        <v>4.82</v>
      </c>
      <c r="N184">
        <v>37.9</v>
      </c>
    </row>
    <row r="185" spans="1:14" x14ac:dyDescent="0.35">
      <c r="A185" t="s">
        <v>54</v>
      </c>
      <c r="B185">
        <v>0</v>
      </c>
      <c r="C185">
        <v>2.46</v>
      </c>
      <c r="D185">
        <v>0</v>
      </c>
      <c r="E185">
        <v>0.48799999999999999</v>
      </c>
      <c r="F185">
        <v>6.5629999999999997</v>
      </c>
      <c r="G185">
        <v>95.6</v>
      </c>
      <c r="H185">
        <v>2.847</v>
      </c>
      <c r="I185">
        <v>3</v>
      </c>
      <c r="J185">
        <v>193</v>
      </c>
      <c r="K185">
        <v>17.8</v>
      </c>
      <c r="L185">
        <v>396.9</v>
      </c>
      <c r="M185">
        <v>5.68</v>
      </c>
      <c r="N185">
        <v>32.5</v>
      </c>
    </row>
    <row r="186" spans="1:14" x14ac:dyDescent="0.35">
      <c r="A186">
        <v>8.3080000000000001E-2</v>
      </c>
      <c r="B186">
        <v>0</v>
      </c>
      <c r="C186">
        <v>2.46</v>
      </c>
      <c r="D186">
        <v>0</v>
      </c>
      <c r="E186">
        <v>0.48799999999999999</v>
      </c>
      <c r="F186">
        <v>5.6040000000000001</v>
      </c>
      <c r="G186">
        <v>89.8</v>
      </c>
      <c r="H186">
        <v>2.9878999999999998</v>
      </c>
      <c r="I186">
        <v>3</v>
      </c>
      <c r="J186">
        <v>193</v>
      </c>
      <c r="K186">
        <v>17.8</v>
      </c>
      <c r="L186">
        <v>391</v>
      </c>
      <c r="M186">
        <v>13.98</v>
      </c>
      <c r="N186">
        <v>26.4</v>
      </c>
    </row>
    <row r="187" spans="1:14" x14ac:dyDescent="0.35">
      <c r="A187">
        <v>6.0470000000000003E-2</v>
      </c>
      <c r="B187">
        <v>0</v>
      </c>
      <c r="C187">
        <v>2.46</v>
      </c>
      <c r="D187">
        <v>0</v>
      </c>
      <c r="E187">
        <v>0.48799999999999999</v>
      </c>
      <c r="F187">
        <v>6.1529999999999996</v>
      </c>
      <c r="G187">
        <v>68.8</v>
      </c>
      <c r="H187">
        <v>3.2797000000000001</v>
      </c>
      <c r="I187">
        <v>3</v>
      </c>
      <c r="J187">
        <v>193</v>
      </c>
      <c r="K187">
        <v>17.8</v>
      </c>
      <c r="L187">
        <v>387.11</v>
      </c>
      <c r="M187">
        <v>13.15</v>
      </c>
      <c r="N187">
        <v>29.6</v>
      </c>
    </row>
    <row r="188" spans="1:14" x14ac:dyDescent="0.35">
      <c r="A188">
        <v>5.602E-2</v>
      </c>
      <c r="B188" t="s">
        <v>54</v>
      </c>
      <c r="C188">
        <v>2.46</v>
      </c>
      <c r="D188">
        <v>0</v>
      </c>
      <c r="E188">
        <v>0.48799999999999999</v>
      </c>
      <c r="F188">
        <v>7.8310000000000004</v>
      </c>
      <c r="G188">
        <v>53.6</v>
      </c>
      <c r="H188">
        <v>3.1991999999999998</v>
      </c>
      <c r="I188">
        <v>3</v>
      </c>
      <c r="J188">
        <v>193</v>
      </c>
      <c r="K188">
        <v>17.8</v>
      </c>
      <c r="L188">
        <v>392.63</v>
      </c>
      <c r="M188">
        <v>4.45</v>
      </c>
      <c r="N188">
        <v>50</v>
      </c>
    </row>
    <row r="189" spans="1:14" x14ac:dyDescent="0.35">
      <c r="A189">
        <v>7.8750000000000001E-2</v>
      </c>
      <c r="B189">
        <v>45</v>
      </c>
      <c r="C189">
        <v>3.44</v>
      </c>
      <c r="D189">
        <v>0</v>
      </c>
      <c r="E189">
        <v>0.437</v>
      </c>
      <c r="F189">
        <v>6.782</v>
      </c>
      <c r="G189">
        <v>41.1</v>
      </c>
      <c r="H189">
        <v>3.7886000000000002</v>
      </c>
      <c r="I189">
        <v>5</v>
      </c>
      <c r="J189">
        <v>398</v>
      </c>
      <c r="K189">
        <v>15.2</v>
      </c>
      <c r="L189">
        <v>393.87</v>
      </c>
      <c r="M189">
        <v>6.68</v>
      </c>
      <c r="N189">
        <v>32</v>
      </c>
    </row>
    <row r="190" spans="1:14" x14ac:dyDescent="0.35">
      <c r="A190">
        <v>0.12579000000000001</v>
      </c>
      <c r="B190">
        <v>45</v>
      </c>
      <c r="C190">
        <v>3.44</v>
      </c>
      <c r="D190">
        <v>0</v>
      </c>
      <c r="E190">
        <v>0.437</v>
      </c>
      <c r="F190">
        <v>6.556</v>
      </c>
      <c r="G190">
        <v>29.1</v>
      </c>
      <c r="H190">
        <v>4.5667</v>
      </c>
      <c r="I190">
        <v>5</v>
      </c>
      <c r="J190">
        <v>398</v>
      </c>
      <c r="K190">
        <v>15.2</v>
      </c>
      <c r="L190">
        <v>382.84</v>
      </c>
      <c r="M190">
        <v>4.5599999999999996</v>
      </c>
      <c r="N190">
        <v>29.8</v>
      </c>
    </row>
    <row r="191" spans="1:14" x14ac:dyDescent="0.35">
      <c r="A191">
        <v>8.3699999999999997E-2</v>
      </c>
      <c r="B191">
        <v>45</v>
      </c>
      <c r="C191">
        <v>3.44</v>
      </c>
      <c r="D191">
        <v>0</v>
      </c>
      <c r="E191">
        <v>0.437</v>
      </c>
      <c r="F191">
        <v>7.1849999999999996</v>
      </c>
      <c r="G191">
        <v>38.9</v>
      </c>
      <c r="H191">
        <v>4.5667</v>
      </c>
      <c r="I191">
        <v>5</v>
      </c>
      <c r="J191">
        <v>398</v>
      </c>
      <c r="K191">
        <v>15.2</v>
      </c>
      <c r="L191">
        <v>396.9</v>
      </c>
      <c r="M191">
        <v>5.39</v>
      </c>
      <c r="N191">
        <v>34.9</v>
      </c>
    </row>
    <row r="192" spans="1:14" x14ac:dyDescent="0.35">
      <c r="A192">
        <v>9.0679999999999997E-2</v>
      </c>
      <c r="B192">
        <v>45</v>
      </c>
      <c r="C192">
        <v>3.44</v>
      </c>
      <c r="D192">
        <v>0</v>
      </c>
      <c r="E192">
        <v>0.437</v>
      </c>
      <c r="F192">
        <v>6.9509999999999996</v>
      </c>
      <c r="G192">
        <v>21.5</v>
      </c>
      <c r="H192">
        <v>6.4798</v>
      </c>
      <c r="I192">
        <v>5</v>
      </c>
      <c r="J192">
        <v>398</v>
      </c>
      <c r="K192">
        <v>15.2</v>
      </c>
      <c r="L192">
        <v>377.68</v>
      </c>
      <c r="M192">
        <v>5.0999999999999996</v>
      </c>
      <c r="N192">
        <v>37</v>
      </c>
    </row>
    <row r="193" spans="1:14" x14ac:dyDescent="0.35">
      <c r="A193" t="s">
        <v>54</v>
      </c>
      <c r="B193">
        <v>45</v>
      </c>
      <c r="C193">
        <v>3.44</v>
      </c>
      <c r="D193">
        <v>0</v>
      </c>
      <c r="E193">
        <v>0.437</v>
      </c>
      <c r="F193">
        <v>6.7389999999999999</v>
      </c>
      <c r="G193">
        <v>30.8</v>
      </c>
      <c r="H193">
        <v>6.4798</v>
      </c>
      <c r="I193">
        <v>5</v>
      </c>
      <c r="J193">
        <v>398</v>
      </c>
      <c r="K193">
        <v>15.2</v>
      </c>
      <c r="L193">
        <v>389.71</v>
      </c>
      <c r="M193">
        <v>4.6900000000000004</v>
      </c>
      <c r="N193">
        <v>30.5</v>
      </c>
    </row>
    <row r="194" spans="1:14" x14ac:dyDescent="0.35">
      <c r="A194" t="s">
        <v>54</v>
      </c>
      <c r="B194">
        <v>45</v>
      </c>
      <c r="C194">
        <v>3.44</v>
      </c>
      <c r="D194">
        <v>0</v>
      </c>
      <c r="E194">
        <v>0.437</v>
      </c>
      <c r="F194">
        <v>7.1779999999999999</v>
      </c>
      <c r="G194">
        <v>26.3</v>
      </c>
      <c r="H194">
        <v>6.4798</v>
      </c>
      <c r="I194">
        <v>5</v>
      </c>
      <c r="J194">
        <v>398</v>
      </c>
      <c r="K194">
        <v>15.2</v>
      </c>
      <c r="L194">
        <v>390.49</v>
      </c>
      <c r="M194">
        <v>2.87</v>
      </c>
      <c r="N194">
        <v>36.4</v>
      </c>
    </row>
    <row r="195" spans="1:14" x14ac:dyDescent="0.35">
      <c r="A195">
        <v>2.1870000000000001E-2</v>
      </c>
      <c r="B195">
        <v>60</v>
      </c>
      <c r="C195">
        <v>2.93</v>
      </c>
      <c r="D195">
        <v>0</v>
      </c>
      <c r="E195">
        <v>0.40100000000000002</v>
      </c>
      <c r="F195">
        <v>6.8</v>
      </c>
      <c r="G195" t="s">
        <v>54</v>
      </c>
      <c r="H195">
        <v>6.2195999999999998</v>
      </c>
      <c r="I195">
        <v>1</v>
      </c>
      <c r="J195">
        <v>265</v>
      </c>
      <c r="K195">
        <v>15.6</v>
      </c>
      <c r="L195">
        <v>393.37</v>
      </c>
      <c r="M195">
        <v>5.03</v>
      </c>
      <c r="N195">
        <v>31.1</v>
      </c>
    </row>
    <row r="196" spans="1:14" x14ac:dyDescent="0.35">
      <c r="A196">
        <v>1.439E-2</v>
      </c>
      <c r="B196">
        <v>60</v>
      </c>
      <c r="C196">
        <v>2.93</v>
      </c>
      <c r="D196">
        <v>0</v>
      </c>
      <c r="E196">
        <v>0.40100000000000002</v>
      </c>
      <c r="F196">
        <v>6.6040000000000001</v>
      </c>
      <c r="G196">
        <v>18.8</v>
      </c>
      <c r="H196">
        <v>6.2195999999999998</v>
      </c>
      <c r="I196">
        <v>1</v>
      </c>
      <c r="J196">
        <v>265</v>
      </c>
      <c r="K196">
        <v>15.6</v>
      </c>
      <c r="L196">
        <v>376.7</v>
      </c>
      <c r="M196">
        <v>4.38</v>
      </c>
      <c r="N196">
        <v>29.1</v>
      </c>
    </row>
    <row r="197" spans="1:14" x14ac:dyDescent="0.35">
      <c r="A197">
        <v>1.3809999999999999E-2</v>
      </c>
      <c r="B197">
        <v>80</v>
      </c>
      <c r="C197">
        <v>0.46</v>
      </c>
      <c r="D197">
        <v>0</v>
      </c>
      <c r="E197">
        <v>0.42199999999999999</v>
      </c>
      <c r="F197">
        <v>7.875</v>
      </c>
      <c r="G197">
        <v>32</v>
      </c>
      <c r="H197">
        <v>5.6483999999999996</v>
      </c>
      <c r="I197">
        <v>4</v>
      </c>
      <c r="J197">
        <v>255</v>
      </c>
      <c r="K197">
        <v>14.4</v>
      </c>
      <c r="L197">
        <v>394.23</v>
      </c>
      <c r="M197">
        <v>2.97</v>
      </c>
      <c r="N197">
        <v>50</v>
      </c>
    </row>
    <row r="198" spans="1:14" x14ac:dyDescent="0.35">
      <c r="A198" t="s">
        <v>54</v>
      </c>
      <c r="B198">
        <v>80</v>
      </c>
      <c r="C198">
        <v>1.52</v>
      </c>
      <c r="D198">
        <v>0</v>
      </c>
      <c r="E198">
        <v>0.40400000000000003</v>
      </c>
      <c r="F198">
        <v>7.2869999999999999</v>
      </c>
      <c r="G198">
        <v>34.1</v>
      </c>
      <c r="H198">
        <v>7.3090000000000002</v>
      </c>
      <c r="I198">
        <v>2</v>
      </c>
      <c r="J198">
        <v>329</v>
      </c>
      <c r="K198">
        <v>12.6</v>
      </c>
      <c r="L198">
        <v>396.9</v>
      </c>
      <c r="M198">
        <v>4.08</v>
      </c>
      <c r="N198">
        <v>33.299999999999997</v>
      </c>
    </row>
    <row r="199" spans="1:14" x14ac:dyDescent="0.35">
      <c r="A199">
        <v>4.666E-2</v>
      </c>
      <c r="B199">
        <v>80</v>
      </c>
      <c r="C199">
        <v>1.52</v>
      </c>
      <c r="D199">
        <v>0</v>
      </c>
      <c r="E199">
        <v>0.40400000000000003</v>
      </c>
      <c r="F199">
        <v>7.1070000000000002</v>
      </c>
      <c r="G199">
        <v>36.6</v>
      </c>
      <c r="H199">
        <v>7.3090000000000002</v>
      </c>
      <c r="I199">
        <v>2</v>
      </c>
      <c r="J199">
        <v>329</v>
      </c>
      <c r="K199">
        <v>12.6</v>
      </c>
      <c r="L199">
        <v>354.31</v>
      </c>
      <c r="M199">
        <v>8.61</v>
      </c>
      <c r="N199">
        <v>30.3</v>
      </c>
    </row>
    <row r="200" spans="1:14" x14ac:dyDescent="0.35">
      <c r="A200">
        <v>3.7679999999999998E-2</v>
      </c>
      <c r="B200">
        <v>80</v>
      </c>
      <c r="C200">
        <v>1.52</v>
      </c>
      <c r="D200">
        <v>0</v>
      </c>
      <c r="E200">
        <v>0.40400000000000003</v>
      </c>
      <c r="F200">
        <v>7.274</v>
      </c>
      <c r="G200">
        <v>38.299999999999997</v>
      </c>
      <c r="H200">
        <v>7.3090000000000002</v>
      </c>
      <c r="I200">
        <v>2</v>
      </c>
      <c r="J200">
        <v>329</v>
      </c>
      <c r="K200">
        <v>12.6</v>
      </c>
      <c r="L200">
        <v>392.2</v>
      </c>
      <c r="M200">
        <v>6.62</v>
      </c>
      <c r="N200">
        <v>34.6</v>
      </c>
    </row>
    <row r="201" spans="1:14" x14ac:dyDescent="0.35">
      <c r="A201">
        <v>3.15E-2</v>
      </c>
      <c r="B201">
        <v>95</v>
      </c>
      <c r="C201">
        <v>1.47</v>
      </c>
      <c r="D201">
        <v>0</v>
      </c>
      <c r="E201">
        <v>0.40300000000000002</v>
      </c>
      <c r="F201">
        <v>6.9749999999999996</v>
      </c>
      <c r="G201">
        <v>15.3</v>
      </c>
      <c r="H201">
        <v>7.6534000000000004</v>
      </c>
      <c r="I201">
        <v>3</v>
      </c>
      <c r="J201">
        <v>402</v>
      </c>
      <c r="K201">
        <v>17</v>
      </c>
      <c r="L201">
        <v>396.9</v>
      </c>
      <c r="M201">
        <v>4.5599999999999996</v>
      </c>
      <c r="N201">
        <v>34.9</v>
      </c>
    </row>
    <row r="202" spans="1:14" x14ac:dyDescent="0.35">
      <c r="A202">
        <v>1.7780000000000001E-2</v>
      </c>
      <c r="B202">
        <v>95</v>
      </c>
      <c r="C202">
        <v>1.47</v>
      </c>
      <c r="D202">
        <v>0</v>
      </c>
      <c r="E202">
        <v>0.40300000000000002</v>
      </c>
      <c r="F202">
        <v>7.1349999999999998</v>
      </c>
      <c r="G202">
        <v>13.9</v>
      </c>
      <c r="H202">
        <v>7.6534000000000004</v>
      </c>
      <c r="I202">
        <v>3</v>
      </c>
      <c r="J202">
        <v>402</v>
      </c>
      <c r="K202">
        <v>17</v>
      </c>
      <c r="L202">
        <v>384.3</v>
      </c>
      <c r="M202">
        <v>4.45</v>
      </c>
      <c r="N202">
        <v>32.9</v>
      </c>
    </row>
    <row r="203" spans="1:14" x14ac:dyDescent="0.35">
      <c r="A203">
        <v>3.4450000000000001E-2</v>
      </c>
      <c r="B203">
        <v>82.5</v>
      </c>
      <c r="C203">
        <v>2.0299999999999998</v>
      </c>
      <c r="D203">
        <v>0</v>
      </c>
      <c r="E203">
        <v>0.41499999999999998</v>
      </c>
      <c r="F203">
        <v>6.1619999999999999</v>
      </c>
      <c r="G203">
        <v>38.4</v>
      </c>
      <c r="H203">
        <v>6.27</v>
      </c>
      <c r="I203">
        <v>2</v>
      </c>
      <c r="J203">
        <v>348</v>
      </c>
      <c r="K203">
        <v>14.7</v>
      </c>
      <c r="L203">
        <v>393.77</v>
      </c>
      <c r="M203">
        <v>7.43</v>
      </c>
      <c r="N203">
        <v>24.1</v>
      </c>
    </row>
    <row r="204" spans="1:14" x14ac:dyDescent="0.35">
      <c r="A204">
        <v>2.1770000000000001E-2</v>
      </c>
      <c r="B204">
        <v>82.5</v>
      </c>
      <c r="C204">
        <v>2.0299999999999998</v>
      </c>
      <c r="D204">
        <v>0</v>
      </c>
      <c r="E204">
        <v>0.41499999999999998</v>
      </c>
      <c r="F204">
        <v>7.61</v>
      </c>
      <c r="G204">
        <v>15.7</v>
      </c>
      <c r="H204">
        <v>6.27</v>
      </c>
      <c r="I204">
        <v>2</v>
      </c>
      <c r="J204">
        <v>348</v>
      </c>
      <c r="K204">
        <v>14.7</v>
      </c>
      <c r="L204">
        <v>395.38</v>
      </c>
      <c r="M204">
        <v>3.11</v>
      </c>
      <c r="N204">
        <v>42.3</v>
      </c>
    </row>
    <row r="205" spans="1:14" x14ac:dyDescent="0.35">
      <c r="A205">
        <v>3.5099999999999999E-2</v>
      </c>
      <c r="B205">
        <v>95</v>
      </c>
      <c r="C205">
        <v>2.68</v>
      </c>
      <c r="D205">
        <v>0</v>
      </c>
      <c r="E205">
        <v>0.41610000000000003</v>
      </c>
      <c r="F205">
        <v>7.8529999999999998</v>
      </c>
      <c r="G205">
        <v>33.200000000000003</v>
      </c>
      <c r="H205">
        <v>5.1180000000000003</v>
      </c>
      <c r="I205">
        <v>4</v>
      </c>
      <c r="J205">
        <v>224</v>
      </c>
      <c r="K205">
        <v>14.7</v>
      </c>
      <c r="L205">
        <v>392.78</v>
      </c>
      <c r="M205">
        <v>3.81</v>
      </c>
      <c r="N205">
        <v>48.5</v>
      </c>
    </row>
    <row r="206" spans="1:14" x14ac:dyDescent="0.35">
      <c r="A206">
        <v>2.009E-2</v>
      </c>
      <c r="B206">
        <v>95</v>
      </c>
      <c r="C206">
        <v>2.68</v>
      </c>
      <c r="D206">
        <v>0</v>
      </c>
      <c r="E206">
        <v>0.41610000000000003</v>
      </c>
      <c r="F206">
        <v>8.0340000000000007</v>
      </c>
      <c r="G206">
        <v>31.9</v>
      </c>
      <c r="H206">
        <v>5.1180000000000003</v>
      </c>
      <c r="I206">
        <v>4</v>
      </c>
      <c r="J206">
        <v>224</v>
      </c>
      <c r="K206">
        <v>14.7</v>
      </c>
      <c r="L206">
        <v>390.55</v>
      </c>
      <c r="M206">
        <v>2.88</v>
      </c>
      <c r="N206">
        <v>50</v>
      </c>
    </row>
    <row r="207" spans="1:14" x14ac:dyDescent="0.35">
      <c r="A207">
        <v>0.13642000000000001</v>
      </c>
      <c r="B207" t="s">
        <v>54</v>
      </c>
      <c r="C207">
        <v>10.59</v>
      </c>
      <c r="D207">
        <v>0</v>
      </c>
      <c r="E207">
        <v>0.48899999999999999</v>
      </c>
      <c r="F207">
        <v>5.891</v>
      </c>
      <c r="G207">
        <v>22.3</v>
      </c>
      <c r="H207">
        <v>3.9453999999999998</v>
      </c>
      <c r="I207">
        <v>4</v>
      </c>
      <c r="J207">
        <v>277</v>
      </c>
      <c r="K207">
        <v>18.600000000000001</v>
      </c>
      <c r="L207">
        <v>396.9</v>
      </c>
      <c r="M207">
        <v>10.87</v>
      </c>
      <c r="N207">
        <v>22.6</v>
      </c>
    </row>
    <row r="208" spans="1:14" x14ac:dyDescent="0.35">
      <c r="A208">
        <v>0.22969000000000001</v>
      </c>
      <c r="B208">
        <v>0</v>
      </c>
      <c r="C208">
        <v>10.59</v>
      </c>
      <c r="D208" t="s">
        <v>54</v>
      </c>
      <c r="E208">
        <v>0.48899999999999999</v>
      </c>
      <c r="F208">
        <v>6.3259999999999996</v>
      </c>
      <c r="G208">
        <v>52.5</v>
      </c>
      <c r="H208">
        <v>4.3548999999999998</v>
      </c>
      <c r="I208">
        <v>4</v>
      </c>
      <c r="J208">
        <v>277</v>
      </c>
      <c r="K208">
        <v>18.600000000000001</v>
      </c>
      <c r="L208">
        <v>394.87</v>
      </c>
      <c r="M208">
        <v>10.97</v>
      </c>
      <c r="N208">
        <v>24.4</v>
      </c>
    </row>
    <row r="209" spans="1:14" x14ac:dyDescent="0.35">
      <c r="A209">
        <v>0.25198999999999999</v>
      </c>
      <c r="B209">
        <v>0</v>
      </c>
      <c r="C209">
        <v>10.59</v>
      </c>
      <c r="D209">
        <v>0</v>
      </c>
      <c r="E209">
        <v>0.48899999999999999</v>
      </c>
      <c r="F209">
        <v>5.7830000000000004</v>
      </c>
      <c r="G209">
        <v>72.7</v>
      </c>
      <c r="H209">
        <v>4.3548999999999998</v>
      </c>
      <c r="I209">
        <v>4</v>
      </c>
      <c r="J209">
        <v>277</v>
      </c>
      <c r="K209">
        <v>18.600000000000001</v>
      </c>
      <c r="L209">
        <v>389.43</v>
      </c>
      <c r="M209" t="s">
        <v>54</v>
      </c>
      <c r="N209">
        <v>22.5</v>
      </c>
    </row>
    <row r="210" spans="1:14" x14ac:dyDescent="0.35">
      <c r="A210">
        <v>0.13586999999999999</v>
      </c>
      <c r="B210">
        <v>0</v>
      </c>
      <c r="C210">
        <v>10.59</v>
      </c>
      <c r="D210">
        <v>1</v>
      </c>
      <c r="E210">
        <v>0.48899999999999999</v>
      </c>
      <c r="F210">
        <v>6.0640000000000001</v>
      </c>
      <c r="G210">
        <v>59.1</v>
      </c>
      <c r="H210">
        <v>4.2392000000000003</v>
      </c>
      <c r="I210">
        <v>4</v>
      </c>
      <c r="J210">
        <v>277</v>
      </c>
      <c r="K210">
        <v>18.600000000000001</v>
      </c>
      <c r="L210">
        <v>381.32</v>
      </c>
      <c r="M210">
        <v>14.66</v>
      </c>
      <c r="N210">
        <v>24.4</v>
      </c>
    </row>
    <row r="211" spans="1:14" x14ac:dyDescent="0.35">
      <c r="A211">
        <v>0.43570999999999999</v>
      </c>
      <c r="B211">
        <v>0</v>
      </c>
      <c r="C211">
        <v>10.59</v>
      </c>
      <c r="D211">
        <v>1</v>
      </c>
      <c r="E211">
        <v>0.48899999999999999</v>
      </c>
      <c r="F211">
        <v>5.3440000000000003</v>
      </c>
      <c r="G211">
        <v>100</v>
      </c>
      <c r="H211">
        <v>3.875</v>
      </c>
      <c r="I211">
        <v>4</v>
      </c>
      <c r="J211">
        <v>277</v>
      </c>
      <c r="K211">
        <v>18.600000000000001</v>
      </c>
      <c r="L211">
        <v>396.9</v>
      </c>
      <c r="M211">
        <v>23.09</v>
      </c>
      <c r="N211">
        <v>20</v>
      </c>
    </row>
    <row r="212" spans="1:14" x14ac:dyDescent="0.35">
      <c r="A212">
        <v>0.17446</v>
      </c>
      <c r="B212" t="s">
        <v>54</v>
      </c>
      <c r="C212">
        <v>10.59</v>
      </c>
      <c r="D212">
        <v>1</v>
      </c>
      <c r="E212">
        <v>0.48899999999999999</v>
      </c>
      <c r="F212">
        <v>5.96</v>
      </c>
      <c r="G212">
        <v>92.1</v>
      </c>
      <c r="H212">
        <v>3.8771</v>
      </c>
      <c r="I212">
        <v>4</v>
      </c>
      <c r="J212">
        <v>277</v>
      </c>
      <c r="K212">
        <v>18.600000000000001</v>
      </c>
      <c r="L212">
        <v>393.25</v>
      </c>
      <c r="M212">
        <v>17.27</v>
      </c>
      <c r="N212">
        <v>21.7</v>
      </c>
    </row>
    <row r="213" spans="1:14" x14ac:dyDescent="0.35">
      <c r="A213">
        <v>0.37578</v>
      </c>
      <c r="B213">
        <v>0</v>
      </c>
      <c r="C213">
        <v>10.59</v>
      </c>
      <c r="D213">
        <v>1</v>
      </c>
      <c r="E213">
        <v>0.48899999999999999</v>
      </c>
      <c r="F213">
        <v>5.4039999999999999</v>
      </c>
      <c r="G213">
        <v>88.6</v>
      </c>
      <c r="H213">
        <v>3.665</v>
      </c>
      <c r="I213">
        <v>4</v>
      </c>
      <c r="J213">
        <v>277</v>
      </c>
      <c r="K213">
        <v>18.600000000000001</v>
      </c>
      <c r="L213">
        <v>395.24</v>
      </c>
      <c r="M213">
        <v>23.98</v>
      </c>
      <c r="N213">
        <v>19.3</v>
      </c>
    </row>
    <row r="214" spans="1:14" x14ac:dyDescent="0.35">
      <c r="A214">
        <v>0.21718999999999999</v>
      </c>
      <c r="B214">
        <v>0</v>
      </c>
      <c r="C214">
        <v>10.59</v>
      </c>
      <c r="D214">
        <v>1</v>
      </c>
      <c r="E214">
        <v>0.48899999999999999</v>
      </c>
      <c r="F214">
        <v>5.8070000000000004</v>
      </c>
      <c r="G214">
        <v>53.8</v>
      </c>
      <c r="H214">
        <v>3.6526000000000001</v>
      </c>
      <c r="I214">
        <v>4</v>
      </c>
      <c r="J214">
        <v>277</v>
      </c>
      <c r="K214">
        <v>18.600000000000001</v>
      </c>
      <c r="L214">
        <v>390.94</v>
      </c>
      <c r="M214">
        <v>16.03</v>
      </c>
      <c r="N214">
        <v>22.4</v>
      </c>
    </row>
    <row r="215" spans="1:14" x14ac:dyDescent="0.35">
      <c r="A215">
        <v>0.14052000000000001</v>
      </c>
      <c r="B215">
        <v>0</v>
      </c>
      <c r="C215">
        <v>10.59</v>
      </c>
      <c r="D215">
        <v>0</v>
      </c>
      <c r="E215">
        <v>0.48899999999999999</v>
      </c>
      <c r="F215">
        <v>6.375</v>
      </c>
      <c r="G215">
        <v>32.299999999999997</v>
      </c>
      <c r="H215">
        <v>3.9453999999999998</v>
      </c>
      <c r="I215">
        <v>4</v>
      </c>
      <c r="J215">
        <v>277</v>
      </c>
      <c r="K215">
        <v>18.600000000000001</v>
      </c>
      <c r="L215">
        <v>385.81</v>
      </c>
      <c r="M215">
        <v>9.3800000000000008</v>
      </c>
      <c r="N215">
        <v>28.1</v>
      </c>
    </row>
    <row r="216" spans="1:14" x14ac:dyDescent="0.35">
      <c r="A216">
        <v>0.28954999999999997</v>
      </c>
      <c r="B216">
        <v>0</v>
      </c>
      <c r="C216">
        <v>10.59</v>
      </c>
      <c r="D216">
        <v>0</v>
      </c>
      <c r="E216">
        <v>0.48899999999999999</v>
      </c>
      <c r="F216">
        <v>5.4119999999999999</v>
      </c>
      <c r="G216">
        <v>9.8000000000000007</v>
      </c>
      <c r="H216">
        <v>3.5874999999999999</v>
      </c>
      <c r="I216">
        <v>4</v>
      </c>
      <c r="J216">
        <v>277</v>
      </c>
      <c r="K216">
        <v>18.600000000000001</v>
      </c>
      <c r="L216">
        <v>348.93</v>
      </c>
      <c r="M216">
        <v>29.55</v>
      </c>
      <c r="N216">
        <v>23.7</v>
      </c>
    </row>
    <row r="217" spans="1:14" x14ac:dyDescent="0.35">
      <c r="A217">
        <v>0.19802</v>
      </c>
      <c r="B217">
        <v>0</v>
      </c>
      <c r="C217">
        <v>10.59</v>
      </c>
      <c r="D217">
        <v>0</v>
      </c>
      <c r="E217">
        <v>0.48899999999999999</v>
      </c>
      <c r="F217">
        <v>6.1820000000000004</v>
      </c>
      <c r="G217" t="s">
        <v>54</v>
      </c>
      <c r="H217">
        <v>3.9453999999999998</v>
      </c>
      <c r="I217">
        <v>4</v>
      </c>
      <c r="J217">
        <v>277</v>
      </c>
      <c r="K217">
        <v>18.600000000000001</v>
      </c>
      <c r="L217">
        <v>393.63</v>
      </c>
      <c r="M217">
        <v>9.4700000000000006</v>
      </c>
      <c r="N217">
        <v>25</v>
      </c>
    </row>
    <row r="218" spans="1:14" x14ac:dyDescent="0.35">
      <c r="A218">
        <v>4.5600000000000002E-2</v>
      </c>
      <c r="B218">
        <v>0</v>
      </c>
      <c r="C218">
        <v>13.89</v>
      </c>
      <c r="D218">
        <v>1</v>
      </c>
      <c r="E218">
        <v>0.55000000000000004</v>
      </c>
      <c r="F218">
        <v>5.8879999999999999</v>
      </c>
      <c r="G218">
        <v>56</v>
      </c>
      <c r="H218">
        <v>3.1120999999999999</v>
      </c>
      <c r="I218">
        <v>5</v>
      </c>
      <c r="J218">
        <v>276</v>
      </c>
      <c r="K218">
        <v>16.399999999999999</v>
      </c>
      <c r="L218">
        <v>392.8</v>
      </c>
      <c r="M218">
        <v>13.51</v>
      </c>
      <c r="N218">
        <v>23.3</v>
      </c>
    </row>
    <row r="219" spans="1:14" x14ac:dyDescent="0.35">
      <c r="A219">
        <v>7.0129999999999998E-2</v>
      </c>
      <c r="B219">
        <v>0</v>
      </c>
      <c r="C219">
        <v>13.89</v>
      </c>
      <c r="D219">
        <v>0</v>
      </c>
      <c r="E219">
        <v>0.55000000000000004</v>
      </c>
      <c r="F219">
        <v>6.6420000000000003</v>
      </c>
      <c r="G219">
        <v>85.1</v>
      </c>
      <c r="H219">
        <v>3.4211</v>
      </c>
      <c r="I219">
        <v>5</v>
      </c>
      <c r="J219">
        <v>276</v>
      </c>
      <c r="K219">
        <v>16.399999999999999</v>
      </c>
      <c r="L219">
        <v>392.78</v>
      </c>
      <c r="M219">
        <v>9.69</v>
      </c>
      <c r="N219">
        <v>28.7</v>
      </c>
    </row>
    <row r="220" spans="1:14" x14ac:dyDescent="0.35">
      <c r="A220">
        <v>0.11069</v>
      </c>
      <c r="B220">
        <v>0</v>
      </c>
      <c r="C220">
        <v>13.89</v>
      </c>
      <c r="D220">
        <v>1</v>
      </c>
      <c r="E220">
        <v>0.55000000000000004</v>
      </c>
      <c r="F220">
        <v>5.9509999999999996</v>
      </c>
      <c r="G220">
        <v>93.8</v>
      </c>
      <c r="H220">
        <v>2.8893</v>
      </c>
      <c r="I220">
        <v>5</v>
      </c>
      <c r="J220">
        <v>276</v>
      </c>
      <c r="K220">
        <v>16.399999999999999</v>
      </c>
      <c r="L220">
        <v>396.9</v>
      </c>
      <c r="M220">
        <v>17.920000000000002</v>
      </c>
      <c r="N220">
        <v>21.5</v>
      </c>
    </row>
    <row r="221" spans="1:14" x14ac:dyDescent="0.35">
      <c r="A221">
        <v>0.11425</v>
      </c>
      <c r="B221">
        <v>0</v>
      </c>
      <c r="C221" t="s">
        <v>54</v>
      </c>
      <c r="D221">
        <v>1</v>
      </c>
      <c r="E221">
        <v>0.55000000000000004</v>
      </c>
      <c r="F221">
        <v>6.3730000000000002</v>
      </c>
      <c r="G221">
        <v>92.4</v>
      </c>
      <c r="H221">
        <v>3.3633000000000002</v>
      </c>
      <c r="I221">
        <v>5</v>
      </c>
      <c r="J221">
        <v>276</v>
      </c>
      <c r="K221">
        <v>16.399999999999999</v>
      </c>
      <c r="L221">
        <v>393.74</v>
      </c>
      <c r="M221">
        <v>10.5</v>
      </c>
      <c r="N221">
        <v>23</v>
      </c>
    </row>
    <row r="222" spans="1:14" x14ac:dyDescent="0.35">
      <c r="A222">
        <v>0.35809000000000002</v>
      </c>
      <c r="B222">
        <v>0</v>
      </c>
      <c r="C222">
        <v>6.2</v>
      </c>
      <c r="D222">
        <v>1</v>
      </c>
      <c r="E222">
        <v>0.50700000000000001</v>
      </c>
      <c r="F222">
        <v>6.9509999999999996</v>
      </c>
      <c r="G222">
        <v>88.5</v>
      </c>
      <c r="H222">
        <v>2.8616999999999999</v>
      </c>
      <c r="I222">
        <v>8</v>
      </c>
      <c r="J222">
        <v>307</v>
      </c>
      <c r="K222">
        <v>17.399999999999999</v>
      </c>
      <c r="L222">
        <v>391.7</v>
      </c>
      <c r="M222">
        <v>9.7100000000000009</v>
      </c>
      <c r="N222">
        <v>26.7</v>
      </c>
    </row>
    <row r="223" spans="1:14" x14ac:dyDescent="0.35">
      <c r="A223">
        <v>0.40771000000000002</v>
      </c>
      <c r="B223">
        <v>0</v>
      </c>
      <c r="C223">
        <v>6.2</v>
      </c>
      <c r="D223">
        <v>1</v>
      </c>
      <c r="E223">
        <v>0.50700000000000001</v>
      </c>
      <c r="F223">
        <v>6.1639999999999997</v>
      </c>
      <c r="G223">
        <v>91.3</v>
      </c>
      <c r="H223">
        <v>3.048</v>
      </c>
      <c r="I223">
        <v>8</v>
      </c>
      <c r="J223">
        <v>307</v>
      </c>
      <c r="K223">
        <v>17.399999999999999</v>
      </c>
      <c r="L223">
        <v>395.24</v>
      </c>
      <c r="M223">
        <v>21.46</v>
      </c>
      <c r="N223">
        <v>21.7</v>
      </c>
    </row>
    <row r="224" spans="1:14" x14ac:dyDescent="0.35">
      <c r="A224">
        <v>0.62356</v>
      </c>
      <c r="B224">
        <v>0</v>
      </c>
      <c r="C224">
        <v>6.2</v>
      </c>
      <c r="D224">
        <v>1</v>
      </c>
      <c r="E224">
        <v>0.50700000000000001</v>
      </c>
      <c r="F224">
        <v>6.8789999999999996</v>
      </c>
      <c r="G224">
        <v>77.7</v>
      </c>
      <c r="H224">
        <v>3.2721</v>
      </c>
      <c r="I224">
        <v>8</v>
      </c>
      <c r="J224">
        <v>307</v>
      </c>
      <c r="K224">
        <v>17.399999999999999</v>
      </c>
      <c r="L224">
        <v>390.39</v>
      </c>
      <c r="M224">
        <v>9.93</v>
      </c>
      <c r="N224">
        <v>27.5</v>
      </c>
    </row>
    <row r="225" spans="1:14" x14ac:dyDescent="0.35">
      <c r="A225">
        <v>0.61470000000000002</v>
      </c>
      <c r="B225">
        <v>0</v>
      </c>
      <c r="C225">
        <v>6.2</v>
      </c>
      <c r="D225">
        <v>0</v>
      </c>
      <c r="E225">
        <v>0.50700000000000001</v>
      </c>
      <c r="F225">
        <v>6.6180000000000003</v>
      </c>
      <c r="G225">
        <v>80.8</v>
      </c>
      <c r="H225">
        <v>3.2721</v>
      </c>
      <c r="I225">
        <v>8</v>
      </c>
      <c r="J225">
        <v>307</v>
      </c>
      <c r="K225">
        <v>17.399999999999999</v>
      </c>
      <c r="L225">
        <v>396.9</v>
      </c>
      <c r="M225">
        <v>7.6</v>
      </c>
      <c r="N225">
        <v>30.1</v>
      </c>
    </row>
    <row r="226" spans="1:14" x14ac:dyDescent="0.35">
      <c r="A226">
        <v>0.31533</v>
      </c>
      <c r="B226">
        <v>0</v>
      </c>
      <c r="C226">
        <v>6.2</v>
      </c>
      <c r="D226">
        <v>0</v>
      </c>
      <c r="E226">
        <v>0.504</v>
      </c>
      <c r="F226">
        <v>8.266</v>
      </c>
      <c r="G226">
        <v>78.3</v>
      </c>
      <c r="H226">
        <v>2.8944000000000001</v>
      </c>
      <c r="I226">
        <v>8</v>
      </c>
      <c r="J226">
        <v>307</v>
      </c>
      <c r="K226">
        <v>17.399999999999999</v>
      </c>
      <c r="L226">
        <v>385.05</v>
      </c>
      <c r="M226">
        <v>4.1399999999999997</v>
      </c>
      <c r="N226">
        <v>44.8</v>
      </c>
    </row>
    <row r="227" spans="1:14" x14ac:dyDescent="0.35">
      <c r="A227">
        <v>0.52693000000000001</v>
      </c>
      <c r="B227">
        <v>0</v>
      </c>
      <c r="C227">
        <v>6.2</v>
      </c>
      <c r="D227">
        <v>0</v>
      </c>
      <c r="E227">
        <v>0.504</v>
      </c>
      <c r="F227">
        <v>8.7249999999999996</v>
      </c>
      <c r="G227">
        <v>83</v>
      </c>
      <c r="H227">
        <v>2.8944000000000001</v>
      </c>
      <c r="I227">
        <v>8</v>
      </c>
      <c r="J227">
        <v>307</v>
      </c>
      <c r="K227">
        <v>17.399999999999999</v>
      </c>
      <c r="L227">
        <v>382</v>
      </c>
      <c r="M227">
        <v>4.63</v>
      </c>
      <c r="N227">
        <v>50</v>
      </c>
    </row>
    <row r="228" spans="1:14" x14ac:dyDescent="0.35">
      <c r="A228">
        <v>0.38213999999999998</v>
      </c>
      <c r="B228">
        <v>0</v>
      </c>
      <c r="C228">
        <v>6.2</v>
      </c>
      <c r="D228">
        <v>0</v>
      </c>
      <c r="E228">
        <v>0.504</v>
      </c>
      <c r="F228">
        <v>8.0399999999999991</v>
      </c>
      <c r="G228">
        <v>86.5</v>
      </c>
      <c r="H228">
        <v>3.2157</v>
      </c>
      <c r="I228">
        <v>8</v>
      </c>
      <c r="J228">
        <v>307</v>
      </c>
      <c r="K228">
        <v>17.399999999999999</v>
      </c>
      <c r="L228">
        <v>387.38</v>
      </c>
      <c r="M228" t="s">
        <v>54</v>
      </c>
      <c r="N228">
        <v>37.6</v>
      </c>
    </row>
    <row r="229" spans="1:14" x14ac:dyDescent="0.35">
      <c r="A229">
        <v>0.41238000000000002</v>
      </c>
      <c r="B229">
        <v>0</v>
      </c>
      <c r="C229">
        <v>6.2</v>
      </c>
      <c r="D229">
        <v>0</v>
      </c>
      <c r="E229">
        <v>0.504</v>
      </c>
      <c r="F229">
        <v>7.1630000000000003</v>
      </c>
      <c r="G229">
        <v>79.900000000000006</v>
      </c>
      <c r="H229">
        <v>3.2157</v>
      </c>
      <c r="I229">
        <v>8</v>
      </c>
      <c r="J229">
        <v>307</v>
      </c>
      <c r="K229">
        <v>17.399999999999999</v>
      </c>
      <c r="L229">
        <v>372.08</v>
      </c>
      <c r="M229">
        <v>6.36</v>
      </c>
      <c r="N229">
        <v>31.6</v>
      </c>
    </row>
    <row r="230" spans="1:14" x14ac:dyDescent="0.35">
      <c r="A230">
        <v>0.29819000000000001</v>
      </c>
      <c r="B230">
        <v>0</v>
      </c>
      <c r="C230">
        <v>6.2</v>
      </c>
      <c r="D230">
        <v>0</v>
      </c>
      <c r="E230">
        <v>0.504</v>
      </c>
      <c r="F230">
        <v>7.6859999999999999</v>
      </c>
      <c r="G230">
        <v>17</v>
      </c>
      <c r="H230">
        <v>3.3751000000000002</v>
      </c>
      <c r="I230">
        <v>8</v>
      </c>
      <c r="J230">
        <v>307</v>
      </c>
      <c r="K230">
        <v>17.399999999999999</v>
      </c>
      <c r="L230">
        <v>377.51</v>
      </c>
      <c r="M230" t="s">
        <v>54</v>
      </c>
      <c r="N230">
        <v>46.7</v>
      </c>
    </row>
    <row r="231" spans="1:14" x14ac:dyDescent="0.35">
      <c r="A231" t="s">
        <v>54</v>
      </c>
      <c r="B231">
        <v>0</v>
      </c>
      <c r="C231">
        <v>6.2</v>
      </c>
      <c r="D231">
        <v>0</v>
      </c>
      <c r="E231">
        <v>0.504</v>
      </c>
      <c r="F231">
        <v>6.5519999999999996</v>
      </c>
      <c r="G231">
        <v>21.4</v>
      </c>
      <c r="H231">
        <v>3.3751000000000002</v>
      </c>
      <c r="I231">
        <v>8</v>
      </c>
      <c r="J231">
        <v>307</v>
      </c>
      <c r="K231">
        <v>17.399999999999999</v>
      </c>
      <c r="L231">
        <v>380.34</v>
      </c>
      <c r="M231">
        <v>3.76</v>
      </c>
      <c r="N231">
        <v>31.5</v>
      </c>
    </row>
    <row r="232" spans="1:14" x14ac:dyDescent="0.35">
      <c r="A232">
        <v>0.53700000000000003</v>
      </c>
      <c r="B232">
        <v>0</v>
      </c>
      <c r="C232">
        <v>6.2</v>
      </c>
      <c r="D232">
        <v>0</v>
      </c>
      <c r="E232">
        <v>0.504</v>
      </c>
      <c r="F232">
        <v>5.9809999999999999</v>
      </c>
      <c r="G232">
        <v>68.099999999999994</v>
      </c>
      <c r="H232">
        <v>3.6715</v>
      </c>
      <c r="I232">
        <v>8</v>
      </c>
      <c r="J232">
        <v>307</v>
      </c>
      <c r="K232">
        <v>17.399999999999999</v>
      </c>
      <c r="L232">
        <v>378.35</v>
      </c>
      <c r="M232">
        <v>11.65</v>
      </c>
      <c r="N232">
        <v>24.3</v>
      </c>
    </row>
    <row r="233" spans="1:14" x14ac:dyDescent="0.35">
      <c r="A233">
        <v>0.46295999999999998</v>
      </c>
      <c r="B233">
        <v>0</v>
      </c>
      <c r="C233">
        <v>6.2</v>
      </c>
      <c r="D233">
        <v>0</v>
      </c>
      <c r="E233">
        <v>0.504</v>
      </c>
      <c r="F233">
        <v>7.4119999999999999</v>
      </c>
      <c r="G233">
        <v>76.900000000000006</v>
      </c>
      <c r="H233">
        <v>3.6715</v>
      </c>
      <c r="I233">
        <v>8</v>
      </c>
      <c r="J233">
        <v>307</v>
      </c>
      <c r="K233">
        <v>17.399999999999999</v>
      </c>
      <c r="L233">
        <v>376.14</v>
      </c>
      <c r="M233">
        <v>5.25</v>
      </c>
      <c r="N233">
        <v>31.7</v>
      </c>
    </row>
    <row r="234" spans="1:14" x14ac:dyDescent="0.35">
      <c r="A234">
        <v>0.57528999999999997</v>
      </c>
      <c r="B234">
        <v>0</v>
      </c>
      <c r="C234">
        <v>6.2</v>
      </c>
      <c r="D234">
        <v>0</v>
      </c>
      <c r="E234">
        <v>0.50700000000000001</v>
      </c>
      <c r="F234">
        <v>8.3369999999999997</v>
      </c>
      <c r="G234">
        <v>73.3</v>
      </c>
      <c r="H234">
        <v>3.8384</v>
      </c>
      <c r="I234">
        <v>8</v>
      </c>
      <c r="J234">
        <v>307</v>
      </c>
      <c r="K234">
        <v>17.399999999999999</v>
      </c>
      <c r="L234">
        <v>385.91</v>
      </c>
      <c r="M234">
        <v>2.4700000000000002</v>
      </c>
      <c r="N234">
        <v>41.7</v>
      </c>
    </row>
    <row r="235" spans="1:14" x14ac:dyDescent="0.35">
      <c r="A235">
        <v>0.33146999999999999</v>
      </c>
      <c r="B235">
        <v>0</v>
      </c>
      <c r="C235">
        <v>6.2</v>
      </c>
      <c r="D235">
        <v>0</v>
      </c>
      <c r="E235">
        <v>0.50700000000000001</v>
      </c>
      <c r="F235">
        <v>8.2469999999999999</v>
      </c>
      <c r="G235" t="s">
        <v>54</v>
      </c>
      <c r="H235">
        <v>3.6518999999999999</v>
      </c>
      <c r="I235">
        <v>8</v>
      </c>
      <c r="J235">
        <v>307</v>
      </c>
      <c r="K235">
        <v>17.399999999999999</v>
      </c>
      <c r="L235">
        <v>378.95</v>
      </c>
      <c r="M235">
        <v>3.95</v>
      </c>
      <c r="N235">
        <v>48.3</v>
      </c>
    </row>
    <row r="236" spans="1:14" x14ac:dyDescent="0.35">
      <c r="A236">
        <v>0.44790999999999997</v>
      </c>
      <c r="B236">
        <v>0</v>
      </c>
      <c r="C236">
        <v>6.2</v>
      </c>
      <c r="D236">
        <v>1</v>
      </c>
      <c r="E236">
        <v>0.50700000000000001</v>
      </c>
      <c r="F236">
        <v>6.726</v>
      </c>
      <c r="G236">
        <v>66.5</v>
      </c>
      <c r="H236">
        <v>3.6518999999999999</v>
      </c>
      <c r="I236">
        <v>8</v>
      </c>
      <c r="J236">
        <v>307</v>
      </c>
      <c r="K236">
        <v>17.399999999999999</v>
      </c>
      <c r="L236">
        <v>360.2</v>
      </c>
      <c r="M236">
        <v>8.0500000000000007</v>
      </c>
      <c r="N236">
        <v>29</v>
      </c>
    </row>
    <row r="237" spans="1:14" x14ac:dyDescent="0.35">
      <c r="A237">
        <v>0.33045000000000002</v>
      </c>
      <c r="B237">
        <v>0</v>
      </c>
      <c r="C237">
        <v>6.2</v>
      </c>
      <c r="D237">
        <v>0</v>
      </c>
      <c r="E237">
        <v>0.50700000000000001</v>
      </c>
      <c r="F237">
        <v>6.0860000000000003</v>
      </c>
      <c r="G237">
        <v>61.5</v>
      </c>
      <c r="H237">
        <v>3.6518999999999999</v>
      </c>
      <c r="I237">
        <v>8</v>
      </c>
      <c r="J237">
        <v>307</v>
      </c>
      <c r="K237">
        <v>17.399999999999999</v>
      </c>
      <c r="L237">
        <v>376.75</v>
      </c>
      <c r="M237">
        <v>10.88</v>
      </c>
      <c r="N237">
        <v>24</v>
      </c>
    </row>
    <row r="238" spans="1:14" x14ac:dyDescent="0.35">
      <c r="A238" t="s">
        <v>54</v>
      </c>
      <c r="B238">
        <v>0</v>
      </c>
      <c r="C238">
        <v>6.2</v>
      </c>
      <c r="D238">
        <v>1</v>
      </c>
      <c r="E238">
        <v>0.50700000000000001</v>
      </c>
      <c r="F238">
        <v>6.6310000000000002</v>
      </c>
      <c r="G238">
        <v>76.5</v>
      </c>
      <c r="H238">
        <v>4.1479999999999997</v>
      </c>
      <c r="I238">
        <v>8</v>
      </c>
      <c r="J238">
        <v>307</v>
      </c>
      <c r="K238">
        <v>17.399999999999999</v>
      </c>
      <c r="L238">
        <v>388.45</v>
      </c>
      <c r="M238">
        <v>9.5399999999999991</v>
      </c>
      <c r="N238">
        <v>25.1</v>
      </c>
    </row>
    <row r="239" spans="1:14" x14ac:dyDescent="0.35">
      <c r="A239">
        <v>0.51183000000000001</v>
      </c>
      <c r="B239">
        <v>0</v>
      </c>
      <c r="C239">
        <v>6.2</v>
      </c>
      <c r="D239">
        <v>0</v>
      </c>
      <c r="E239">
        <v>0.50700000000000001</v>
      </c>
      <c r="F239">
        <v>7.3579999999999997</v>
      </c>
      <c r="G239">
        <v>71.599999999999994</v>
      </c>
      <c r="H239">
        <v>4.1479999999999997</v>
      </c>
      <c r="I239">
        <v>8</v>
      </c>
      <c r="J239">
        <v>307</v>
      </c>
      <c r="K239">
        <v>17.399999999999999</v>
      </c>
      <c r="L239">
        <v>390.07</v>
      </c>
      <c r="M239">
        <v>4.7300000000000004</v>
      </c>
      <c r="N239">
        <v>31.5</v>
      </c>
    </row>
    <row r="240" spans="1:14" x14ac:dyDescent="0.35">
      <c r="A240">
        <v>8.2439999999999999E-2</v>
      </c>
      <c r="B240" t="s">
        <v>54</v>
      </c>
      <c r="C240">
        <v>4.93</v>
      </c>
      <c r="D240">
        <v>0</v>
      </c>
      <c r="E240">
        <v>0.42799999999999999</v>
      </c>
      <c r="F240">
        <v>6.4809999999999999</v>
      </c>
      <c r="G240">
        <v>18.5</v>
      </c>
      <c r="H240">
        <v>6.1898999999999997</v>
      </c>
      <c r="I240">
        <v>6</v>
      </c>
      <c r="J240">
        <v>300</v>
      </c>
      <c r="K240">
        <v>16.600000000000001</v>
      </c>
      <c r="L240">
        <v>379.41</v>
      </c>
      <c r="M240">
        <v>6.36</v>
      </c>
      <c r="N240">
        <v>23.7</v>
      </c>
    </row>
    <row r="241" spans="1:14" x14ac:dyDescent="0.35">
      <c r="A241">
        <v>9.2520000000000005E-2</v>
      </c>
      <c r="B241">
        <v>30</v>
      </c>
      <c r="C241">
        <v>4.93</v>
      </c>
      <c r="D241">
        <v>0</v>
      </c>
      <c r="E241">
        <v>0.42799999999999999</v>
      </c>
      <c r="F241">
        <v>6.6059999999999999</v>
      </c>
      <c r="G241">
        <v>42.2</v>
      </c>
      <c r="H241">
        <v>6.1898999999999997</v>
      </c>
      <c r="I241">
        <v>6</v>
      </c>
      <c r="J241">
        <v>300</v>
      </c>
      <c r="K241">
        <v>16.600000000000001</v>
      </c>
      <c r="L241">
        <v>383.78</v>
      </c>
      <c r="M241">
        <v>7.37</v>
      </c>
      <c r="N241">
        <v>23.3</v>
      </c>
    </row>
    <row r="242" spans="1:14" x14ac:dyDescent="0.35">
      <c r="A242">
        <v>0.11329</v>
      </c>
      <c r="B242">
        <v>30</v>
      </c>
      <c r="C242">
        <v>4.93</v>
      </c>
      <c r="D242" t="s">
        <v>54</v>
      </c>
      <c r="E242">
        <v>0.42799999999999999</v>
      </c>
      <c r="F242">
        <v>6.8970000000000002</v>
      </c>
      <c r="G242">
        <v>54.3</v>
      </c>
      <c r="H242">
        <v>6.3361000000000001</v>
      </c>
      <c r="I242">
        <v>6</v>
      </c>
      <c r="J242">
        <v>300</v>
      </c>
      <c r="K242">
        <v>16.600000000000001</v>
      </c>
      <c r="L242">
        <v>391.25</v>
      </c>
      <c r="M242">
        <v>11.38</v>
      </c>
      <c r="N242">
        <v>22</v>
      </c>
    </row>
    <row r="243" spans="1:14" x14ac:dyDescent="0.35">
      <c r="A243" t="s">
        <v>54</v>
      </c>
      <c r="B243">
        <v>30</v>
      </c>
      <c r="C243">
        <v>4.93</v>
      </c>
      <c r="D243">
        <v>0</v>
      </c>
      <c r="E243">
        <v>0.42799999999999999</v>
      </c>
      <c r="F243">
        <v>6.0949999999999998</v>
      </c>
      <c r="G243">
        <v>65.099999999999994</v>
      </c>
      <c r="H243">
        <v>6.3361000000000001</v>
      </c>
      <c r="I243">
        <v>6</v>
      </c>
      <c r="J243">
        <v>300</v>
      </c>
      <c r="K243">
        <v>16.600000000000001</v>
      </c>
      <c r="L243">
        <v>394.62</v>
      </c>
      <c r="M243">
        <v>12.4</v>
      </c>
      <c r="N243">
        <v>20.100000000000001</v>
      </c>
    </row>
    <row r="244" spans="1:14" x14ac:dyDescent="0.35">
      <c r="A244">
        <v>0.10290000000000001</v>
      </c>
      <c r="B244">
        <v>30</v>
      </c>
      <c r="C244">
        <v>4.93</v>
      </c>
      <c r="D244">
        <v>0</v>
      </c>
      <c r="E244">
        <v>0.42799999999999999</v>
      </c>
      <c r="F244">
        <v>6.3579999999999997</v>
      </c>
      <c r="G244">
        <v>52.9</v>
      </c>
      <c r="H244">
        <v>7.0354999999999999</v>
      </c>
      <c r="I244">
        <v>6</v>
      </c>
      <c r="J244">
        <v>300</v>
      </c>
      <c r="K244">
        <v>16.600000000000001</v>
      </c>
      <c r="L244">
        <v>372.75</v>
      </c>
      <c r="M244">
        <v>11.22</v>
      </c>
      <c r="N244">
        <v>22.2</v>
      </c>
    </row>
    <row r="245" spans="1:14" x14ac:dyDescent="0.35">
      <c r="A245">
        <v>0.12756999999999999</v>
      </c>
      <c r="B245">
        <v>30</v>
      </c>
      <c r="C245">
        <v>4.93</v>
      </c>
      <c r="D245">
        <v>0</v>
      </c>
      <c r="E245">
        <v>0.42799999999999999</v>
      </c>
      <c r="F245">
        <v>6.3929999999999998</v>
      </c>
      <c r="G245">
        <v>7.8</v>
      </c>
      <c r="H245">
        <v>7.0354999999999999</v>
      </c>
      <c r="I245">
        <v>6</v>
      </c>
      <c r="J245">
        <v>300</v>
      </c>
      <c r="K245">
        <v>16.600000000000001</v>
      </c>
      <c r="L245">
        <v>374.71</v>
      </c>
      <c r="M245">
        <v>5.19</v>
      </c>
      <c r="N245">
        <v>23.7</v>
      </c>
    </row>
    <row r="246" spans="1:14" x14ac:dyDescent="0.35">
      <c r="A246">
        <v>0.20608000000000001</v>
      </c>
      <c r="B246">
        <v>22</v>
      </c>
      <c r="C246">
        <v>5.86</v>
      </c>
      <c r="D246">
        <v>0</v>
      </c>
      <c r="E246">
        <v>0.43099999999999999</v>
      </c>
      <c r="F246">
        <v>5.593</v>
      </c>
      <c r="G246">
        <v>76.5</v>
      </c>
      <c r="H246">
        <v>7.9549000000000003</v>
      </c>
      <c r="I246">
        <v>7</v>
      </c>
      <c r="J246">
        <v>330</v>
      </c>
      <c r="K246">
        <v>19.100000000000001</v>
      </c>
      <c r="L246">
        <v>372.49</v>
      </c>
      <c r="M246">
        <v>12.5</v>
      </c>
      <c r="N246">
        <v>17.600000000000001</v>
      </c>
    </row>
    <row r="247" spans="1:14" x14ac:dyDescent="0.35">
      <c r="A247">
        <v>0.19133</v>
      </c>
      <c r="B247">
        <v>22</v>
      </c>
      <c r="C247" t="s">
        <v>54</v>
      </c>
      <c r="D247" t="s">
        <v>54</v>
      </c>
      <c r="E247">
        <v>0.43099999999999999</v>
      </c>
      <c r="F247">
        <v>5.6050000000000004</v>
      </c>
      <c r="G247">
        <v>70.2</v>
      </c>
      <c r="H247">
        <v>7.9549000000000003</v>
      </c>
      <c r="I247">
        <v>7</v>
      </c>
      <c r="J247">
        <v>330</v>
      </c>
      <c r="K247">
        <v>19.100000000000001</v>
      </c>
      <c r="L247">
        <v>389.13</v>
      </c>
      <c r="M247">
        <v>18.46</v>
      </c>
      <c r="N247">
        <v>18.5</v>
      </c>
    </row>
    <row r="248" spans="1:14" x14ac:dyDescent="0.35">
      <c r="A248">
        <v>0.33983000000000002</v>
      </c>
      <c r="B248">
        <v>22</v>
      </c>
      <c r="C248">
        <v>5.86</v>
      </c>
      <c r="D248">
        <v>0</v>
      </c>
      <c r="E248">
        <v>0.43099999999999999</v>
      </c>
      <c r="F248">
        <v>6.1079999999999997</v>
      </c>
      <c r="G248">
        <v>34.9</v>
      </c>
      <c r="H248">
        <v>8.0555000000000003</v>
      </c>
      <c r="I248">
        <v>7</v>
      </c>
      <c r="J248">
        <v>330</v>
      </c>
      <c r="K248">
        <v>19.100000000000001</v>
      </c>
      <c r="L248">
        <v>390.18</v>
      </c>
      <c r="M248">
        <v>9.16</v>
      </c>
      <c r="N248">
        <v>24.3</v>
      </c>
    </row>
    <row r="249" spans="1:14" x14ac:dyDescent="0.35">
      <c r="A249">
        <v>0.19656999999999999</v>
      </c>
      <c r="B249">
        <v>22</v>
      </c>
      <c r="C249">
        <v>5.86</v>
      </c>
      <c r="D249">
        <v>0</v>
      </c>
      <c r="E249">
        <v>0.43099999999999999</v>
      </c>
      <c r="F249">
        <v>6.226</v>
      </c>
      <c r="G249">
        <v>79.2</v>
      </c>
      <c r="H249">
        <v>8.0555000000000003</v>
      </c>
      <c r="I249">
        <v>7</v>
      </c>
      <c r="J249">
        <v>330</v>
      </c>
      <c r="K249">
        <v>19.100000000000001</v>
      </c>
      <c r="L249">
        <v>376.14</v>
      </c>
      <c r="M249">
        <v>10.15</v>
      </c>
      <c r="N249">
        <v>20.5</v>
      </c>
    </row>
    <row r="250" spans="1:14" x14ac:dyDescent="0.35">
      <c r="A250">
        <v>0.16439000000000001</v>
      </c>
      <c r="B250">
        <v>22</v>
      </c>
      <c r="C250">
        <v>5.86</v>
      </c>
      <c r="D250">
        <v>0</v>
      </c>
      <c r="E250">
        <v>0.43099999999999999</v>
      </c>
      <c r="F250">
        <v>6.4329999999999998</v>
      </c>
      <c r="G250">
        <v>49.1</v>
      </c>
      <c r="H250">
        <v>7.8265000000000002</v>
      </c>
      <c r="I250">
        <v>7</v>
      </c>
      <c r="J250">
        <v>330</v>
      </c>
      <c r="K250">
        <v>19.100000000000001</v>
      </c>
      <c r="L250">
        <v>374.71</v>
      </c>
      <c r="M250">
        <v>9.52</v>
      </c>
      <c r="N250">
        <v>24.5</v>
      </c>
    </row>
    <row r="251" spans="1:14" x14ac:dyDescent="0.35">
      <c r="A251">
        <v>0.19073000000000001</v>
      </c>
      <c r="B251">
        <v>22</v>
      </c>
      <c r="C251">
        <v>5.86</v>
      </c>
      <c r="D251">
        <v>0</v>
      </c>
      <c r="E251">
        <v>0.43099999999999999</v>
      </c>
      <c r="F251">
        <v>6.718</v>
      </c>
      <c r="G251">
        <v>17.5</v>
      </c>
      <c r="H251">
        <v>7.8265000000000002</v>
      </c>
      <c r="I251">
        <v>7</v>
      </c>
      <c r="J251">
        <v>330</v>
      </c>
      <c r="K251">
        <v>19.100000000000001</v>
      </c>
      <c r="L251">
        <v>393.74</v>
      </c>
      <c r="M251">
        <v>6.56</v>
      </c>
      <c r="N251">
        <v>26.2</v>
      </c>
    </row>
    <row r="252" spans="1:14" x14ac:dyDescent="0.35">
      <c r="A252">
        <v>0.14030000000000001</v>
      </c>
      <c r="B252">
        <v>22</v>
      </c>
      <c r="C252">
        <v>5.86</v>
      </c>
      <c r="D252">
        <v>0</v>
      </c>
      <c r="E252">
        <v>0.43099999999999999</v>
      </c>
      <c r="F252">
        <v>6.4870000000000001</v>
      </c>
      <c r="G252">
        <v>13</v>
      </c>
      <c r="H252">
        <v>7.3967000000000001</v>
      </c>
      <c r="I252">
        <v>7</v>
      </c>
      <c r="J252">
        <v>330</v>
      </c>
      <c r="K252">
        <v>19.100000000000001</v>
      </c>
      <c r="L252">
        <v>396.28</v>
      </c>
      <c r="M252">
        <v>5.9</v>
      </c>
      <c r="N252">
        <v>24.4</v>
      </c>
    </row>
    <row r="253" spans="1:14" x14ac:dyDescent="0.35">
      <c r="A253">
        <v>0.21409</v>
      </c>
      <c r="B253">
        <v>22</v>
      </c>
      <c r="C253">
        <v>5.86</v>
      </c>
      <c r="D253">
        <v>0</v>
      </c>
      <c r="E253">
        <v>0.43099999999999999</v>
      </c>
      <c r="F253">
        <v>6.4379999999999997</v>
      </c>
      <c r="G253">
        <v>8.9</v>
      </c>
      <c r="H253">
        <v>7.3967000000000001</v>
      </c>
      <c r="I253">
        <v>7</v>
      </c>
      <c r="J253">
        <v>330</v>
      </c>
      <c r="K253">
        <v>19.100000000000001</v>
      </c>
      <c r="L253">
        <v>377.07</v>
      </c>
      <c r="M253">
        <v>3.59</v>
      </c>
      <c r="N253">
        <v>24.8</v>
      </c>
    </row>
    <row r="254" spans="1:14" x14ac:dyDescent="0.35">
      <c r="A254">
        <v>8.2210000000000005E-2</v>
      </c>
      <c r="B254">
        <v>22</v>
      </c>
      <c r="C254">
        <v>5.86</v>
      </c>
      <c r="D254">
        <v>0</v>
      </c>
      <c r="E254">
        <v>0.43099999999999999</v>
      </c>
      <c r="F254">
        <v>6.9569999999999999</v>
      </c>
      <c r="G254">
        <v>6.8</v>
      </c>
      <c r="H254">
        <v>8.9067000000000007</v>
      </c>
      <c r="I254">
        <v>7</v>
      </c>
      <c r="J254">
        <v>330</v>
      </c>
      <c r="K254">
        <v>19.100000000000001</v>
      </c>
      <c r="L254">
        <v>386.09</v>
      </c>
      <c r="M254">
        <v>3.53</v>
      </c>
      <c r="N254">
        <v>29.6</v>
      </c>
    </row>
    <row r="255" spans="1:14" x14ac:dyDescent="0.35">
      <c r="A255">
        <v>0.36893999999999999</v>
      </c>
      <c r="B255">
        <v>22</v>
      </c>
      <c r="C255">
        <v>5.86</v>
      </c>
      <c r="D255">
        <v>0</v>
      </c>
      <c r="E255">
        <v>0.43099999999999999</v>
      </c>
      <c r="F255">
        <v>8.2590000000000003</v>
      </c>
      <c r="G255">
        <v>8.4</v>
      </c>
      <c r="H255">
        <v>8.9067000000000007</v>
      </c>
      <c r="I255">
        <v>7</v>
      </c>
      <c r="J255">
        <v>330</v>
      </c>
      <c r="K255">
        <v>19.100000000000001</v>
      </c>
      <c r="L255">
        <v>396.9</v>
      </c>
      <c r="M255">
        <v>3.54</v>
      </c>
      <c r="N255">
        <v>42.8</v>
      </c>
    </row>
    <row r="256" spans="1:14" x14ac:dyDescent="0.35">
      <c r="A256">
        <v>4.8189999999999997E-2</v>
      </c>
      <c r="B256">
        <v>80</v>
      </c>
      <c r="C256">
        <v>3.64</v>
      </c>
      <c r="D256" t="s">
        <v>54</v>
      </c>
      <c r="E256">
        <v>0.39200000000000002</v>
      </c>
      <c r="F256">
        <v>6.1079999999999997</v>
      </c>
      <c r="G256">
        <v>32</v>
      </c>
      <c r="H256">
        <v>9.2202999999999999</v>
      </c>
      <c r="I256">
        <v>1</v>
      </c>
      <c r="J256">
        <v>315</v>
      </c>
      <c r="K256">
        <v>16.399999999999999</v>
      </c>
      <c r="L256">
        <v>392.89</v>
      </c>
      <c r="M256">
        <v>6.57</v>
      </c>
      <c r="N256">
        <v>21.9</v>
      </c>
    </row>
    <row r="257" spans="1:14" x14ac:dyDescent="0.35">
      <c r="A257">
        <v>3.5479999999999998E-2</v>
      </c>
      <c r="B257">
        <v>80</v>
      </c>
      <c r="C257">
        <v>3.64</v>
      </c>
      <c r="D257">
        <v>0</v>
      </c>
      <c r="E257">
        <v>0.39200000000000002</v>
      </c>
      <c r="F257">
        <v>5.8760000000000003</v>
      </c>
      <c r="G257">
        <v>19.100000000000001</v>
      </c>
      <c r="H257">
        <v>9.2202999999999999</v>
      </c>
      <c r="I257">
        <v>1</v>
      </c>
      <c r="J257">
        <v>315</v>
      </c>
      <c r="K257">
        <v>16.399999999999999</v>
      </c>
      <c r="L257">
        <v>395.18</v>
      </c>
      <c r="M257">
        <v>9.25</v>
      </c>
      <c r="N257">
        <v>20.9</v>
      </c>
    </row>
    <row r="258" spans="1:14" x14ac:dyDescent="0.35">
      <c r="A258">
        <v>1.538E-2</v>
      </c>
      <c r="B258">
        <v>90</v>
      </c>
      <c r="C258">
        <v>3.75</v>
      </c>
      <c r="D258">
        <v>0</v>
      </c>
      <c r="E258">
        <v>0.39400000000000002</v>
      </c>
      <c r="F258">
        <v>7.4539999999999997</v>
      </c>
      <c r="G258">
        <v>34.200000000000003</v>
      </c>
      <c r="H258">
        <v>6.3361000000000001</v>
      </c>
      <c r="I258">
        <v>3</v>
      </c>
      <c r="J258">
        <v>244</v>
      </c>
      <c r="K258">
        <v>15.9</v>
      </c>
      <c r="L258">
        <v>386.34</v>
      </c>
      <c r="M258">
        <v>3.11</v>
      </c>
      <c r="N258">
        <v>44</v>
      </c>
    </row>
    <row r="259" spans="1:14" x14ac:dyDescent="0.35">
      <c r="A259">
        <v>0.61153999999999997</v>
      </c>
      <c r="B259">
        <v>20</v>
      </c>
      <c r="C259">
        <v>3.97</v>
      </c>
      <c r="D259">
        <v>0</v>
      </c>
      <c r="E259">
        <v>0.64700000000000002</v>
      </c>
      <c r="F259">
        <v>8.7040000000000006</v>
      </c>
      <c r="G259">
        <v>86.9</v>
      </c>
      <c r="H259">
        <v>1.8009999999999999</v>
      </c>
      <c r="I259">
        <v>5</v>
      </c>
      <c r="J259">
        <v>264</v>
      </c>
      <c r="K259">
        <v>13</v>
      </c>
      <c r="L259">
        <v>389.7</v>
      </c>
      <c r="M259">
        <v>5.12</v>
      </c>
      <c r="N259">
        <v>50</v>
      </c>
    </row>
    <row r="260" spans="1:14" x14ac:dyDescent="0.35">
      <c r="A260">
        <v>0.66351000000000004</v>
      </c>
      <c r="B260">
        <v>20</v>
      </c>
      <c r="C260">
        <v>3.97</v>
      </c>
      <c r="D260">
        <v>0</v>
      </c>
      <c r="E260">
        <v>0.64700000000000002</v>
      </c>
      <c r="F260">
        <v>7.3330000000000002</v>
      </c>
      <c r="G260">
        <v>100</v>
      </c>
      <c r="H260">
        <v>1.8946000000000001</v>
      </c>
      <c r="I260">
        <v>5</v>
      </c>
      <c r="J260">
        <v>264</v>
      </c>
      <c r="K260">
        <v>13</v>
      </c>
      <c r="L260">
        <v>383.29</v>
      </c>
      <c r="M260">
        <v>7.79</v>
      </c>
      <c r="N260">
        <v>36</v>
      </c>
    </row>
    <row r="261" spans="1:14" x14ac:dyDescent="0.35">
      <c r="A261">
        <v>0.65664999999999996</v>
      </c>
      <c r="B261">
        <v>20</v>
      </c>
      <c r="C261">
        <v>3.97</v>
      </c>
      <c r="D261">
        <v>0</v>
      </c>
      <c r="E261">
        <v>0.64700000000000002</v>
      </c>
      <c r="F261">
        <v>6.8419999999999996</v>
      </c>
      <c r="G261">
        <v>100</v>
      </c>
      <c r="H261">
        <v>2.0106999999999999</v>
      </c>
      <c r="I261">
        <v>5</v>
      </c>
      <c r="J261">
        <v>264</v>
      </c>
      <c r="K261">
        <v>13</v>
      </c>
      <c r="L261">
        <v>391.93</v>
      </c>
      <c r="M261">
        <v>6.9</v>
      </c>
      <c r="N261">
        <v>30.1</v>
      </c>
    </row>
    <row r="262" spans="1:14" x14ac:dyDescent="0.35">
      <c r="A262">
        <v>0.54010999999999998</v>
      </c>
      <c r="B262">
        <v>20</v>
      </c>
      <c r="C262">
        <v>3.97</v>
      </c>
      <c r="D262">
        <v>0</v>
      </c>
      <c r="E262">
        <v>0.64700000000000002</v>
      </c>
      <c r="F262">
        <v>7.2030000000000003</v>
      </c>
      <c r="G262">
        <v>81.8</v>
      </c>
      <c r="H262">
        <v>2.1120999999999999</v>
      </c>
      <c r="I262">
        <v>5</v>
      </c>
      <c r="J262">
        <v>264</v>
      </c>
      <c r="K262">
        <v>13</v>
      </c>
      <c r="L262">
        <v>392.8</v>
      </c>
      <c r="M262">
        <v>9.59</v>
      </c>
      <c r="N262">
        <v>33.799999999999997</v>
      </c>
    </row>
    <row r="263" spans="1:14" x14ac:dyDescent="0.35">
      <c r="A263">
        <v>0.53412000000000004</v>
      </c>
      <c r="B263">
        <v>20</v>
      </c>
      <c r="C263">
        <v>3.97</v>
      </c>
      <c r="D263">
        <v>0</v>
      </c>
      <c r="E263">
        <v>0.64700000000000002</v>
      </c>
      <c r="F263">
        <v>7.52</v>
      </c>
      <c r="G263">
        <v>89.4</v>
      </c>
      <c r="H263">
        <v>2.1398000000000001</v>
      </c>
      <c r="I263">
        <v>5</v>
      </c>
      <c r="J263">
        <v>264</v>
      </c>
      <c r="K263">
        <v>13</v>
      </c>
      <c r="L263">
        <v>388.37</v>
      </c>
      <c r="M263">
        <v>7.26</v>
      </c>
      <c r="N263">
        <v>43.1</v>
      </c>
    </row>
    <row r="264" spans="1:14" x14ac:dyDescent="0.35">
      <c r="A264" t="s">
        <v>54</v>
      </c>
      <c r="B264">
        <v>20</v>
      </c>
      <c r="C264">
        <v>3.97</v>
      </c>
      <c r="D264">
        <v>0</v>
      </c>
      <c r="E264">
        <v>0.64700000000000002</v>
      </c>
      <c r="F264">
        <v>8.3979999999999997</v>
      </c>
      <c r="G264">
        <v>91.5</v>
      </c>
      <c r="H264">
        <v>2.2885</v>
      </c>
      <c r="I264">
        <v>5</v>
      </c>
      <c r="J264">
        <v>264</v>
      </c>
      <c r="K264">
        <v>13</v>
      </c>
      <c r="L264">
        <v>386.86</v>
      </c>
      <c r="M264">
        <v>5.91</v>
      </c>
      <c r="N264">
        <v>48.8</v>
      </c>
    </row>
    <row r="265" spans="1:14" x14ac:dyDescent="0.35">
      <c r="A265">
        <v>0.82525999999999999</v>
      </c>
      <c r="B265">
        <v>20</v>
      </c>
      <c r="C265">
        <v>3.97</v>
      </c>
      <c r="D265">
        <v>0</v>
      </c>
      <c r="E265">
        <v>0.64700000000000002</v>
      </c>
      <c r="F265">
        <v>7.327</v>
      </c>
      <c r="G265">
        <v>94.5</v>
      </c>
      <c r="H265">
        <v>2.0788000000000002</v>
      </c>
      <c r="I265">
        <v>5</v>
      </c>
      <c r="J265">
        <v>264</v>
      </c>
      <c r="K265">
        <v>13</v>
      </c>
      <c r="L265">
        <v>393.42</v>
      </c>
      <c r="M265">
        <v>11.25</v>
      </c>
      <c r="N265">
        <v>31</v>
      </c>
    </row>
    <row r="266" spans="1:14" x14ac:dyDescent="0.35">
      <c r="A266">
        <v>0.55006999999999995</v>
      </c>
      <c r="B266">
        <v>20</v>
      </c>
      <c r="C266">
        <v>3.97</v>
      </c>
      <c r="D266">
        <v>0</v>
      </c>
      <c r="E266">
        <v>0.64700000000000002</v>
      </c>
      <c r="F266">
        <v>7.2060000000000004</v>
      </c>
      <c r="G266">
        <v>91.6</v>
      </c>
      <c r="H266">
        <v>1.9300999999999999</v>
      </c>
      <c r="I266">
        <v>5</v>
      </c>
      <c r="J266">
        <v>264</v>
      </c>
      <c r="K266">
        <v>13</v>
      </c>
      <c r="L266">
        <v>387.89</v>
      </c>
      <c r="M266">
        <v>8.1</v>
      </c>
      <c r="N266">
        <v>36.5</v>
      </c>
    </row>
    <row r="267" spans="1:14" x14ac:dyDescent="0.35">
      <c r="A267">
        <v>0.76161999999999996</v>
      </c>
      <c r="B267">
        <v>20</v>
      </c>
      <c r="C267">
        <v>3.97</v>
      </c>
      <c r="D267">
        <v>0</v>
      </c>
      <c r="E267">
        <v>0.64700000000000002</v>
      </c>
      <c r="F267">
        <v>5.56</v>
      </c>
      <c r="G267">
        <v>62.8</v>
      </c>
      <c r="H267">
        <v>1.9864999999999999</v>
      </c>
      <c r="I267">
        <v>5</v>
      </c>
      <c r="J267">
        <v>264</v>
      </c>
      <c r="K267">
        <v>13</v>
      </c>
      <c r="L267">
        <v>392.4</v>
      </c>
      <c r="M267">
        <v>10.45</v>
      </c>
      <c r="N267">
        <v>22.8</v>
      </c>
    </row>
    <row r="268" spans="1:14" x14ac:dyDescent="0.35">
      <c r="A268">
        <v>0.78569999999999995</v>
      </c>
      <c r="B268" t="s">
        <v>54</v>
      </c>
      <c r="C268">
        <v>3.97</v>
      </c>
      <c r="D268">
        <v>0</v>
      </c>
      <c r="E268">
        <v>0.64700000000000002</v>
      </c>
      <c r="F268">
        <v>7.0140000000000002</v>
      </c>
      <c r="G268">
        <v>84.6</v>
      </c>
      <c r="H268">
        <v>2.1328999999999998</v>
      </c>
      <c r="I268">
        <v>5</v>
      </c>
      <c r="J268">
        <v>264</v>
      </c>
      <c r="K268">
        <v>13</v>
      </c>
      <c r="L268">
        <v>384.07</v>
      </c>
      <c r="M268">
        <v>14.79</v>
      </c>
      <c r="N268">
        <v>30.7</v>
      </c>
    </row>
    <row r="269" spans="1:14" x14ac:dyDescent="0.35">
      <c r="A269">
        <v>0.57833999999999997</v>
      </c>
      <c r="B269">
        <v>20</v>
      </c>
      <c r="C269">
        <v>3.97</v>
      </c>
      <c r="D269">
        <v>0</v>
      </c>
      <c r="E269">
        <v>0.57499999999999996</v>
      </c>
      <c r="F269">
        <v>8.2970000000000006</v>
      </c>
      <c r="G269">
        <v>67</v>
      </c>
      <c r="H269">
        <v>2.4216000000000002</v>
      </c>
      <c r="I269">
        <v>5</v>
      </c>
      <c r="J269">
        <v>264</v>
      </c>
      <c r="K269">
        <v>13</v>
      </c>
      <c r="L269">
        <v>384.54</v>
      </c>
      <c r="M269">
        <v>7.44</v>
      </c>
      <c r="N269">
        <v>50</v>
      </c>
    </row>
    <row r="270" spans="1:14" x14ac:dyDescent="0.35">
      <c r="A270">
        <v>0.54049999999999998</v>
      </c>
      <c r="B270">
        <v>20</v>
      </c>
      <c r="C270">
        <v>3.97</v>
      </c>
      <c r="D270">
        <v>0</v>
      </c>
      <c r="E270">
        <v>0.57499999999999996</v>
      </c>
      <c r="F270">
        <v>7.47</v>
      </c>
      <c r="G270">
        <v>52.6</v>
      </c>
      <c r="H270">
        <v>2.8719999999999999</v>
      </c>
      <c r="I270">
        <v>5</v>
      </c>
      <c r="J270">
        <v>264</v>
      </c>
      <c r="K270">
        <v>13</v>
      </c>
      <c r="L270">
        <v>390.3</v>
      </c>
      <c r="M270">
        <v>3.16</v>
      </c>
      <c r="N270">
        <v>43.5</v>
      </c>
    </row>
    <row r="271" spans="1:14" x14ac:dyDescent="0.35">
      <c r="A271">
        <v>9.0649999999999994E-2</v>
      </c>
      <c r="B271">
        <v>20</v>
      </c>
      <c r="C271">
        <v>6.96</v>
      </c>
      <c r="D271">
        <v>1</v>
      </c>
      <c r="E271">
        <v>0.46400000000000002</v>
      </c>
      <c r="F271">
        <v>5.92</v>
      </c>
      <c r="G271">
        <v>61.5</v>
      </c>
      <c r="H271">
        <v>3.9175</v>
      </c>
      <c r="I271">
        <v>3</v>
      </c>
      <c r="J271">
        <v>223</v>
      </c>
      <c r="K271">
        <v>18.600000000000001</v>
      </c>
      <c r="L271">
        <v>391.34</v>
      </c>
      <c r="M271">
        <v>13.65</v>
      </c>
      <c r="N271">
        <v>20.7</v>
      </c>
    </row>
    <row r="272" spans="1:14" x14ac:dyDescent="0.35">
      <c r="A272">
        <v>0.29915999999999998</v>
      </c>
      <c r="B272">
        <v>20</v>
      </c>
      <c r="C272">
        <v>6.96</v>
      </c>
      <c r="D272">
        <v>0</v>
      </c>
      <c r="E272">
        <v>0.46400000000000002</v>
      </c>
      <c r="F272">
        <v>5.8559999999999999</v>
      </c>
      <c r="G272">
        <v>42.1</v>
      </c>
      <c r="H272">
        <v>4.4290000000000003</v>
      </c>
      <c r="I272">
        <v>3</v>
      </c>
      <c r="J272">
        <v>223</v>
      </c>
      <c r="K272">
        <v>18.600000000000001</v>
      </c>
      <c r="L272">
        <v>388.65</v>
      </c>
      <c r="M272">
        <v>13</v>
      </c>
      <c r="N272">
        <v>21.1</v>
      </c>
    </row>
    <row r="273" spans="1:14" x14ac:dyDescent="0.35">
      <c r="A273">
        <v>0.16211</v>
      </c>
      <c r="B273">
        <v>20</v>
      </c>
      <c r="C273">
        <v>6.96</v>
      </c>
      <c r="D273">
        <v>0</v>
      </c>
      <c r="E273">
        <v>0.46400000000000002</v>
      </c>
      <c r="F273">
        <v>6.24</v>
      </c>
      <c r="G273">
        <v>16.3</v>
      </c>
      <c r="H273">
        <v>4.4290000000000003</v>
      </c>
      <c r="I273">
        <v>3</v>
      </c>
      <c r="J273">
        <v>223</v>
      </c>
      <c r="K273">
        <v>18.600000000000001</v>
      </c>
      <c r="L273">
        <v>396.9</v>
      </c>
      <c r="M273" t="s">
        <v>54</v>
      </c>
      <c r="N273">
        <v>25.2</v>
      </c>
    </row>
    <row r="274" spans="1:14" x14ac:dyDescent="0.35">
      <c r="A274">
        <v>0.11459999999999999</v>
      </c>
      <c r="B274">
        <v>20</v>
      </c>
      <c r="C274">
        <v>6.96</v>
      </c>
      <c r="D274">
        <v>0</v>
      </c>
      <c r="E274">
        <v>0.46400000000000002</v>
      </c>
      <c r="F274">
        <v>6.5380000000000003</v>
      </c>
      <c r="G274">
        <v>58.7</v>
      </c>
      <c r="H274">
        <v>3.9175</v>
      </c>
      <c r="I274">
        <v>3</v>
      </c>
      <c r="J274">
        <v>223</v>
      </c>
      <c r="K274">
        <v>18.600000000000001</v>
      </c>
      <c r="L274">
        <v>394.96</v>
      </c>
      <c r="M274">
        <v>7.73</v>
      </c>
      <c r="N274">
        <v>24.4</v>
      </c>
    </row>
    <row r="275" spans="1:14" x14ac:dyDescent="0.35">
      <c r="A275">
        <v>0.22187999999999999</v>
      </c>
      <c r="B275">
        <v>20</v>
      </c>
      <c r="C275">
        <v>6.96</v>
      </c>
      <c r="D275">
        <v>1</v>
      </c>
      <c r="E275">
        <v>0.46400000000000002</v>
      </c>
      <c r="F275">
        <v>7.6909999999999998</v>
      </c>
      <c r="G275">
        <v>51.8</v>
      </c>
      <c r="H275">
        <v>4.3665000000000003</v>
      </c>
      <c r="I275">
        <v>3</v>
      </c>
      <c r="J275">
        <v>223</v>
      </c>
      <c r="K275">
        <v>18.600000000000001</v>
      </c>
      <c r="L275">
        <v>390.77</v>
      </c>
      <c r="M275">
        <v>6.58</v>
      </c>
      <c r="N275">
        <v>35.200000000000003</v>
      </c>
    </row>
    <row r="276" spans="1:14" x14ac:dyDescent="0.35">
      <c r="A276">
        <v>5.6439999999999997E-2</v>
      </c>
      <c r="B276">
        <v>40</v>
      </c>
      <c r="C276">
        <v>6.41</v>
      </c>
      <c r="D276">
        <v>1</v>
      </c>
      <c r="E276">
        <v>0.44700000000000001</v>
      </c>
      <c r="F276">
        <v>6.758</v>
      </c>
      <c r="G276">
        <v>32.9</v>
      </c>
      <c r="H276">
        <v>4.0776000000000003</v>
      </c>
      <c r="I276">
        <v>4</v>
      </c>
      <c r="J276">
        <v>254</v>
      </c>
      <c r="K276">
        <v>17.600000000000001</v>
      </c>
      <c r="L276">
        <v>396.9</v>
      </c>
      <c r="M276">
        <v>3.53</v>
      </c>
      <c r="N276">
        <v>32.4</v>
      </c>
    </row>
    <row r="277" spans="1:14" x14ac:dyDescent="0.35">
      <c r="A277">
        <v>9.604E-2</v>
      </c>
      <c r="B277">
        <v>40</v>
      </c>
      <c r="C277">
        <v>6.41</v>
      </c>
      <c r="D277">
        <v>0</v>
      </c>
      <c r="E277">
        <v>0.44700000000000001</v>
      </c>
      <c r="F277">
        <v>6.8540000000000001</v>
      </c>
      <c r="G277">
        <v>42.8</v>
      </c>
      <c r="H277">
        <v>4.2672999999999996</v>
      </c>
      <c r="I277">
        <v>4</v>
      </c>
      <c r="J277">
        <v>254</v>
      </c>
      <c r="K277">
        <v>17.600000000000001</v>
      </c>
      <c r="L277">
        <v>396.9</v>
      </c>
      <c r="M277">
        <v>2.98</v>
      </c>
      <c r="N277">
        <v>32</v>
      </c>
    </row>
    <row r="278" spans="1:14" x14ac:dyDescent="0.35">
      <c r="A278">
        <v>0.10469000000000001</v>
      </c>
      <c r="B278">
        <v>40</v>
      </c>
      <c r="C278">
        <v>6.41</v>
      </c>
      <c r="D278">
        <v>1</v>
      </c>
      <c r="E278">
        <v>0.44700000000000001</v>
      </c>
      <c r="F278">
        <v>7.2670000000000003</v>
      </c>
      <c r="G278">
        <v>49</v>
      </c>
      <c r="H278">
        <v>4.7872000000000003</v>
      </c>
      <c r="I278">
        <v>4</v>
      </c>
      <c r="J278">
        <v>254</v>
      </c>
      <c r="K278">
        <v>17.600000000000001</v>
      </c>
      <c r="L278">
        <v>389.25</v>
      </c>
      <c r="M278">
        <v>6.05</v>
      </c>
      <c r="N278">
        <v>33.200000000000003</v>
      </c>
    </row>
    <row r="279" spans="1:14" x14ac:dyDescent="0.35">
      <c r="A279">
        <v>6.1269999999999998E-2</v>
      </c>
      <c r="B279">
        <v>40</v>
      </c>
      <c r="C279">
        <v>6.41</v>
      </c>
      <c r="D279">
        <v>1</v>
      </c>
      <c r="E279">
        <v>0.44700000000000001</v>
      </c>
      <c r="F279">
        <v>6.8259999999999996</v>
      </c>
      <c r="G279">
        <v>27.6</v>
      </c>
      <c r="H279">
        <v>4.8628</v>
      </c>
      <c r="I279">
        <v>4</v>
      </c>
      <c r="J279">
        <v>254</v>
      </c>
      <c r="K279">
        <v>17.600000000000001</v>
      </c>
      <c r="L279">
        <v>393.45</v>
      </c>
      <c r="M279" t="s">
        <v>54</v>
      </c>
      <c r="N279">
        <v>33.1</v>
      </c>
    </row>
    <row r="280" spans="1:14" x14ac:dyDescent="0.35">
      <c r="A280">
        <v>7.9780000000000004E-2</v>
      </c>
      <c r="B280">
        <v>40</v>
      </c>
      <c r="C280">
        <v>6.41</v>
      </c>
      <c r="D280">
        <v>0</v>
      </c>
      <c r="E280">
        <v>0.44700000000000001</v>
      </c>
      <c r="F280">
        <v>6.4820000000000002</v>
      </c>
      <c r="G280">
        <v>32.1</v>
      </c>
      <c r="H280">
        <v>4.1402999999999999</v>
      </c>
      <c r="I280">
        <v>4</v>
      </c>
      <c r="J280">
        <v>254</v>
      </c>
      <c r="K280">
        <v>17.600000000000001</v>
      </c>
      <c r="L280">
        <v>396.9</v>
      </c>
      <c r="M280">
        <v>7.19</v>
      </c>
      <c r="N280">
        <v>29.1</v>
      </c>
    </row>
    <row r="281" spans="1:14" x14ac:dyDescent="0.35">
      <c r="A281">
        <v>0.21038000000000001</v>
      </c>
      <c r="B281">
        <v>20</v>
      </c>
      <c r="C281">
        <v>3.33</v>
      </c>
      <c r="D281">
        <v>0</v>
      </c>
      <c r="E281">
        <v>0.44290000000000002</v>
      </c>
      <c r="F281">
        <v>6.8120000000000003</v>
      </c>
      <c r="G281">
        <v>32.200000000000003</v>
      </c>
      <c r="H281">
        <v>4.1006999999999998</v>
      </c>
      <c r="I281">
        <v>5</v>
      </c>
      <c r="J281">
        <v>216</v>
      </c>
      <c r="K281">
        <v>14.9</v>
      </c>
      <c r="L281">
        <v>396.9</v>
      </c>
      <c r="M281">
        <v>4.8499999999999996</v>
      </c>
      <c r="N281">
        <v>35.1</v>
      </c>
    </row>
    <row r="282" spans="1:14" x14ac:dyDescent="0.35">
      <c r="A282">
        <v>3.5779999999999999E-2</v>
      </c>
      <c r="B282">
        <v>20</v>
      </c>
      <c r="C282">
        <v>3.33</v>
      </c>
      <c r="D282">
        <v>0</v>
      </c>
      <c r="E282">
        <v>0.44290000000000002</v>
      </c>
      <c r="F282">
        <v>7.82</v>
      </c>
      <c r="G282">
        <v>64.5</v>
      </c>
      <c r="H282">
        <v>4.6947000000000001</v>
      </c>
      <c r="I282">
        <v>5</v>
      </c>
      <c r="J282">
        <v>216</v>
      </c>
      <c r="K282">
        <v>14.9</v>
      </c>
      <c r="L282">
        <v>387.31</v>
      </c>
      <c r="M282">
        <v>3.76</v>
      </c>
      <c r="N282">
        <v>45.4</v>
      </c>
    </row>
    <row r="283" spans="1:14" x14ac:dyDescent="0.35">
      <c r="A283">
        <v>3.705E-2</v>
      </c>
      <c r="B283">
        <v>20</v>
      </c>
      <c r="C283">
        <v>3.33</v>
      </c>
      <c r="D283">
        <v>0</v>
      </c>
      <c r="E283">
        <v>0.44290000000000002</v>
      </c>
      <c r="F283">
        <v>6.968</v>
      </c>
      <c r="G283" t="s">
        <v>54</v>
      </c>
      <c r="H283">
        <v>5.2446999999999999</v>
      </c>
      <c r="I283">
        <v>5</v>
      </c>
      <c r="J283">
        <v>216</v>
      </c>
      <c r="K283">
        <v>14.9</v>
      </c>
      <c r="L283">
        <v>392.23</v>
      </c>
      <c r="M283">
        <v>4.59</v>
      </c>
      <c r="N283">
        <v>35.4</v>
      </c>
    </row>
    <row r="284" spans="1:14" x14ac:dyDescent="0.35">
      <c r="A284">
        <v>6.1289999999999997E-2</v>
      </c>
      <c r="B284">
        <v>20</v>
      </c>
      <c r="C284">
        <v>3.33</v>
      </c>
      <c r="D284">
        <v>1</v>
      </c>
      <c r="E284">
        <v>0.44290000000000002</v>
      </c>
      <c r="F284">
        <v>7.6449999999999996</v>
      </c>
      <c r="G284">
        <v>49.7</v>
      </c>
      <c r="H284">
        <v>5.2119</v>
      </c>
      <c r="I284">
        <v>5</v>
      </c>
      <c r="J284">
        <v>216</v>
      </c>
      <c r="K284">
        <v>14.9</v>
      </c>
      <c r="L284">
        <v>377.07</v>
      </c>
      <c r="M284">
        <v>3.01</v>
      </c>
      <c r="N284">
        <v>46</v>
      </c>
    </row>
    <row r="285" spans="1:14" x14ac:dyDescent="0.35">
      <c r="A285">
        <v>1.5010000000000001E-2</v>
      </c>
      <c r="B285">
        <v>90</v>
      </c>
      <c r="C285">
        <v>1.21</v>
      </c>
      <c r="D285">
        <v>1</v>
      </c>
      <c r="E285">
        <v>0.40100000000000002</v>
      </c>
      <c r="F285">
        <v>7.923</v>
      </c>
      <c r="G285">
        <v>24.8</v>
      </c>
      <c r="H285">
        <v>5.8849999999999998</v>
      </c>
      <c r="I285">
        <v>1</v>
      </c>
      <c r="J285">
        <v>198</v>
      </c>
      <c r="K285">
        <v>13.6</v>
      </c>
      <c r="L285">
        <v>395.52</v>
      </c>
      <c r="M285">
        <v>3.16</v>
      </c>
      <c r="N285">
        <v>50</v>
      </c>
    </row>
    <row r="286" spans="1:14" x14ac:dyDescent="0.35">
      <c r="A286">
        <v>9.0600000000000003E-3</v>
      </c>
      <c r="B286">
        <v>90</v>
      </c>
      <c r="C286">
        <v>2.97</v>
      </c>
      <c r="D286">
        <v>0</v>
      </c>
      <c r="E286">
        <v>0.4</v>
      </c>
      <c r="F286">
        <v>7.0880000000000001</v>
      </c>
      <c r="G286">
        <v>20.8</v>
      </c>
      <c r="H286">
        <v>7.3072999999999997</v>
      </c>
      <c r="I286">
        <v>1</v>
      </c>
      <c r="J286">
        <v>285</v>
      </c>
      <c r="K286">
        <v>15.3</v>
      </c>
      <c r="L286">
        <v>394.72</v>
      </c>
      <c r="M286">
        <v>7.85</v>
      </c>
      <c r="N286">
        <v>32.200000000000003</v>
      </c>
    </row>
    <row r="287" spans="1:14" x14ac:dyDescent="0.35">
      <c r="A287">
        <v>1.0959999999999999E-2</v>
      </c>
      <c r="B287">
        <v>55</v>
      </c>
      <c r="C287">
        <v>2.25</v>
      </c>
      <c r="D287">
        <v>0</v>
      </c>
      <c r="E287">
        <v>0.38900000000000001</v>
      </c>
      <c r="F287">
        <v>6.4530000000000003</v>
      </c>
      <c r="G287">
        <v>31.9</v>
      </c>
      <c r="H287">
        <v>7.3072999999999997</v>
      </c>
      <c r="I287">
        <v>1</v>
      </c>
      <c r="J287">
        <v>300</v>
      </c>
      <c r="K287">
        <v>15.3</v>
      </c>
      <c r="L287">
        <v>394.72</v>
      </c>
      <c r="M287">
        <v>8.23</v>
      </c>
      <c r="N287">
        <v>22</v>
      </c>
    </row>
    <row r="288" spans="1:14" x14ac:dyDescent="0.35">
      <c r="A288">
        <v>1.9650000000000001E-2</v>
      </c>
      <c r="B288">
        <v>80</v>
      </c>
      <c r="C288">
        <v>1.76</v>
      </c>
      <c r="D288">
        <v>0</v>
      </c>
      <c r="E288">
        <v>0.38500000000000001</v>
      </c>
      <c r="F288">
        <v>6.23</v>
      </c>
      <c r="G288" t="s">
        <v>54</v>
      </c>
      <c r="H288">
        <v>9.0891999999999999</v>
      </c>
      <c r="I288">
        <v>1</v>
      </c>
      <c r="J288">
        <v>241</v>
      </c>
      <c r="K288">
        <v>18.2</v>
      </c>
      <c r="L288">
        <v>341.6</v>
      </c>
      <c r="M288">
        <v>12.93</v>
      </c>
      <c r="N288">
        <v>20.100000000000001</v>
      </c>
    </row>
    <row r="289" spans="1:14" x14ac:dyDescent="0.35">
      <c r="A289">
        <v>3.8710000000000001E-2</v>
      </c>
      <c r="B289">
        <v>52.5</v>
      </c>
      <c r="C289">
        <v>5.32</v>
      </c>
      <c r="D289">
        <v>0</v>
      </c>
      <c r="E289">
        <v>0.40500000000000003</v>
      </c>
      <c r="F289">
        <v>6.2089999999999996</v>
      </c>
      <c r="G289">
        <v>31.3</v>
      </c>
      <c r="H289">
        <v>7.3171999999999997</v>
      </c>
      <c r="I289">
        <v>6</v>
      </c>
      <c r="J289">
        <v>293</v>
      </c>
      <c r="K289">
        <v>16.600000000000001</v>
      </c>
      <c r="L289">
        <v>396.9</v>
      </c>
      <c r="M289">
        <v>7.14</v>
      </c>
      <c r="N289">
        <v>23.2</v>
      </c>
    </row>
    <row r="290" spans="1:14" x14ac:dyDescent="0.35">
      <c r="A290" t="s">
        <v>54</v>
      </c>
      <c r="B290">
        <v>52.5</v>
      </c>
      <c r="C290">
        <v>5.32</v>
      </c>
      <c r="D290">
        <v>0</v>
      </c>
      <c r="E290">
        <v>0.40500000000000003</v>
      </c>
      <c r="F290">
        <v>6.3150000000000004</v>
      </c>
      <c r="G290">
        <v>45.6</v>
      </c>
      <c r="H290">
        <v>7.3171999999999997</v>
      </c>
      <c r="I290">
        <v>6</v>
      </c>
      <c r="J290">
        <v>293</v>
      </c>
      <c r="K290">
        <v>16.600000000000001</v>
      </c>
      <c r="L290">
        <v>396.9</v>
      </c>
      <c r="M290">
        <v>7.6</v>
      </c>
      <c r="N290">
        <v>22.3</v>
      </c>
    </row>
    <row r="291" spans="1:14" x14ac:dyDescent="0.35">
      <c r="A291">
        <v>4.2970000000000001E-2</v>
      </c>
      <c r="B291">
        <v>52.5</v>
      </c>
      <c r="C291">
        <v>5.32</v>
      </c>
      <c r="D291">
        <v>0</v>
      </c>
      <c r="E291">
        <v>0.40500000000000003</v>
      </c>
      <c r="F291">
        <v>6.5650000000000004</v>
      </c>
      <c r="G291">
        <v>22.9</v>
      </c>
      <c r="H291">
        <v>7.3171999999999997</v>
      </c>
      <c r="I291">
        <v>6</v>
      </c>
      <c r="J291">
        <v>293</v>
      </c>
      <c r="K291">
        <v>16.600000000000001</v>
      </c>
      <c r="L291">
        <v>371.72</v>
      </c>
      <c r="M291">
        <v>9.51</v>
      </c>
      <c r="N291">
        <v>24.8</v>
      </c>
    </row>
    <row r="292" spans="1:14" x14ac:dyDescent="0.35">
      <c r="A292">
        <v>3.5020000000000003E-2</v>
      </c>
      <c r="B292">
        <v>80</v>
      </c>
      <c r="C292">
        <v>4.95</v>
      </c>
      <c r="D292">
        <v>0</v>
      </c>
      <c r="E292">
        <v>0.41099999999999998</v>
      </c>
      <c r="F292">
        <v>6.8609999999999998</v>
      </c>
      <c r="G292">
        <v>27.9</v>
      </c>
      <c r="H292">
        <v>5.1166999999999998</v>
      </c>
      <c r="I292">
        <v>4</v>
      </c>
      <c r="J292">
        <v>245</v>
      </c>
      <c r="K292">
        <v>19.2</v>
      </c>
      <c r="L292">
        <v>396.9</v>
      </c>
      <c r="M292">
        <v>3.33</v>
      </c>
      <c r="N292">
        <v>28.5</v>
      </c>
    </row>
    <row r="293" spans="1:14" x14ac:dyDescent="0.35">
      <c r="A293">
        <v>7.886E-2</v>
      </c>
      <c r="B293">
        <v>80</v>
      </c>
      <c r="C293">
        <v>4.95</v>
      </c>
      <c r="D293">
        <v>0</v>
      </c>
      <c r="E293">
        <v>0.41099999999999998</v>
      </c>
      <c r="F293">
        <v>7.1479999999999997</v>
      </c>
      <c r="G293">
        <v>27.7</v>
      </c>
      <c r="H293">
        <v>5.1166999999999998</v>
      </c>
      <c r="I293">
        <v>4</v>
      </c>
      <c r="J293">
        <v>245</v>
      </c>
      <c r="K293">
        <v>19.2</v>
      </c>
      <c r="L293">
        <v>396.9</v>
      </c>
      <c r="M293">
        <v>3.56</v>
      </c>
      <c r="N293">
        <v>37.299999999999997</v>
      </c>
    </row>
    <row r="294" spans="1:14" x14ac:dyDescent="0.35">
      <c r="A294">
        <v>3.6150000000000002E-2</v>
      </c>
      <c r="B294">
        <v>80</v>
      </c>
      <c r="C294" t="s">
        <v>54</v>
      </c>
      <c r="D294">
        <v>0</v>
      </c>
      <c r="E294">
        <v>0.41099999999999998</v>
      </c>
      <c r="F294">
        <v>6.63</v>
      </c>
      <c r="G294">
        <v>23.4</v>
      </c>
      <c r="H294">
        <v>5.1166999999999998</v>
      </c>
      <c r="I294">
        <v>4</v>
      </c>
      <c r="J294">
        <v>245</v>
      </c>
      <c r="K294">
        <v>19.2</v>
      </c>
      <c r="L294">
        <v>396.9</v>
      </c>
      <c r="M294">
        <v>4.7</v>
      </c>
      <c r="N294">
        <v>27.9</v>
      </c>
    </row>
    <row r="295" spans="1:14" x14ac:dyDescent="0.35">
      <c r="A295">
        <v>8.2650000000000001E-2</v>
      </c>
      <c r="B295">
        <v>0</v>
      </c>
      <c r="C295">
        <v>13.92</v>
      </c>
      <c r="D295">
        <v>0</v>
      </c>
      <c r="E295">
        <v>0.437</v>
      </c>
      <c r="F295">
        <v>6.1269999999999998</v>
      </c>
      <c r="G295">
        <v>18.399999999999999</v>
      </c>
      <c r="H295">
        <v>5.5026999999999999</v>
      </c>
      <c r="I295">
        <v>4</v>
      </c>
      <c r="J295">
        <v>289</v>
      </c>
      <c r="K295">
        <v>16</v>
      </c>
      <c r="L295">
        <v>396.9</v>
      </c>
      <c r="M295">
        <v>8.58</v>
      </c>
      <c r="N295">
        <v>23.9</v>
      </c>
    </row>
    <row r="296" spans="1:14" x14ac:dyDescent="0.35">
      <c r="A296">
        <v>8.1989999999999993E-2</v>
      </c>
      <c r="B296">
        <v>0</v>
      </c>
      <c r="C296">
        <v>13.92</v>
      </c>
      <c r="D296" t="s">
        <v>54</v>
      </c>
      <c r="E296">
        <v>0.437</v>
      </c>
      <c r="F296">
        <v>6.0090000000000003</v>
      </c>
      <c r="G296">
        <v>42.3</v>
      </c>
      <c r="H296">
        <v>5.5026999999999999</v>
      </c>
      <c r="I296">
        <v>4</v>
      </c>
      <c r="J296">
        <v>289</v>
      </c>
      <c r="K296">
        <v>16</v>
      </c>
      <c r="L296">
        <v>396.9</v>
      </c>
      <c r="M296">
        <v>10.4</v>
      </c>
      <c r="N296">
        <v>21.7</v>
      </c>
    </row>
    <row r="297" spans="1:14" x14ac:dyDescent="0.35">
      <c r="A297">
        <v>0.12931999999999999</v>
      </c>
      <c r="B297">
        <v>0</v>
      </c>
      <c r="C297">
        <v>13.92</v>
      </c>
      <c r="D297">
        <v>0</v>
      </c>
      <c r="E297">
        <v>0.437</v>
      </c>
      <c r="F297">
        <v>6.6779999999999999</v>
      </c>
      <c r="G297">
        <v>31.1</v>
      </c>
      <c r="H297">
        <v>5.9603999999999999</v>
      </c>
      <c r="I297">
        <v>4</v>
      </c>
      <c r="J297">
        <v>289</v>
      </c>
      <c r="K297">
        <v>16</v>
      </c>
      <c r="L297">
        <v>396.9</v>
      </c>
      <c r="M297">
        <v>6.27</v>
      </c>
      <c r="N297">
        <v>28.6</v>
      </c>
    </row>
    <row r="298" spans="1:14" x14ac:dyDescent="0.35">
      <c r="A298">
        <v>5.3719999999999997E-2</v>
      </c>
      <c r="B298">
        <v>0</v>
      </c>
      <c r="C298">
        <v>13.92</v>
      </c>
      <c r="D298">
        <v>0</v>
      </c>
      <c r="E298">
        <v>0.437</v>
      </c>
      <c r="F298">
        <v>6.5490000000000004</v>
      </c>
      <c r="G298">
        <v>51</v>
      </c>
      <c r="H298">
        <v>5.9603999999999999</v>
      </c>
      <c r="I298">
        <v>4</v>
      </c>
      <c r="J298">
        <v>289</v>
      </c>
      <c r="K298">
        <v>16</v>
      </c>
      <c r="L298">
        <v>392.85</v>
      </c>
      <c r="M298">
        <v>7.39</v>
      </c>
      <c r="N298">
        <v>27.1</v>
      </c>
    </row>
    <row r="299" spans="1:14" x14ac:dyDescent="0.35">
      <c r="A299">
        <v>0.14102999999999999</v>
      </c>
      <c r="B299">
        <v>0</v>
      </c>
      <c r="C299" t="s">
        <v>54</v>
      </c>
      <c r="D299">
        <v>0</v>
      </c>
      <c r="E299">
        <v>0.437</v>
      </c>
      <c r="F299">
        <v>5.79</v>
      </c>
      <c r="G299">
        <v>58</v>
      </c>
      <c r="H299">
        <v>6.32</v>
      </c>
      <c r="I299">
        <v>4</v>
      </c>
      <c r="J299">
        <v>289</v>
      </c>
      <c r="K299">
        <v>16</v>
      </c>
      <c r="L299">
        <v>396.9</v>
      </c>
      <c r="M299">
        <v>15.84</v>
      </c>
      <c r="N299">
        <v>20.3</v>
      </c>
    </row>
    <row r="300" spans="1:14" x14ac:dyDescent="0.35">
      <c r="A300">
        <v>6.4659999999999995E-2</v>
      </c>
      <c r="B300">
        <v>70</v>
      </c>
      <c r="C300">
        <v>2.2400000000000002</v>
      </c>
      <c r="D300">
        <v>0</v>
      </c>
      <c r="E300">
        <v>0.4</v>
      </c>
      <c r="F300">
        <v>6.3449999999999998</v>
      </c>
      <c r="G300">
        <v>20.100000000000001</v>
      </c>
      <c r="H300">
        <v>7.8277999999999999</v>
      </c>
      <c r="I300">
        <v>5</v>
      </c>
      <c r="J300">
        <v>358</v>
      </c>
      <c r="K300">
        <v>14.8</v>
      </c>
      <c r="L300">
        <v>368.24</v>
      </c>
      <c r="M300">
        <v>4.97</v>
      </c>
      <c r="N300">
        <v>22.5</v>
      </c>
    </row>
    <row r="301" spans="1:14" x14ac:dyDescent="0.35">
      <c r="A301">
        <v>5.561E-2</v>
      </c>
      <c r="B301">
        <v>70</v>
      </c>
      <c r="C301">
        <v>2.2400000000000002</v>
      </c>
      <c r="D301">
        <v>0</v>
      </c>
      <c r="E301">
        <v>0.4</v>
      </c>
      <c r="F301">
        <v>7.0410000000000004</v>
      </c>
      <c r="G301">
        <v>10</v>
      </c>
      <c r="H301">
        <v>7.8277999999999999</v>
      </c>
      <c r="I301">
        <v>5</v>
      </c>
      <c r="J301">
        <v>358</v>
      </c>
      <c r="K301">
        <v>14.8</v>
      </c>
      <c r="L301">
        <v>371.58</v>
      </c>
      <c r="M301">
        <v>4.74</v>
      </c>
      <c r="N301">
        <v>29</v>
      </c>
    </row>
    <row r="302" spans="1:14" x14ac:dyDescent="0.35">
      <c r="A302">
        <v>4.4170000000000001E-2</v>
      </c>
      <c r="B302">
        <v>70</v>
      </c>
      <c r="C302">
        <v>2.2400000000000002</v>
      </c>
      <c r="D302">
        <v>0</v>
      </c>
      <c r="E302">
        <v>0.4</v>
      </c>
      <c r="F302">
        <v>6.8710000000000004</v>
      </c>
      <c r="G302">
        <v>47.4</v>
      </c>
      <c r="H302">
        <v>7.8277999999999999</v>
      </c>
      <c r="I302">
        <v>5</v>
      </c>
      <c r="J302">
        <v>358</v>
      </c>
      <c r="K302">
        <v>14.8</v>
      </c>
      <c r="L302">
        <v>390.86</v>
      </c>
      <c r="M302">
        <v>6.07</v>
      </c>
      <c r="N302">
        <v>24.8</v>
      </c>
    </row>
    <row r="303" spans="1:14" x14ac:dyDescent="0.35">
      <c r="A303">
        <v>3.5369999999999999E-2</v>
      </c>
      <c r="B303" t="s">
        <v>54</v>
      </c>
      <c r="C303">
        <v>6.09</v>
      </c>
      <c r="D303">
        <v>0</v>
      </c>
      <c r="E303">
        <v>0.433</v>
      </c>
      <c r="F303">
        <v>6.59</v>
      </c>
      <c r="G303">
        <v>40.4</v>
      </c>
      <c r="H303">
        <v>5.4916999999999998</v>
      </c>
      <c r="I303">
        <v>7</v>
      </c>
      <c r="J303">
        <v>329</v>
      </c>
      <c r="K303">
        <v>16.100000000000001</v>
      </c>
      <c r="L303">
        <v>395.75</v>
      </c>
      <c r="M303">
        <v>9.5</v>
      </c>
      <c r="N303">
        <v>22</v>
      </c>
    </row>
    <row r="304" spans="1:14" x14ac:dyDescent="0.35">
      <c r="A304" t="s">
        <v>54</v>
      </c>
      <c r="B304">
        <v>34</v>
      </c>
      <c r="C304">
        <v>6.09</v>
      </c>
      <c r="D304">
        <v>0</v>
      </c>
      <c r="E304">
        <v>0.433</v>
      </c>
      <c r="F304">
        <v>6.4950000000000001</v>
      </c>
      <c r="G304">
        <v>18.399999999999999</v>
      </c>
      <c r="H304">
        <v>5.4916999999999998</v>
      </c>
      <c r="I304">
        <v>7</v>
      </c>
      <c r="J304">
        <v>329</v>
      </c>
      <c r="K304">
        <v>16.100000000000001</v>
      </c>
      <c r="L304">
        <v>383.61</v>
      </c>
      <c r="M304">
        <v>8.67</v>
      </c>
      <c r="N304">
        <v>26.4</v>
      </c>
    </row>
    <row r="305" spans="1:14" x14ac:dyDescent="0.35">
      <c r="A305">
        <v>0.1</v>
      </c>
      <c r="B305" t="s">
        <v>54</v>
      </c>
      <c r="C305">
        <v>6.09</v>
      </c>
      <c r="D305">
        <v>0</v>
      </c>
      <c r="E305">
        <v>0.433</v>
      </c>
      <c r="F305">
        <v>6.9820000000000002</v>
      </c>
      <c r="G305">
        <v>17.7</v>
      </c>
      <c r="H305">
        <v>5.4916999999999998</v>
      </c>
      <c r="I305">
        <v>7</v>
      </c>
      <c r="J305">
        <v>329</v>
      </c>
      <c r="K305">
        <v>16.100000000000001</v>
      </c>
      <c r="L305">
        <v>390.43</v>
      </c>
      <c r="M305">
        <v>4.8600000000000003</v>
      </c>
      <c r="N305">
        <v>33.1</v>
      </c>
    </row>
    <row r="306" spans="1:14" x14ac:dyDescent="0.35">
      <c r="A306">
        <v>5.5149999999999998E-2</v>
      </c>
      <c r="B306">
        <v>33</v>
      </c>
      <c r="C306">
        <v>2.1800000000000002</v>
      </c>
      <c r="D306">
        <v>0</v>
      </c>
      <c r="E306">
        <v>0.47199999999999998</v>
      </c>
      <c r="F306">
        <v>7.2359999999999998</v>
      </c>
      <c r="G306">
        <v>41.1</v>
      </c>
      <c r="H306">
        <v>4.0220000000000002</v>
      </c>
      <c r="I306">
        <v>7</v>
      </c>
      <c r="J306">
        <v>222</v>
      </c>
      <c r="K306">
        <v>18.399999999999999</v>
      </c>
      <c r="L306">
        <v>393.68</v>
      </c>
      <c r="M306">
        <v>6.93</v>
      </c>
      <c r="N306">
        <v>36.1</v>
      </c>
    </row>
    <row r="307" spans="1:14" x14ac:dyDescent="0.35">
      <c r="A307">
        <v>5.4789999999999998E-2</v>
      </c>
      <c r="B307">
        <v>33</v>
      </c>
      <c r="C307" t="s">
        <v>54</v>
      </c>
      <c r="D307">
        <v>0</v>
      </c>
      <c r="E307">
        <v>0.47199999999999998</v>
      </c>
      <c r="F307">
        <v>6.6159999999999997</v>
      </c>
      <c r="G307">
        <v>58.1</v>
      </c>
      <c r="H307">
        <v>3.37</v>
      </c>
      <c r="I307">
        <v>7</v>
      </c>
      <c r="J307">
        <v>222</v>
      </c>
      <c r="K307">
        <v>18.399999999999999</v>
      </c>
      <c r="L307">
        <v>393.36</v>
      </c>
      <c r="M307">
        <v>8.93</v>
      </c>
      <c r="N307">
        <v>28.4</v>
      </c>
    </row>
    <row r="308" spans="1:14" x14ac:dyDescent="0.35">
      <c r="A308">
        <v>7.5029999999999999E-2</v>
      </c>
      <c r="B308">
        <v>33</v>
      </c>
      <c r="C308">
        <v>2.1800000000000002</v>
      </c>
      <c r="D308">
        <v>0</v>
      </c>
      <c r="E308">
        <v>0.47199999999999998</v>
      </c>
      <c r="F308">
        <v>7.42</v>
      </c>
      <c r="G308">
        <v>71.900000000000006</v>
      </c>
      <c r="H308">
        <v>3.0992000000000002</v>
      </c>
      <c r="I308">
        <v>7</v>
      </c>
      <c r="J308">
        <v>222</v>
      </c>
      <c r="K308">
        <v>18.399999999999999</v>
      </c>
      <c r="L308">
        <v>396.9</v>
      </c>
      <c r="M308">
        <v>6.47</v>
      </c>
      <c r="N308">
        <v>33.4</v>
      </c>
    </row>
    <row r="309" spans="1:14" x14ac:dyDescent="0.35">
      <c r="A309">
        <v>4.9320000000000003E-2</v>
      </c>
      <c r="B309">
        <v>33</v>
      </c>
      <c r="C309">
        <v>2.1800000000000002</v>
      </c>
      <c r="D309">
        <v>0</v>
      </c>
      <c r="E309">
        <v>0.47199999999999998</v>
      </c>
      <c r="F309">
        <v>6.8490000000000002</v>
      </c>
      <c r="G309">
        <v>70.3</v>
      </c>
      <c r="H309">
        <v>3.1827000000000001</v>
      </c>
      <c r="I309">
        <v>7</v>
      </c>
      <c r="J309">
        <v>222</v>
      </c>
      <c r="K309">
        <v>18.399999999999999</v>
      </c>
      <c r="L309">
        <v>396.9</v>
      </c>
      <c r="M309">
        <v>7.53</v>
      </c>
      <c r="N309">
        <v>28.2</v>
      </c>
    </row>
    <row r="310" spans="1:14" x14ac:dyDescent="0.35">
      <c r="A310">
        <v>0.49297999999999997</v>
      </c>
      <c r="B310">
        <v>0</v>
      </c>
      <c r="C310">
        <v>9.9</v>
      </c>
      <c r="D310">
        <v>0</v>
      </c>
      <c r="E310">
        <v>0.54400000000000004</v>
      </c>
      <c r="F310">
        <v>6.6349999999999998</v>
      </c>
      <c r="G310">
        <v>82.5</v>
      </c>
      <c r="H310">
        <v>3.3174999999999999</v>
      </c>
      <c r="I310">
        <v>4</v>
      </c>
      <c r="J310">
        <v>304</v>
      </c>
      <c r="K310">
        <v>18.399999999999999</v>
      </c>
      <c r="L310">
        <v>396.9</v>
      </c>
      <c r="M310">
        <v>4.54</v>
      </c>
      <c r="N310">
        <v>22.8</v>
      </c>
    </row>
    <row r="311" spans="1:14" x14ac:dyDescent="0.35">
      <c r="A311">
        <v>0.34939999999999999</v>
      </c>
      <c r="B311">
        <v>0</v>
      </c>
      <c r="C311">
        <v>9.9</v>
      </c>
      <c r="D311">
        <v>0</v>
      </c>
      <c r="E311">
        <v>0.54400000000000004</v>
      </c>
      <c r="F311">
        <v>5.9720000000000004</v>
      </c>
      <c r="G311">
        <v>76.7</v>
      </c>
      <c r="H311">
        <v>3.1025</v>
      </c>
      <c r="I311">
        <v>4</v>
      </c>
      <c r="J311">
        <v>304</v>
      </c>
      <c r="K311">
        <v>18.399999999999999</v>
      </c>
      <c r="L311">
        <v>396.24</v>
      </c>
      <c r="M311">
        <v>9.9700000000000006</v>
      </c>
      <c r="N311">
        <v>20.3</v>
      </c>
    </row>
    <row r="312" spans="1:14" x14ac:dyDescent="0.35">
      <c r="A312">
        <v>2.6354799999999998</v>
      </c>
      <c r="B312">
        <v>0</v>
      </c>
      <c r="C312">
        <v>9.9</v>
      </c>
      <c r="D312">
        <v>0</v>
      </c>
      <c r="E312">
        <v>0.54400000000000004</v>
      </c>
      <c r="F312">
        <v>4.9729999999999999</v>
      </c>
      <c r="G312">
        <v>37.799999999999997</v>
      </c>
      <c r="H312">
        <v>2.5194000000000001</v>
      </c>
      <c r="I312">
        <v>4</v>
      </c>
      <c r="J312">
        <v>304</v>
      </c>
      <c r="K312">
        <v>18.399999999999999</v>
      </c>
      <c r="L312">
        <v>350.45</v>
      </c>
      <c r="M312">
        <v>12.64</v>
      </c>
      <c r="N312">
        <v>16.100000000000001</v>
      </c>
    </row>
    <row r="313" spans="1:14" x14ac:dyDescent="0.35">
      <c r="A313">
        <v>0.79040999999999995</v>
      </c>
      <c r="B313">
        <v>0</v>
      </c>
      <c r="C313">
        <v>9.9</v>
      </c>
      <c r="D313">
        <v>0</v>
      </c>
      <c r="E313">
        <v>0.54400000000000004</v>
      </c>
      <c r="F313">
        <v>6.1219999999999999</v>
      </c>
      <c r="G313">
        <v>52.8</v>
      </c>
      <c r="H313">
        <v>2.6402999999999999</v>
      </c>
      <c r="I313">
        <v>4</v>
      </c>
      <c r="J313">
        <v>304</v>
      </c>
      <c r="K313">
        <v>18.399999999999999</v>
      </c>
      <c r="L313">
        <v>396.9</v>
      </c>
      <c r="M313">
        <v>5.98</v>
      </c>
      <c r="N313">
        <v>22.1</v>
      </c>
    </row>
    <row r="314" spans="1:14" x14ac:dyDescent="0.35">
      <c r="A314">
        <v>0.26168999999999998</v>
      </c>
      <c r="B314">
        <v>0</v>
      </c>
      <c r="C314">
        <v>9.9</v>
      </c>
      <c r="D314">
        <v>0</v>
      </c>
      <c r="E314">
        <v>0.54400000000000004</v>
      </c>
      <c r="F314">
        <v>6.0229999999999997</v>
      </c>
      <c r="G314">
        <v>90.4</v>
      </c>
      <c r="H314">
        <v>2.8340000000000001</v>
      </c>
      <c r="I314">
        <v>4</v>
      </c>
      <c r="J314">
        <v>304</v>
      </c>
      <c r="K314">
        <v>18.399999999999999</v>
      </c>
      <c r="L314">
        <v>396.3</v>
      </c>
      <c r="M314">
        <v>11.72</v>
      </c>
      <c r="N314">
        <v>19.399999999999999</v>
      </c>
    </row>
    <row r="315" spans="1:14" x14ac:dyDescent="0.35">
      <c r="A315">
        <v>0.26938000000000001</v>
      </c>
      <c r="B315">
        <v>0</v>
      </c>
      <c r="C315">
        <v>9.9</v>
      </c>
      <c r="D315">
        <v>0</v>
      </c>
      <c r="E315">
        <v>0.54400000000000004</v>
      </c>
      <c r="F315">
        <v>6.266</v>
      </c>
      <c r="G315">
        <v>82.8</v>
      </c>
      <c r="H315">
        <v>3.2627999999999999</v>
      </c>
      <c r="I315">
        <v>4</v>
      </c>
      <c r="J315">
        <v>304</v>
      </c>
      <c r="K315">
        <v>18.399999999999999</v>
      </c>
      <c r="L315">
        <v>393.39</v>
      </c>
      <c r="M315">
        <v>7.9</v>
      </c>
      <c r="N315">
        <v>21.6</v>
      </c>
    </row>
    <row r="316" spans="1:14" x14ac:dyDescent="0.35">
      <c r="A316">
        <v>0.36919999999999997</v>
      </c>
      <c r="B316">
        <v>0</v>
      </c>
      <c r="C316">
        <v>9.9</v>
      </c>
      <c r="D316">
        <v>0</v>
      </c>
      <c r="E316">
        <v>0.54400000000000004</v>
      </c>
      <c r="F316">
        <v>6.5670000000000002</v>
      </c>
      <c r="G316">
        <v>87.3</v>
      </c>
      <c r="H316">
        <v>3.6023000000000001</v>
      </c>
      <c r="I316">
        <v>4</v>
      </c>
      <c r="J316">
        <v>304</v>
      </c>
      <c r="K316">
        <v>18.399999999999999</v>
      </c>
      <c r="L316">
        <v>395.69</v>
      </c>
      <c r="M316">
        <v>9.2799999999999994</v>
      </c>
      <c r="N316">
        <v>23.8</v>
      </c>
    </row>
    <row r="317" spans="1:14" x14ac:dyDescent="0.35">
      <c r="A317">
        <v>0.25356000000000001</v>
      </c>
      <c r="B317">
        <v>0</v>
      </c>
      <c r="C317">
        <v>9.9</v>
      </c>
      <c r="D317">
        <v>0</v>
      </c>
      <c r="E317">
        <v>0.54400000000000004</v>
      </c>
      <c r="F317">
        <v>5.7050000000000001</v>
      </c>
      <c r="G317">
        <v>77.7</v>
      </c>
      <c r="H317">
        <v>3.9449999999999998</v>
      </c>
      <c r="I317">
        <v>4</v>
      </c>
      <c r="J317">
        <v>304</v>
      </c>
      <c r="K317">
        <v>18.399999999999999</v>
      </c>
      <c r="L317">
        <v>396.42</v>
      </c>
      <c r="M317">
        <v>11.5</v>
      </c>
      <c r="N317">
        <v>16.2</v>
      </c>
    </row>
    <row r="318" spans="1:14" x14ac:dyDescent="0.35">
      <c r="A318">
        <v>0.31827</v>
      </c>
      <c r="B318">
        <v>0</v>
      </c>
      <c r="C318">
        <v>9.9</v>
      </c>
      <c r="D318">
        <v>0</v>
      </c>
      <c r="E318">
        <v>0.54400000000000004</v>
      </c>
      <c r="F318">
        <v>5.9139999999999997</v>
      </c>
      <c r="G318" t="s">
        <v>54</v>
      </c>
      <c r="H318">
        <v>3.9986000000000002</v>
      </c>
      <c r="I318">
        <v>4</v>
      </c>
      <c r="J318">
        <v>304</v>
      </c>
      <c r="K318">
        <v>18.399999999999999</v>
      </c>
      <c r="L318">
        <v>390.7</v>
      </c>
      <c r="M318">
        <v>18.329999999999998</v>
      </c>
      <c r="N318">
        <v>17.8</v>
      </c>
    </row>
    <row r="319" spans="1:14" x14ac:dyDescent="0.35">
      <c r="A319">
        <v>0.24521999999999999</v>
      </c>
      <c r="B319">
        <v>0</v>
      </c>
      <c r="C319">
        <v>9.9</v>
      </c>
      <c r="D319">
        <v>0</v>
      </c>
      <c r="E319">
        <v>0.54400000000000004</v>
      </c>
      <c r="F319">
        <v>5.782</v>
      </c>
      <c r="G319">
        <v>71.7</v>
      </c>
      <c r="H319">
        <v>4.0316999999999998</v>
      </c>
      <c r="I319">
        <v>4</v>
      </c>
      <c r="J319">
        <v>304</v>
      </c>
      <c r="K319">
        <v>18.399999999999999</v>
      </c>
      <c r="L319">
        <v>396.9</v>
      </c>
      <c r="M319">
        <v>15.94</v>
      </c>
      <c r="N319">
        <v>19.8</v>
      </c>
    </row>
    <row r="320" spans="1:14" x14ac:dyDescent="0.35">
      <c r="A320">
        <v>0.40201999999999999</v>
      </c>
      <c r="B320">
        <v>0</v>
      </c>
      <c r="C320">
        <v>9.9</v>
      </c>
      <c r="D320">
        <v>0</v>
      </c>
      <c r="E320">
        <v>0.54400000000000004</v>
      </c>
      <c r="F320">
        <v>6.3819999999999997</v>
      </c>
      <c r="G320">
        <v>67.2</v>
      </c>
      <c r="H320">
        <v>3.5325000000000002</v>
      </c>
      <c r="I320">
        <v>4</v>
      </c>
      <c r="J320">
        <v>304</v>
      </c>
      <c r="K320">
        <v>18.399999999999999</v>
      </c>
      <c r="L320">
        <v>395.21</v>
      </c>
      <c r="M320">
        <v>10.36</v>
      </c>
      <c r="N320">
        <v>23.1</v>
      </c>
    </row>
    <row r="321" spans="1:14" x14ac:dyDescent="0.35">
      <c r="A321">
        <v>0.47547</v>
      </c>
      <c r="B321">
        <v>0</v>
      </c>
      <c r="C321">
        <v>9.9</v>
      </c>
      <c r="D321">
        <v>0</v>
      </c>
      <c r="E321">
        <v>0.54400000000000004</v>
      </c>
      <c r="F321">
        <v>6.1130000000000004</v>
      </c>
      <c r="G321">
        <v>58.8</v>
      </c>
      <c r="H321">
        <v>4.0019</v>
      </c>
      <c r="I321">
        <v>4</v>
      </c>
      <c r="J321">
        <v>304</v>
      </c>
      <c r="K321">
        <v>18.399999999999999</v>
      </c>
      <c r="L321">
        <v>396.23</v>
      </c>
      <c r="M321">
        <v>12.73</v>
      </c>
      <c r="N321">
        <v>21</v>
      </c>
    </row>
    <row r="322" spans="1:14" x14ac:dyDescent="0.35">
      <c r="A322">
        <v>0.1676</v>
      </c>
      <c r="B322">
        <v>0</v>
      </c>
      <c r="C322">
        <v>7.38</v>
      </c>
      <c r="D322">
        <v>0</v>
      </c>
      <c r="E322">
        <v>0.49299999999999999</v>
      </c>
      <c r="F322">
        <v>6.4260000000000002</v>
      </c>
      <c r="G322">
        <v>52.3</v>
      </c>
      <c r="H322">
        <v>4.5404</v>
      </c>
      <c r="I322">
        <v>5</v>
      </c>
      <c r="J322">
        <v>287</v>
      </c>
      <c r="K322">
        <v>19.600000000000001</v>
      </c>
      <c r="L322">
        <v>396.9</v>
      </c>
      <c r="M322">
        <v>7.2</v>
      </c>
      <c r="N322">
        <v>23.8</v>
      </c>
    </row>
    <row r="323" spans="1:14" x14ac:dyDescent="0.35">
      <c r="A323">
        <v>0.18159</v>
      </c>
      <c r="B323">
        <v>0</v>
      </c>
      <c r="C323">
        <v>7.38</v>
      </c>
      <c r="D323">
        <v>0</v>
      </c>
      <c r="E323">
        <v>0.49299999999999999</v>
      </c>
      <c r="F323">
        <v>6.3760000000000003</v>
      </c>
      <c r="G323">
        <v>54.3</v>
      </c>
      <c r="H323">
        <v>4.5404</v>
      </c>
      <c r="I323">
        <v>5</v>
      </c>
      <c r="J323">
        <v>287</v>
      </c>
      <c r="K323">
        <v>19.600000000000001</v>
      </c>
      <c r="L323">
        <v>396.9</v>
      </c>
      <c r="M323">
        <v>6.87</v>
      </c>
      <c r="N323">
        <v>23.1</v>
      </c>
    </row>
    <row r="324" spans="1:14" x14ac:dyDescent="0.35">
      <c r="A324">
        <v>0.35114000000000001</v>
      </c>
      <c r="B324">
        <v>0</v>
      </c>
      <c r="C324">
        <v>7.38</v>
      </c>
      <c r="D324">
        <v>0</v>
      </c>
      <c r="E324">
        <v>0.49299999999999999</v>
      </c>
      <c r="F324">
        <v>6.0410000000000004</v>
      </c>
      <c r="G324">
        <v>49.9</v>
      </c>
      <c r="H324">
        <v>4.7210999999999999</v>
      </c>
      <c r="I324">
        <v>5</v>
      </c>
      <c r="J324">
        <v>287</v>
      </c>
      <c r="K324">
        <v>19.600000000000001</v>
      </c>
      <c r="L324">
        <v>396.9</v>
      </c>
      <c r="M324">
        <v>7.7</v>
      </c>
      <c r="N324">
        <v>20.399999999999999</v>
      </c>
    </row>
    <row r="325" spans="1:14" x14ac:dyDescent="0.35">
      <c r="A325">
        <v>0.28392000000000001</v>
      </c>
      <c r="B325">
        <v>0</v>
      </c>
      <c r="C325">
        <v>7.38</v>
      </c>
      <c r="D325">
        <v>0</v>
      </c>
      <c r="E325">
        <v>0.49299999999999999</v>
      </c>
      <c r="F325">
        <v>5.7080000000000002</v>
      </c>
      <c r="G325">
        <v>74.3</v>
      </c>
      <c r="H325">
        <v>4.7210999999999999</v>
      </c>
      <c r="I325">
        <v>5</v>
      </c>
      <c r="J325">
        <v>287</v>
      </c>
      <c r="K325">
        <v>19.600000000000001</v>
      </c>
      <c r="L325">
        <v>391.13</v>
      </c>
      <c r="M325">
        <v>11.74</v>
      </c>
      <c r="N325">
        <v>18.5</v>
      </c>
    </row>
    <row r="326" spans="1:14" x14ac:dyDescent="0.35">
      <c r="A326">
        <v>0.34109</v>
      </c>
      <c r="B326">
        <v>0</v>
      </c>
      <c r="C326">
        <v>7.38</v>
      </c>
      <c r="D326">
        <v>0</v>
      </c>
      <c r="E326">
        <v>0.49299999999999999</v>
      </c>
      <c r="F326">
        <v>6.415</v>
      </c>
      <c r="G326">
        <v>40.1</v>
      </c>
      <c r="H326">
        <v>4.7210999999999999</v>
      </c>
      <c r="I326">
        <v>5</v>
      </c>
      <c r="J326">
        <v>287</v>
      </c>
      <c r="K326">
        <v>19.600000000000001</v>
      </c>
      <c r="L326">
        <v>396.9</v>
      </c>
      <c r="M326">
        <v>6.12</v>
      </c>
      <c r="N326">
        <v>25</v>
      </c>
    </row>
    <row r="327" spans="1:14" x14ac:dyDescent="0.35">
      <c r="A327">
        <v>0.19186</v>
      </c>
      <c r="B327">
        <v>0</v>
      </c>
      <c r="C327">
        <v>7.38</v>
      </c>
      <c r="D327">
        <v>0</v>
      </c>
      <c r="E327">
        <v>0.49299999999999999</v>
      </c>
      <c r="F327">
        <v>6.431</v>
      </c>
      <c r="G327">
        <v>14.7</v>
      </c>
      <c r="H327">
        <v>5.4158999999999997</v>
      </c>
      <c r="I327">
        <v>5</v>
      </c>
      <c r="J327">
        <v>287</v>
      </c>
      <c r="K327">
        <v>19.600000000000001</v>
      </c>
      <c r="L327">
        <v>393.68</v>
      </c>
      <c r="M327">
        <v>5.08</v>
      </c>
      <c r="N327">
        <v>24.6</v>
      </c>
    </row>
    <row r="328" spans="1:14" x14ac:dyDescent="0.35">
      <c r="A328">
        <v>0.30347000000000002</v>
      </c>
      <c r="B328">
        <v>0</v>
      </c>
      <c r="C328">
        <v>7.38</v>
      </c>
      <c r="D328">
        <v>0</v>
      </c>
      <c r="E328">
        <v>0.49299999999999999</v>
      </c>
      <c r="F328">
        <v>6.3120000000000003</v>
      </c>
      <c r="G328">
        <v>28.9</v>
      </c>
      <c r="H328">
        <v>5.4158999999999997</v>
      </c>
      <c r="I328">
        <v>5</v>
      </c>
      <c r="J328">
        <v>287</v>
      </c>
      <c r="K328">
        <v>19.600000000000001</v>
      </c>
      <c r="L328">
        <v>396.9</v>
      </c>
      <c r="M328">
        <v>6.15</v>
      </c>
      <c r="N328">
        <v>23</v>
      </c>
    </row>
    <row r="329" spans="1:14" x14ac:dyDescent="0.35">
      <c r="A329">
        <v>0.24102999999999999</v>
      </c>
      <c r="B329">
        <v>0</v>
      </c>
      <c r="C329">
        <v>7.38</v>
      </c>
      <c r="D329">
        <v>0</v>
      </c>
      <c r="E329">
        <v>0.49299999999999999</v>
      </c>
      <c r="F329">
        <v>6.0830000000000002</v>
      </c>
      <c r="G329">
        <v>43.7</v>
      </c>
      <c r="H329">
        <v>5.4158999999999997</v>
      </c>
      <c r="I329">
        <v>5</v>
      </c>
      <c r="J329">
        <v>287</v>
      </c>
      <c r="K329">
        <v>19.600000000000001</v>
      </c>
      <c r="L329">
        <v>396.9</v>
      </c>
      <c r="M329">
        <v>12.79</v>
      </c>
      <c r="N329">
        <v>22.2</v>
      </c>
    </row>
    <row r="330" spans="1:14" x14ac:dyDescent="0.35">
      <c r="A330">
        <v>6.6170000000000007E-2</v>
      </c>
      <c r="B330">
        <v>0</v>
      </c>
      <c r="C330">
        <v>3.24</v>
      </c>
      <c r="D330">
        <v>0</v>
      </c>
      <c r="E330">
        <v>0.46</v>
      </c>
      <c r="F330">
        <v>5.8680000000000003</v>
      </c>
      <c r="G330">
        <v>25.8</v>
      </c>
      <c r="H330">
        <v>5.2145999999999999</v>
      </c>
      <c r="I330">
        <v>4</v>
      </c>
      <c r="J330">
        <v>430</v>
      </c>
      <c r="K330">
        <v>16.899999999999999</v>
      </c>
      <c r="L330">
        <v>382.44</v>
      </c>
      <c r="M330">
        <v>9.9700000000000006</v>
      </c>
      <c r="N330">
        <v>19.3</v>
      </c>
    </row>
    <row r="331" spans="1:14" x14ac:dyDescent="0.35">
      <c r="A331">
        <v>6.7239999999999994E-2</v>
      </c>
      <c r="B331">
        <v>0</v>
      </c>
      <c r="C331">
        <v>3.24</v>
      </c>
      <c r="D331">
        <v>0</v>
      </c>
      <c r="E331">
        <v>0.46</v>
      </c>
      <c r="F331">
        <v>6.3330000000000002</v>
      </c>
      <c r="G331">
        <v>17.2</v>
      </c>
      <c r="H331">
        <v>5.2145999999999999</v>
      </c>
      <c r="I331">
        <v>4</v>
      </c>
      <c r="J331">
        <v>430</v>
      </c>
      <c r="K331">
        <v>16.899999999999999</v>
      </c>
      <c r="L331">
        <v>375.21</v>
      </c>
      <c r="M331">
        <v>7.34</v>
      </c>
      <c r="N331">
        <v>22.6</v>
      </c>
    </row>
    <row r="332" spans="1:14" x14ac:dyDescent="0.35">
      <c r="A332">
        <v>4.5440000000000001E-2</v>
      </c>
      <c r="B332" t="s">
        <v>54</v>
      </c>
      <c r="C332">
        <v>3.24</v>
      </c>
      <c r="D332">
        <v>0</v>
      </c>
      <c r="E332">
        <v>0.46</v>
      </c>
      <c r="F332">
        <v>6.1440000000000001</v>
      </c>
      <c r="G332">
        <v>32.200000000000003</v>
      </c>
      <c r="H332">
        <v>5.8735999999999997</v>
      </c>
      <c r="I332">
        <v>4</v>
      </c>
      <c r="J332">
        <v>430</v>
      </c>
      <c r="K332">
        <v>16.899999999999999</v>
      </c>
      <c r="L332">
        <v>368.57</v>
      </c>
      <c r="M332">
        <v>9.09</v>
      </c>
      <c r="N332">
        <v>19.8</v>
      </c>
    </row>
    <row r="333" spans="1:14" x14ac:dyDescent="0.35">
      <c r="A333">
        <v>5.0229999999999997E-2</v>
      </c>
      <c r="B333">
        <v>35</v>
      </c>
      <c r="C333">
        <v>6.06</v>
      </c>
      <c r="D333">
        <v>0</v>
      </c>
      <c r="E333">
        <v>0.43790000000000001</v>
      </c>
      <c r="F333">
        <v>5.7060000000000004</v>
      </c>
      <c r="G333">
        <v>28.4</v>
      </c>
      <c r="H333">
        <v>6.6406999999999998</v>
      </c>
      <c r="I333">
        <v>1</v>
      </c>
      <c r="J333">
        <v>304</v>
      </c>
      <c r="K333">
        <v>16.899999999999999</v>
      </c>
      <c r="L333">
        <v>394.02</v>
      </c>
      <c r="M333">
        <v>12.43</v>
      </c>
      <c r="N333">
        <v>17.100000000000001</v>
      </c>
    </row>
    <row r="334" spans="1:14" x14ac:dyDescent="0.35">
      <c r="A334">
        <v>3.4660000000000003E-2</v>
      </c>
      <c r="B334" t="s">
        <v>54</v>
      </c>
      <c r="C334">
        <v>6.06</v>
      </c>
      <c r="D334">
        <v>0</v>
      </c>
      <c r="E334">
        <v>0.43790000000000001</v>
      </c>
      <c r="F334">
        <v>6.0309999999999997</v>
      </c>
      <c r="G334">
        <v>23.3</v>
      </c>
      <c r="H334">
        <v>6.6406999999999998</v>
      </c>
      <c r="I334">
        <v>1</v>
      </c>
      <c r="J334">
        <v>304</v>
      </c>
      <c r="K334">
        <v>16.899999999999999</v>
      </c>
      <c r="L334">
        <v>362.25</v>
      </c>
      <c r="M334">
        <v>7.83</v>
      </c>
      <c r="N334">
        <v>19.399999999999999</v>
      </c>
    </row>
    <row r="335" spans="1:14" x14ac:dyDescent="0.35">
      <c r="A335">
        <v>5.083E-2</v>
      </c>
      <c r="B335">
        <v>0</v>
      </c>
      <c r="C335">
        <v>5.19</v>
      </c>
      <c r="D335">
        <v>0</v>
      </c>
      <c r="E335">
        <v>0.51500000000000001</v>
      </c>
      <c r="F335">
        <v>6.3159999999999998</v>
      </c>
      <c r="G335">
        <v>38.1</v>
      </c>
      <c r="H335">
        <v>6.4584000000000001</v>
      </c>
      <c r="I335">
        <v>5</v>
      </c>
      <c r="J335">
        <v>224</v>
      </c>
      <c r="K335">
        <v>20.2</v>
      </c>
      <c r="L335">
        <v>389.71</v>
      </c>
      <c r="M335">
        <v>5.68</v>
      </c>
      <c r="N335">
        <v>22.2</v>
      </c>
    </row>
    <row r="336" spans="1:14" x14ac:dyDescent="0.35">
      <c r="A336">
        <v>3.7379999999999997E-2</v>
      </c>
      <c r="B336">
        <v>0</v>
      </c>
      <c r="C336">
        <v>5.19</v>
      </c>
      <c r="D336">
        <v>0</v>
      </c>
      <c r="E336">
        <v>0.51500000000000001</v>
      </c>
      <c r="F336">
        <v>6.31</v>
      </c>
      <c r="G336">
        <v>38.5</v>
      </c>
      <c r="H336">
        <v>6.4584000000000001</v>
      </c>
      <c r="I336">
        <v>5</v>
      </c>
      <c r="J336">
        <v>224</v>
      </c>
      <c r="K336">
        <v>20.2</v>
      </c>
      <c r="L336">
        <v>389.4</v>
      </c>
      <c r="M336">
        <v>6.75</v>
      </c>
      <c r="N336">
        <v>20.7</v>
      </c>
    </row>
    <row r="337" spans="1:14" x14ac:dyDescent="0.35">
      <c r="A337">
        <v>3.9609999999999999E-2</v>
      </c>
      <c r="B337">
        <v>0</v>
      </c>
      <c r="C337">
        <v>5.19</v>
      </c>
      <c r="D337">
        <v>0</v>
      </c>
      <c r="E337">
        <v>0.51500000000000001</v>
      </c>
      <c r="F337">
        <v>6.0369999999999999</v>
      </c>
      <c r="G337">
        <v>34.5</v>
      </c>
      <c r="H337">
        <v>5.9852999999999996</v>
      </c>
      <c r="I337">
        <v>5</v>
      </c>
      <c r="J337">
        <v>224</v>
      </c>
      <c r="K337">
        <v>20.2</v>
      </c>
      <c r="L337">
        <v>396.9</v>
      </c>
      <c r="M337">
        <v>8.01</v>
      </c>
      <c r="N337">
        <v>21.1</v>
      </c>
    </row>
    <row r="338" spans="1:14" x14ac:dyDescent="0.35">
      <c r="A338">
        <v>3.4270000000000002E-2</v>
      </c>
      <c r="B338">
        <v>0</v>
      </c>
      <c r="C338">
        <v>5.19</v>
      </c>
      <c r="D338">
        <v>0</v>
      </c>
      <c r="E338">
        <v>0.51500000000000001</v>
      </c>
      <c r="F338">
        <v>5.8689999999999998</v>
      </c>
      <c r="G338">
        <v>46.3</v>
      </c>
      <c r="H338">
        <v>5.2310999999999996</v>
      </c>
      <c r="I338">
        <v>5</v>
      </c>
      <c r="J338">
        <v>224</v>
      </c>
      <c r="K338">
        <v>20.2</v>
      </c>
      <c r="L338">
        <v>396.9</v>
      </c>
      <c r="M338">
        <v>9.8000000000000007</v>
      </c>
      <c r="N338">
        <v>19.5</v>
      </c>
    </row>
    <row r="339" spans="1:14" x14ac:dyDescent="0.35">
      <c r="A339">
        <v>3.041E-2</v>
      </c>
      <c r="B339">
        <v>0</v>
      </c>
      <c r="C339">
        <v>5.19</v>
      </c>
      <c r="D339">
        <v>0</v>
      </c>
      <c r="E339">
        <v>0.51500000000000001</v>
      </c>
      <c r="F339">
        <v>5.8949999999999996</v>
      </c>
      <c r="G339">
        <v>59.6</v>
      </c>
      <c r="H339">
        <v>5.6150000000000002</v>
      </c>
      <c r="I339">
        <v>5</v>
      </c>
      <c r="J339">
        <v>224</v>
      </c>
      <c r="K339">
        <v>20.2</v>
      </c>
      <c r="L339">
        <v>394.81</v>
      </c>
      <c r="M339">
        <v>10.56</v>
      </c>
      <c r="N339">
        <v>18.5</v>
      </c>
    </row>
    <row r="340" spans="1:14" x14ac:dyDescent="0.35">
      <c r="A340">
        <v>3.3059999999999999E-2</v>
      </c>
      <c r="B340">
        <v>0</v>
      </c>
      <c r="C340">
        <v>5.19</v>
      </c>
      <c r="D340">
        <v>0</v>
      </c>
      <c r="E340">
        <v>0.51500000000000001</v>
      </c>
      <c r="F340">
        <v>6.0590000000000002</v>
      </c>
      <c r="G340">
        <v>37.299999999999997</v>
      </c>
      <c r="H340">
        <v>4.8121999999999998</v>
      </c>
      <c r="I340">
        <v>5</v>
      </c>
      <c r="J340">
        <v>224</v>
      </c>
      <c r="K340">
        <v>20.2</v>
      </c>
      <c r="L340">
        <v>396.14</v>
      </c>
      <c r="M340">
        <v>8.51</v>
      </c>
      <c r="N340">
        <v>20.6</v>
      </c>
    </row>
    <row r="341" spans="1:14" x14ac:dyDescent="0.35">
      <c r="A341">
        <v>5.4969999999999998E-2</v>
      </c>
      <c r="B341">
        <v>0</v>
      </c>
      <c r="C341">
        <v>5.19</v>
      </c>
      <c r="D341">
        <v>0</v>
      </c>
      <c r="E341">
        <v>0.51500000000000001</v>
      </c>
      <c r="F341">
        <v>5.9850000000000003</v>
      </c>
      <c r="G341">
        <v>45.4</v>
      </c>
      <c r="H341">
        <v>4.8121999999999998</v>
      </c>
      <c r="I341">
        <v>5</v>
      </c>
      <c r="J341">
        <v>224</v>
      </c>
      <c r="K341">
        <v>20.2</v>
      </c>
      <c r="L341">
        <v>396.9</v>
      </c>
      <c r="M341">
        <v>9.74</v>
      </c>
      <c r="N341">
        <v>19</v>
      </c>
    </row>
    <row r="342" spans="1:14" x14ac:dyDescent="0.35">
      <c r="A342">
        <v>6.1510000000000002E-2</v>
      </c>
      <c r="B342">
        <v>0</v>
      </c>
      <c r="C342">
        <v>5.19</v>
      </c>
      <c r="D342">
        <v>0</v>
      </c>
      <c r="E342">
        <v>0.51500000000000001</v>
      </c>
      <c r="F342">
        <v>5.968</v>
      </c>
      <c r="G342">
        <v>58.5</v>
      </c>
      <c r="H342">
        <v>4.8121999999999998</v>
      </c>
      <c r="I342">
        <v>5</v>
      </c>
      <c r="J342">
        <v>224</v>
      </c>
      <c r="K342">
        <v>20.2</v>
      </c>
      <c r="L342">
        <v>396.9</v>
      </c>
      <c r="M342">
        <v>9.2899999999999991</v>
      </c>
      <c r="N342">
        <v>18.7</v>
      </c>
    </row>
    <row r="343" spans="1:14" x14ac:dyDescent="0.35">
      <c r="A343">
        <v>1.3010000000000001E-2</v>
      </c>
      <c r="B343">
        <v>35</v>
      </c>
      <c r="C343">
        <v>1.52</v>
      </c>
      <c r="D343">
        <v>0</v>
      </c>
      <c r="E343">
        <v>0.442</v>
      </c>
      <c r="F343">
        <v>7.2409999999999997</v>
      </c>
      <c r="G343">
        <v>49.3</v>
      </c>
      <c r="H343">
        <v>7.0378999999999996</v>
      </c>
      <c r="I343">
        <v>1</v>
      </c>
      <c r="J343">
        <v>284</v>
      </c>
      <c r="K343">
        <v>15.5</v>
      </c>
      <c r="L343">
        <v>394.74</v>
      </c>
      <c r="M343">
        <v>5.49</v>
      </c>
      <c r="N343">
        <v>32.700000000000003</v>
      </c>
    </row>
    <row r="344" spans="1:14" x14ac:dyDescent="0.35">
      <c r="A344">
        <v>2.4979999999999999E-2</v>
      </c>
      <c r="B344">
        <v>0</v>
      </c>
      <c r="C344">
        <v>1.89</v>
      </c>
      <c r="D344">
        <v>0</v>
      </c>
      <c r="E344">
        <v>0.51800000000000002</v>
      </c>
      <c r="F344">
        <v>6.54</v>
      </c>
      <c r="G344">
        <v>59.7</v>
      </c>
      <c r="H344">
        <v>6.2668999999999997</v>
      </c>
      <c r="I344">
        <v>1</v>
      </c>
      <c r="J344">
        <v>422</v>
      </c>
      <c r="K344">
        <v>15.9</v>
      </c>
      <c r="L344">
        <v>389.96</v>
      </c>
      <c r="M344">
        <v>8.65</v>
      </c>
      <c r="N344">
        <v>16.5</v>
      </c>
    </row>
    <row r="345" spans="1:14" x14ac:dyDescent="0.35">
      <c r="A345">
        <v>2.5430000000000001E-2</v>
      </c>
      <c r="B345">
        <v>55</v>
      </c>
      <c r="C345">
        <v>3.78</v>
      </c>
      <c r="D345">
        <v>0</v>
      </c>
      <c r="E345">
        <v>0.48399999999999999</v>
      </c>
      <c r="F345">
        <v>6.6959999999999997</v>
      </c>
      <c r="G345">
        <v>56.4</v>
      </c>
      <c r="H345">
        <v>5.7321</v>
      </c>
      <c r="I345">
        <v>5</v>
      </c>
      <c r="J345">
        <v>370</v>
      </c>
      <c r="K345">
        <v>17.600000000000001</v>
      </c>
      <c r="L345">
        <v>396.9</v>
      </c>
      <c r="M345">
        <v>7.18</v>
      </c>
      <c r="N345">
        <v>23.9</v>
      </c>
    </row>
    <row r="346" spans="1:14" x14ac:dyDescent="0.35">
      <c r="A346">
        <v>3.049E-2</v>
      </c>
      <c r="B346">
        <v>55</v>
      </c>
      <c r="C346" t="s">
        <v>54</v>
      </c>
      <c r="D346">
        <v>0</v>
      </c>
      <c r="E346">
        <v>0.48399999999999999</v>
      </c>
      <c r="F346">
        <v>6.8739999999999997</v>
      </c>
      <c r="G346">
        <v>28.1</v>
      </c>
      <c r="H346">
        <v>6.4653999999999998</v>
      </c>
      <c r="I346">
        <v>5</v>
      </c>
      <c r="J346">
        <v>370</v>
      </c>
      <c r="K346">
        <v>17.600000000000001</v>
      </c>
      <c r="L346">
        <v>387.97</v>
      </c>
      <c r="M346">
        <v>4.6100000000000003</v>
      </c>
      <c r="N346">
        <v>31.2</v>
      </c>
    </row>
    <row r="347" spans="1:14" x14ac:dyDescent="0.35">
      <c r="A347">
        <v>3.1130000000000001E-2</v>
      </c>
      <c r="B347">
        <v>0</v>
      </c>
      <c r="C347">
        <v>4.3899999999999997</v>
      </c>
      <c r="D347">
        <v>0</v>
      </c>
      <c r="E347">
        <v>0.442</v>
      </c>
      <c r="F347">
        <v>6.0140000000000002</v>
      </c>
      <c r="G347">
        <v>48.5</v>
      </c>
      <c r="H347">
        <v>8.0136000000000003</v>
      </c>
      <c r="I347">
        <v>3</v>
      </c>
      <c r="J347">
        <v>352</v>
      </c>
      <c r="K347">
        <v>18.8</v>
      </c>
      <c r="L347">
        <v>385.64</v>
      </c>
      <c r="M347">
        <v>10.53</v>
      </c>
      <c r="N347">
        <v>17.5</v>
      </c>
    </row>
    <row r="348" spans="1:14" x14ac:dyDescent="0.35">
      <c r="A348">
        <v>6.1620000000000001E-2</v>
      </c>
      <c r="B348">
        <v>0</v>
      </c>
      <c r="C348">
        <v>4.3899999999999997</v>
      </c>
      <c r="D348">
        <v>0</v>
      </c>
      <c r="E348">
        <v>0.442</v>
      </c>
      <c r="F348">
        <v>5.8979999999999997</v>
      </c>
      <c r="G348">
        <v>52.3</v>
      </c>
      <c r="H348">
        <v>8.0136000000000003</v>
      </c>
      <c r="I348">
        <v>3</v>
      </c>
      <c r="J348">
        <v>352</v>
      </c>
      <c r="K348">
        <v>18.8</v>
      </c>
      <c r="L348">
        <v>364.61</v>
      </c>
      <c r="M348">
        <v>12.67</v>
      </c>
      <c r="N348">
        <v>17.2</v>
      </c>
    </row>
    <row r="349" spans="1:14" x14ac:dyDescent="0.35">
      <c r="A349">
        <v>1.8700000000000001E-2</v>
      </c>
      <c r="B349">
        <v>85</v>
      </c>
      <c r="C349">
        <v>4.1500000000000004</v>
      </c>
      <c r="D349">
        <v>0</v>
      </c>
      <c r="E349">
        <v>0.42899999999999999</v>
      </c>
      <c r="F349">
        <v>6.516</v>
      </c>
      <c r="G349">
        <v>27.7</v>
      </c>
      <c r="H349">
        <v>8.5352999999999994</v>
      </c>
      <c r="I349">
        <v>4</v>
      </c>
      <c r="J349">
        <v>351</v>
      </c>
      <c r="K349">
        <v>17.899999999999999</v>
      </c>
      <c r="L349">
        <v>392.43</v>
      </c>
      <c r="M349">
        <v>6.36</v>
      </c>
      <c r="N349">
        <v>23.1</v>
      </c>
    </row>
    <row r="350" spans="1:14" x14ac:dyDescent="0.35">
      <c r="A350">
        <v>1.5010000000000001E-2</v>
      </c>
      <c r="B350">
        <v>80</v>
      </c>
      <c r="C350">
        <v>2.0099999999999998</v>
      </c>
      <c r="D350">
        <v>0</v>
      </c>
      <c r="E350">
        <v>0.435</v>
      </c>
      <c r="F350">
        <v>6.6349999999999998</v>
      </c>
      <c r="G350">
        <v>29.7</v>
      </c>
      <c r="H350">
        <v>8.3439999999999994</v>
      </c>
      <c r="I350">
        <v>4</v>
      </c>
      <c r="J350">
        <v>280</v>
      </c>
      <c r="K350">
        <v>17</v>
      </c>
      <c r="L350">
        <v>390.94</v>
      </c>
      <c r="M350">
        <v>5.99</v>
      </c>
      <c r="N350">
        <v>24.5</v>
      </c>
    </row>
    <row r="351" spans="1:14" x14ac:dyDescent="0.35">
      <c r="A351">
        <v>2.8989999999999998E-2</v>
      </c>
      <c r="B351">
        <v>40</v>
      </c>
      <c r="C351">
        <v>1.25</v>
      </c>
      <c r="D351">
        <v>0</v>
      </c>
      <c r="E351">
        <v>0.42899999999999999</v>
      </c>
      <c r="F351">
        <v>6.9390000000000001</v>
      </c>
      <c r="G351">
        <v>34.5</v>
      </c>
      <c r="H351">
        <v>8.7920999999999996</v>
      </c>
      <c r="I351">
        <v>1</v>
      </c>
      <c r="J351">
        <v>335</v>
      </c>
      <c r="K351">
        <v>19.7</v>
      </c>
      <c r="L351">
        <v>389.85</v>
      </c>
      <c r="M351" t="s">
        <v>54</v>
      </c>
      <c r="N351">
        <v>26.6</v>
      </c>
    </row>
    <row r="352" spans="1:14" x14ac:dyDescent="0.35">
      <c r="A352">
        <v>6.2109999999999999E-2</v>
      </c>
      <c r="B352" t="s">
        <v>54</v>
      </c>
      <c r="C352">
        <v>1.25</v>
      </c>
      <c r="D352">
        <v>0</v>
      </c>
      <c r="E352">
        <v>0.42899999999999999</v>
      </c>
      <c r="F352">
        <v>6.49</v>
      </c>
      <c r="G352">
        <v>44.4</v>
      </c>
      <c r="H352">
        <v>8.7920999999999996</v>
      </c>
      <c r="I352">
        <v>1</v>
      </c>
      <c r="J352">
        <v>335</v>
      </c>
      <c r="K352">
        <v>19.7</v>
      </c>
      <c r="L352">
        <v>396.9</v>
      </c>
      <c r="M352" t="s">
        <v>54</v>
      </c>
      <c r="N352">
        <v>22.9</v>
      </c>
    </row>
    <row r="353" spans="1:14" x14ac:dyDescent="0.35">
      <c r="A353">
        <v>7.9500000000000001E-2</v>
      </c>
      <c r="B353">
        <v>60</v>
      </c>
      <c r="C353">
        <v>1.69</v>
      </c>
      <c r="D353">
        <v>0</v>
      </c>
      <c r="E353">
        <v>0.41099999999999998</v>
      </c>
      <c r="F353">
        <v>6.5789999999999997</v>
      </c>
      <c r="G353">
        <v>35.9</v>
      </c>
      <c r="H353">
        <v>10.7103</v>
      </c>
      <c r="I353">
        <v>4</v>
      </c>
      <c r="J353">
        <v>411</v>
      </c>
      <c r="K353">
        <v>18.3</v>
      </c>
      <c r="L353">
        <v>370.78</v>
      </c>
      <c r="M353">
        <v>5.49</v>
      </c>
      <c r="N353">
        <v>24.1</v>
      </c>
    </row>
    <row r="354" spans="1:14" x14ac:dyDescent="0.35">
      <c r="A354">
        <v>7.2440000000000004E-2</v>
      </c>
      <c r="B354">
        <v>60</v>
      </c>
      <c r="C354">
        <v>1.69</v>
      </c>
      <c r="D354">
        <v>0</v>
      </c>
      <c r="E354">
        <v>0.41099999999999998</v>
      </c>
      <c r="F354">
        <v>5.8840000000000003</v>
      </c>
      <c r="G354">
        <v>18.5</v>
      </c>
      <c r="H354">
        <v>10.7103</v>
      </c>
      <c r="I354">
        <v>4</v>
      </c>
      <c r="J354">
        <v>411</v>
      </c>
      <c r="K354">
        <v>18.3</v>
      </c>
      <c r="L354">
        <v>392.33</v>
      </c>
      <c r="M354">
        <v>7.79</v>
      </c>
      <c r="N354">
        <v>18.600000000000001</v>
      </c>
    </row>
    <row r="355" spans="1:14" x14ac:dyDescent="0.35">
      <c r="A355">
        <v>1.7090000000000001E-2</v>
      </c>
      <c r="B355">
        <v>90</v>
      </c>
      <c r="C355">
        <v>2.02</v>
      </c>
      <c r="D355">
        <v>0</v>
      </c>
      <c r="E355">
        <v>0.41</v>
      </c>
      <c r="F355">
        <v>6.7279999999999998</v>
      </c>
      <c r="G355">
        <v>36.1</v>
      </c>
      <c r="H355">
        <v>12.1265</v>
      </c>
      <c r="I355">
        <v>5</v>
      </c>
      <c r="J355">
        <v>187</v>
      </c>
      <c r="K355">
        <v>17</v>
      </c>
      <c r="L355">
        <v>384.46</v>
      </c>
      <c r="M355">
        <v>4.5</v>
      </c>
      <c r="N355">
        <v>30.1</v>
      </c>
    </row>
    <row r="356" spans="1:14" x14ac:dyDescent="0.35">
      <c r="A356">
        <v>4.301E-2</v>
      </c>
      <c r="B356">
        <v>80</v>
      </c>
      <c r="C356">
        <v>1.91</v>
      </c>
      <c r="D356">
        <v>0</v>
      </c>
      <c r="E356">
        <v>0.41299999999999998</v>
      </c>
      <c r="F356">
        <v>5.6630000000000003</v>
      </c>
      <c r="G356">
        <v>21.9</v>
      </c>
      <c r="H356">
        <v>10.585699999999999</v>
      </c>
      <c r="I356">
        <v>4</v>
      </c>
      <c r="J356">
        <v>334</v>
      </c>
      <c r="K356">
        <v>22</v>
      </c>
      <c r="L356">
        <v>382.8</v>
      </c>
      <c r="M356">
        <v>8.0500000000000007</v>
      </c>
      <c r="N356">
        <v>18.2</v>
      </c>
    </row>
    <row r="357" spans="1:14" x14ac:dyDescent="0.35">
      <c r="A357">
        <v>0.10659</v>
      </c>
      <c r="B357" t="s">
        <v>54</v>
      </c>
      <c r="C357">
        <v>1.91</v>
      </c>
      <c r="D357">
        <v>0</v>
      </c>
      <c r="E357">
        <v>0.41299999999999998</v>
      </c>
      <c r="F357">
        <v>5.9359999999999999</v>
      </c>
      <c r="G357" t="s">
        <v>54</v>
      </c>
      <c r="H357">
        <v>10.585699999999999</v>
      </c>
      <c r="I357">
        <v>4</v>
      </c>
      <c r="J357">
        <v>334</v>
      </c>
      <c r="K357">
        <v>22</v>
      </c>
      <c r="L357">
        <v>376.04</v>
      </c>
      <c r="M357">
        <v>5.57</v>
      </c>
      <c r="N357">
        <v>20.6</v>
      </c>
    </row>
    <row r="358" spans="1:14" x14ac:dyDescent="0.35">
      <c r="A358">
        <v>8.9829600000000003</v>
      </c>
      <c r="B358">
        <v>0</v>
      </c>
      <c r="C358">
        <v>18.100000000000001</v>
      </c>
      <c r="D358">
        <v>1</v>
      </c>
      <c r="E358">
        <v>0.77</v>
      </c>
      <c r="F358">
        <v>6.2119999999999997</v>
      </c>
      <c r="G358">
        <v>97.4</v>
      </c>
      <c r="H358">
        <v>2.1221999999999999</v>
      </c>
      <c r="I358">
        <v>24</v>
      </c>
      <c r="J358">
        <v>666</v>
      </c>
      <c r="K358">
        <v>20.2</v>
      </c>
      <c r="L358">
        <v>377.73</v>
      </c>
      <c r="M358">
        <v>17.600000000000001</v>
      </c>
      <c r="N358">
        <v>17.8</v>
      </c>
    </row>
    <row r="359" spans="1:14" x14ac:dyDescent="0.35">
      <c r="A359">
        <v>3.8496999999999999</v>
      </c>
      <c r="B359">
        <v>0</v>
      </c>
      <c r="C359">
        <v>18.100000000000001</v>
      </c>
      <c r="D359">
        <v>1</v>
      </c>
      <c r="E359">
        <v>0.77</v>
      </c>
      <c r="F359">
        <v>6.3949999999999996</v>
      </c>
      <c r="G359">
        <v>91</v>
      </c>
      <c r="H359">
        <v>2.5051999999999999</v>
      </c>
      <c r="I359">
        <v>24</v>
      </c>
      <c r="J359">
        <v>666</v>
      </c>
      <c r="K359">
        <v>20.2</v>
      </c>
      <c r="L359">
        <v>391.34</v>
      </c>
      <c r="M359">
        <v>13.27</v>
      </c>
      <c r="N359">
        <v>21.7</v>
      </c>
    </row>
    <row r="360" spans="1:14" x14ac:dyDescent="0.35">
      <c r="A360">
        <v>5.2017699999999998</v>
      </c>
      <c r="B360">
        <v>0</v>
      </c>
      <c r="C360">
        <v>18.100000000000001</v>
      </c>
      <c r="D360">
        <v>1</v>
      </c>
      <c r="E360">
        <v>0.77</v>
      </c>
      <c r="F360">
        <v>6.1269999999999998</v>
      </c>
      <c r="G360">
        <v>83.4</v>
      </c>
      <c r="H360">
        <v>2.7227000000000001</v>
      </c>
      <c r="I360">
        <v>24</v>
      </c>
      <c r="J360">
        <v>666</v>
      </c>
      <c r="K360">
        <v>20.2</v>
      </c>
      <c r="L360">
        <v>395.43</v>
      </c>
      <c r="M360">
        <v>11.48</v>
      </c>
      <c r="N360">
        <v>22.7</v>
      </c>
    </row>
    <row r="361" spans="1:14" x14ac:dyDescent="0.35">
      <c r="A361">
        <v>4.2613099999999999</v>
      </c>
      <c r="B361">
        <v>0</v>
      </c>
      <c r="C361" t="s">
        <v>54</v>
      </c>
      <c r="D361">
        <v>0</v>
      </c>
      <c r="E361">
        <v>0.77</v>
      </c>
      <c r="F361">
        <v>6.1120000000000001</v>
      </c>
      <c r="G361">
        <v>81.3</v>
      </c>
      <c r="H361">
        <v>2.5091000000000001</v>
      </c>
      <c r="I361">
        <v>24</v>
      </c>
      <c r="J361">
        <v>666</v>
      </c>
      <c r="K361">
        <v>20.2</v>
      </c>
      <c r="L361">
        <v>390.74</v>
      </c>
      <c r="M361">
        <v>12.67</v>
      </c>
      <c r="N361">
        <v>22.6</v>
      </c>
    </row>
    <row r="362" spans="1:14" x14ac:dyDescent="0.35">
      <c r="A362">
        <v>4.5419200000000002</v>
      </c>
      <c r="B362">
        <v>0</v>
      </c>
      <c r="C362">
        <v>18.100000000000001</v>
      </c>
      <c r="D362">
        <v>0</v>
      </c>
      <c r="E362">
        <v>0.77</v>
      </c>
      <c r="F362">
        <v>6.3979999999999997</v>
      </c>
      <c r="G362">
        <v>88</v>
      </c>
      <c r="H362">
        <v>2.5182000000000002</v>
      </c>
      <c r="I362">
        <v>24</v>
      </c>
      <c r="J362">
        <v>666</v>
      </c>
      <c r="K362">
        <v>20.2</v>
      </c>
      <c r="L362">
        <v>374.56</v>
      </c>
      <c r="M362">
        <v>7.79</v>
      </c>
      <c r="N362">
        <v>25</v>
      </c>
    </row>
    <row r="363" spans="1:14" x14ac:dyDescent="0.35">
      <c r="A363">
        <v>3.83684</v>
      </c>
      <c r="B363">
        <v>0</v>
      </c>
      <c r="C363">
        <v>18.100000000000001</v>
      </c>
      <c r="D363">
        <v>0</v>
      </c>
      <c r="E363">
        <v>0.77</v>
      </c>
      <c r="F363">
        <v>6.2510000000000003</v>
      </c>
      <c r="G363">
        <v>91.1</v>
      </c>
      <c r="H363">
        <v>2.2955000000000001</v>
      </c>
      <c r="I363">
        <v>24</v>
      </c>
      <c r="J363">
        <v>666</v>
      </c>
      <c r="K363">
        <v>20.2</v>
      </c>
      <c r="L363">
        <v>350.65</v>
      </c>
      <c r="M363">
        <v>14.19</v>
      </c>
      <c r="N363">
        <v>19.899999999999999</v>
      </c>
    </row>
    <row r="364" spans="1:14" x14ac:dyDescent="0.35">
      <c r="A364">
        <v>3.67822</v>
      </c>
      <c r="B364">
        <v>0</v>
      </c>
      <c r="C364">
        <v>18.100000000000001</v>
      </c>
      <c r="D364">
        <v>0</v>
      </c>
      <c r="E364">
        <v>0.77</v>
      </c>
      <c r="F364">
        <v>5.3620000000000001</v>
      </c>
      <c r="G364">
        <v>96.2</v>
      </c>
      <c r="H364">
        <v>2.1036000000000001</v>
      </c>
      <c r="I364">
        <v>24</v>
      </c>
      <c r="J364">
        <v>666</v>
      </c>
      <c r="K364">
        <v>20.2</v>
      </c>
      <c r="L364">
        <v>380.79</v>
      </c>
      <c r="M364">
        <v>10.19</v>
      </c>
      <c r="N364">
        <v>20.8</v>
      </c>
    </row>
    <row r="365" spans="1:14" x14ac:dyDescent="0.35">
      <c r="A365">
        <v>4.2223899999999999</v>
      </c>
      <c r="B365">
        <v>0</v>
      </c>
      <c r="C365">
        <v>18.100000000000001</v>
      </c>
      <c r="D365">
        <v>1</v>
      </c>
      <c r="E365">
        <v>0.77</v>
      </c>
      <c r="F365">
        <v>5.8029999999999999</v>
      </c>
      <c r="G365">
        <v>89</v>
      </c>
      <c r="H365">
        <v>1.9047000000000001</v>
      </c>
      <c r="I365">
        <v>24</v>
      </c>
      <c r="J365">
        <v>666</v>
      </c>
      <c r="K365">
        <v>20.2</v>
      </c>
      <c r="L365">
        <v>353.04</v>
      </c>
      <c r="M365">
        <v>14.64</v>
      </c>
      <c r="N365">
        <v>16.8</v>
      </c>
    </row>
    <row r="366" spans="1:14" x14ac:dyDescent="0.35">
      <c r="A366">
        <v>3.4742799999999998</v>
      </c>
      <c r="B366">
        <v>0</v>
      </c>
      <c r="C366">
        <v>18.100000000000001</v>
      </c>
      <c r="D366">
        <v>1</v>
      </c>
      <c r="E366">
        <v>0.71799999999999997</v>
      </c>
      <c r="F366">
        <v>8.7799999999999994</v>
      </c>
      <c r="G366">
        <v>82.9</v>
      </c>
      <c r="H366">
        <v>1.9047000000000001</v>
      </c>
      <c r="I366">
        <v>24</v>
      </c>
      <c r="J366">
        <v>666</v>
      </c>
      <c r="K366">
        <v>20.2</v>
      </c>
      <c r="L366">
        <v>354.55</v>
      </c>
      <c r="M366">
        <v>5.29</v>
      </c>
      <c r="N366">
        <v>21.9</v>
      </c>
    </row>
    <row r="367" spans="1:14" x14ac:dyDescent="0.35">
      <c r="A367">
        <v>4.5558699999999996</v>
      </c>
      <c r="B367">
        <v>0</v>
      </c>
      <c r="C367">
        <v>18.100000000000001</v>
      </c>
      <c r="D367">
        <v>0</v>
      </c>
      <c r="E367">
        <v>0.71799999999999997</v>
      </c>
      <c r="F367">
        <v>3.5609999999999999</v>
      </c>
      <c r="G367">
        <v>87.9</v>
      </c>
      <c r="H367">
        <v>1.6132</v>
      </c>
      <c r="I367">
        <v>24</v>
      </c>
      <c r="J367">
        <v>666</v>
      </c>
      <c r="K367">
        <v>20.2</v>
      </c>
      <c r="L367">
        <v>354.7</v>
      </c>
      <c r="M367">
        <v>7.12</v>
      </c>
      <c r="N367">
        <v>27.5</v>
      </c>
    </row>
    <row r="368" spans="1:14" x14ac:dyDescent="0.35">
      <c r="A368">
        <v>3.6969500000000002</v>
      </c>
      <c r="B368">
        <v>0</v>
      </c>
      <c r="C368">
        <v>18.100000000000001</v>
      </c>
      <c r="D368">
        <v>0</v>
      </c>
      <c r="E368">
        <v>0.71799999999999997</v>
      </c>
      <c r="F368">
        <v>4.9630000000000001</v>
      </c>
      <c r="G368">
        <v>91.4</v>
      </c>
      <c r="H368">
        <v>1.7523</v>
      </c>
      <c r="I368">
        <v>24</v>
      </c>
      <c r="J368">
        <v>666</v>
      </c>
      <c r="K368">
        <v>20.2</v>
      </c>
      <c r="L368">
        <v>316.02999999999997</v>
      </c>
      <c r="M368">
        <v>14</v>
      </c>
      <c r="N368">
        <v>21.9</v>
      </c>
    </row>
    <row r="369" spans="1:14" x14ac:dyDescent="0.35">
      <c r="A369">
        <v>13.5222</v>
      </c>
      <c r="B369">
        <v>0</v>
      </c>
      <c r="C369">
        <v>18.100000000000001</v>
      </c>
      <c r="D369" t="s">
        <v>54</v>
      </c>
      <c r="E369">
        <v>0.63100000000000001</v>
      </c>
      <c r="F369">
        <v>3.863</v>
      </c>
      <c r="G369">
        <v>100</v>
      </c>
      <c r="H369">
        <v>1.5105999999999999</v>
      </c>
      <c r="I369">
        <v>24</v>
      </c>
      <c r="J369">
        <v>666</v>
      </c>
      <c r="K369">
        <v>20.2</v>
      </c>
      <c r="L369">
        <v>131.41999999999999</v>
      </c>
      <c r="M369">
        <v>13.33</v>
      </c>
      <c r="N369">
        <v>23.1</v>
      </c>
    </row>
    <row r="370" spans="1:14" x14ac:dyDescent="0.35">
      <c r="A370">
        <v>4.8982200000000002</v>
      </c>
      <c r="B370">
        <v>0</v>
      </c>
      <c r="C370">
        <v>18.100000000000001</v>
      </c>
      <c r="D370">
        <v>0</v>
      </c>
      <c r="E370">
        <v>0.63100000000000001</v>
      </c>
      <c r="F370">
        <v>4.97</v>
      </c>
      <c r="G370" t="s">
        <v>54</v>
      </c>
      <c r="H370">
        <v>1.3325</v>
      </c>
      <c r="I370">
        <v>24</v>
      </c>
      <c r="J370">
        <v>666</v>
      </c>
      <c r="K370">
        <v>20.2</v>
      </c>
      <c r="L370">
        <v>375.52</v>
      </c>
      <c r="M370">
        <v>3.26</v>
      </c>
      <c r="N370">
        <v>50</v>
      </c>
    </row>
    <row r="371" spans="1:14" x14ac:dyDescent="0.35">
      <c r="A371" t="s">
        <v>54</v>
      </c>
      <c r="B371">
        <v>0</v>
      </c>
      <c r="C371">
        <v>18.100000000000001</v>
      </c>
      <c r="D371">
        <v>1</v>
      </c>
      <c r="E371">
        <v>0.63100000000000001</v>
      </c>
      <c r="F371">
        <v>6.6829999999999998</v>
      </c>
      <c r="G371">
        <v>96.8</v>
      </c>
      <c r="H371">
        <v>1.3567</v>
      </c>
      <c r="I371">
        <v>24</v>
      </c>
      <c r="J371">
        <v>666</v>
      </c>
      <c r="K371">
        <v>20.2</v>
      </c>
      <c r="L371">
        <v>375.33</v>
      </c>
      <c r="M371">
        <v>3.73</v>
      </c>
      <c r="N371">
        <v>50</v>
      </c>
    </row>
    <row r="372" spans="1:14" x14ac:dyDescent="0.35">
      <c r="A372">
        <v>6.5387599999999999</v>
      </c>
      <c r="B372">
        <v>0</v>
      </c>
      <c r="C372">
        <v>18.100000000000001</v>
      </c>
      <c r="D372">
        <v>1</v>
      </c>
      <c r="E372">
        <v>0.63100000000000001</v>
      </c>
      <c r="F372">
        <v>7.016</v>
      </c>
      <c r="G372">
        <v>97.5</v>
      </c>
      <c r="H372">
        <v>1.2023999999999999</v>
      </c>
      <c r="I372">
        <v>24</v>
      </c>
      <c r="J372">
        <v>666</v>
      </c>
      <c r="K372">
        <v>20.2</v>
      </c>
      <c r="L372">
        <v>392.05</v>
      </c>
      <c r="M372">
        <v>2.96</v>
      </c>
      <c r="N372">
        <v>50</v>
      </c>
    </row>
    <row r="373" spans="1:14" x14ac:dyDescent="0.35">
      <c r="A373">
        <v>9.2323000000000004</v>
      </c>
      <c r="B373">
        <v>0</v>
      </c>
      <c r="C373">
        <v>18.100000000000001</v>
      </c>
      <c r="D373">
        <v>0</v>
      </c>
      <c r="E373">
        <v>0.63100000000000001</v>
      </c>
      <c r="F373">
        <v>6.2160000000000002</v>
      </c>
      <c r="G373">
        <v>100</v>
      </c>
      <c r="H373">
        <v>1.1691</v>
      </c>
      <c r="I373">
        <v>24</v>
      </c>
      <c r="J373">
        <v>666</v>
      </c>
      <c r="K373">
        <v>20.2</v>
      </c>
      <c r="L373">
        <v>366.15</v>
      </c>
      <c r="M373">
        <v>9.5299999999999994</v>
      </c>
      <c r="N373">
        <v>50</v>
      </c>
    </row>
    <row r="374" spans="1:14" x14ac:dyDescent="0.35">
      <c r="A374">
        <v>8.2672500000000007</v>
      </c>
      <c r="B374">
        <v>0</v>
      </c>
      <c r="C374">
        <v>18.100000000000001</v>
      </c>
      <c r="D374">
        <v>1</v>
      </c>
      <c r="E374">
        <v>0.66800000000000004</v>
      </c>
      <c r="F374">
        <v>5.875</v>
      </c>
      <c r="G374">
        <v>89.6</v>
      </c>
      <c r="H374">
        <v>1.1295999999999999</v>
      </c>
      <c r="I374">
        <v>24</v>
      </c>
      <c r="J374">
        <v>666</v>
      </c>
      <c r="K374">
        <v>20.2</v>
      </c>
      <c r="L374">
        <v>347.88</v>
      </c>
      <c r="M374">
        <v>8.8800000000000008</v>
      </c>
      <c r="N374">
        <v>50</v>
      </c>
    </row>
    <row r="375" spans="1:14" x14ac:dyDescent="0.35">
      <c r="A375">
        <v>11.1081</v>
      </c>
      <c r="B375">
        <v>0</v>
      </c>
      <c r="C375">
        <v>18.100000000000001</v>
      </c>
      <c r="D375">
        <v>0</v>
      </c>
      <c r="E375">
        <v>0.66800000000000004</v>
      </c>
      <c r="F375">
        <v>4.9059999999999997</v>
      </c>
      <c r="G375">
        <v>100</v>
      </c>
      <c r="H375">
        <v>1.1741999999999999</v>
      </c>
      <c r="I375">
        <v>24</v>
      </c>
      <c r="J375">
        <v>666</v>
      </c>
      <c r="K375">
        <v>20.2</v>
      </c>
      <c r="L375">
        <v>396.9</v>
      </c>
      <c r="M375">
        <v>34.770000000000003</v>
      </c>
      <c r="N375">
        <v>13.8</v>
      </c>
    </row>
    <row r="376" spans="1:14" x14ac:dyDescent="0.35">
      <c r="A376">
        <v>18.498200000000001</v>
      </c>
      <c r="B376">
        <v>0</v>
      </c>
      <c r="C376">
        <v>18.100000000000001</v>
      </c>
      <c r="D376">
        <v>0</v>
      </c>
      <c r="E376">
        <v>0.66800000000000004</v>
      </c>
      <c r="F376">
        <v>4.1379999999999999</v>
      </c>
      <c r="G376">
        <v>100</v>
      </c>
      <c r="H376">
        <v>1.137</v>
      </c>
      <c r="I376">
        <v>24</v>
      </c>
      <c r="J376">
        <v>666</v>
      </c>
      <c r="K376">
        <v>20.2</v>
      </c>
      <c r="L376">
        <v>396.9</v>
      </c>
      <c r="M376">
        <v>37.97</v>
      </c>
      <c r="N376">
        <v>13.8</v>
      </c>
    </row>
    <row r="377" spans="1:14" x14ac:dyDescent="0.35">
      <c r="A377">
        <v>19.609100000000002</v>
      </c>
      <c r="B377" t="s">
        <v>54</v>
      </c>
      <c r="C377">
        <v>18.100000000000001</v>
      </c>
      <c r="D377">
        <v>0</v>
      </c>
      <c r="E377">
        <v>0.67100000000000004</v>
      </c>
      <c r="F377">
        <v>7.3129999999999997</v>
      </c>
      <c r="G377">
        <v>97.9</v>
      </c>
      <c r="H377">
        <v>1.3163</v>
      </c>
      <c r="I377">
        <v>24</v>
      </c>
      <c r="J377">
        <v>666</v>
      </c>
      <c r="K377">
        <v>20.2</v>
      </c>
      <c r="L377">
        <v>396.9</v>
      </c>
      <c r="M377">
        <v>13.44</v>
      </c>
      <c r="N377">
        <v>15</v>
      </c>
    </row>
    <row r="378" spans="1:14" x14ac:dyDescent="0.35">
      <c r="A378">
        <v>15.288</v>
      </c>
      <c r="B378">
        <v>0</v>
      </c>
      <c r="C378">
        <v>18.100000000000001</v>
      </c>
      <c r="D378" t="s">
        <v>54</v>
      </c>
      <c r="E378">
        <v>0.67100000000000004</v>
      </c>
      <c r="F378">
        <v>6.649</v>
      </c>
      <c r="G378">
        <v>93.3</v>
      </c>
      <c r="H378">
        <v>1.3449</v>
      </c>
      <c r="I378">
        <v>24</v>
      </c>
      <c r="J378">
        <v>666</v>
      </c>
      <c r="K378">
        <v>20.2</v>
      </c>
      <c r="L378">
        <v>363.02</v>
      </c>
      <c r="M378" t="s">
        <v>54</v>
      </c>
      <c r="N378">
        <v>13.9</v>
      </c>
    </row>
    <row r="379" spans="1:14" x14ac:dyDescent="0.35">
      <c r="A379">
        <v>9.8234899999999996</v>
      </c>
      <c r="B379">
        <v>0</v>
      </c>
      <c r="C379">
        <v>18.100000000000001</v>
      </c>
      <c r="D379">
        <v>0</v>
      </c>
      <c r="E379">
        <v>0.67100000000000004</v>
      </c>
      <c r="F379">
        <v>6.7939999999999996</v>
      </c>
      <c r="G379">
        <v>98.8</v>
      </c>
      <c r="H379">
        <v>1.3580000000000001</v>
      </c>
      <c r="I379">
        <v>24</v>
      </c>
      <c r="J379">
        <v>666</v>
      </c>
      <c r="K379">
        <v>20.2</v>
      </c>
      <c r="L379">
        <v>396.9</v>
      </c>
      <c r="M379">
        <v>21.24</v>
      </c>
      <c r="N379">
        <v>13.3</v>
      </c>
    </row>
    <row r="380" spans="1:14" x14ac:dyDescent="0.35">
      <c r="A380">
        <v>23.648199999999999</v>
      </c>
      <c r="B380">
        <v>0</v>
      </c>
      <c r="C380">
        <v>18.100000000000001</v>
      </c>
      <c r="D380">
        <v>0</v>
      </c>
      <c r="E380">
        <v>0.67100000000000004</v>
      </c>
      <c r="F380">
        <v>6.38</v>
      </c>
      <c r="G380">
        <v>96.2</v>
      </c>
      <c r="H380">
        <v>1.3861000000000001</v>
      </c>
      <c r="I380">
        <v>24</v>
      </c>
      <c r="J380">
        <v>666</v>
      </c>
      <c r="K380">
        <v>20.2</v>
      </c>
      <c r="L380">
        <v>396.9</v>
      </c>
      <c r="M380">
        <v>23.69</v>
      </c>
      <c r="N380">
        <v>13.1</v>
      </c>
    </row>
    <row r="381" spans="1:14" x14ac:dyDescent="0.35">
      <c r="A381">
        <v>17.866700000000002</v>
      </c>
      <c r="B381">
        <v>0</v>
      </c>
      <c r="C381">
        <v>18.100000000000001</v>
      </c>
      <c r="D381">
        <v>0</v>
      </c>
      <c r="E381">
        <v>0.67100000000000004</v>
      </c>
      <c r="F381">
        <v>6.2229999999999999</v>
      </c>
      <c r="G381">
        <v>100</v>
      </c>
      <c r="H381">
        <v>1.3861000000000001</v>
      </c>
      <c r="I381">
        <v>24</v>
      </c>
      <c r="J381">
        <v>666</v>
      </c>
      <c r="K381">
        <v>20.2</v>
      </c>
      <c r="L381">
        <v>393.74</v>
      </c>
      <c r="M381">
        <v>21.78</v>
      </c>
      <c r="N381">
        <v>10.199999999999999</v>
      </c>
    </row>
    <row r="382" spans="1:14" x14ac:dyDescent="0.35">
      <c r="A382">
        <v>88.976200000000006</v>
      </c>
      <c r="B382">
        <v>0</v>
      </c>
      <c r="C382">
        <v>18.100000000000001</v>
      </c>
      <c r="D382">
        <v>0</v>
      </c>
      <c r="E382">
        <v>0.67100000000000004</v>
      </c>
      <c r="F382">
        <v>6.968</v>
      </c>
      <c r="G382">
        <v>91.9</v>
      </c>
      <c r="H382">
        <v>1.4165000000000001</v>
      </c>
      <c r="I382">
        <v>24</v>
      </c>
      <c r="J382">
        <v>666</v>
      </c>
      <c r="K382">
        <v>20.2</v>
      </c>
      <c r="L382">
        <v>396.9</v>
      </c>
      <c r="M382">
        <v>17.21</v>
      </c>
      <c r="N382">
        <v>10.4</v>
      </c>
    </row>
    <row r="383" spans="1:14" x14ac:dyDescent="0.35">
      <c r="A383">
        <v>15.8744</v>
      </c>
      <c r="B383">
        <v>0</v>
      </c>
      <c r="C383">
        <v>18.100000000000001</v>
      </c>
      <c r="D383">
        <v>0</v>
      </c>
      <c r="E383">
        <v>0.67100000000000004</v>
      </c>
      <c r="F383">
        <v>6.5449999999999999</v>
      </c>
      <c r="G383">
        <v>99.1</v>
      </c>
      <c r="H383">
        <v>1.5192000000000001</v>
      </c>
      <c r="I383">
        <v>24</v>
      </c>
      <c r="J383">
        <v>666</v>
      </c>
      <c r="K383">
        <v>20.2</v>
      </c>
      <c r="L383">
        <v>396.9</v>
      </c>
      <c r="M383">
        <v>21.08</v>
      </c>
      <c r="N383">
        <v>10.9</v>
      </c>
    </row>
    <row r="384" spans="1:14" x14ac:dyDescent="0.35">
      <c r="A384">
        <v>9.1870200000000004</v>
      </c>
      <c r="B384">
        <v>0</v>
      </c>
      <c r="C384">
        <v>18.100000000000001</v>
      </c>
      <c r="D384">
        <v>0</v>
      </c>
      <c r="E384">
        <v>0.7</v>
      </c>
      <c r="F384">
        <v>5.5359999999999996</v>
      </c>
      <c r="G384">
        <v>100</v>
      </c>
      <c r="H384">
        <v>1.5804</v>
      </c>
      <c r="I384">
        <v>24</v>
      </c>
      <c r="J384">
        <v>666</v>
      </c>
      <c r="K384">
        <v>20.2</v>
      </c>
      <c r="L384">
        <v>396.9</v>
      </c>
      <c r="M384">
        <v>23.6</v>
      </c>
      <c r="N384">
        <v>11.3</v>
      </c>
    </row>
    <row r="385" spans="1:14" x14ac:dyDescent="0.35">
      <c r="A385">
        <v>7.9924799999999996</v>
      </c>
      <c r="B385">
        <v>0</v>
      </c>
      <c r="C385">
        <v>18.100000000000001</v>
      </c>
      <c r="D385">
        <v>0</v>
      </c>
      <c r="E385">
        <v>0.7</v>
      </c>
      <c r="F385">
        <v>5.52</v>
      </c>
      <c r="G385">
        <v>100</v>
      </c>
      <c r="H385">
        <v>1.5330999999999999</v>
      </c>
      <c r="I385">
        <v>24</v>
      </c>
      <c r="J385">
        <v>666</v>
      </c>
      <c r="K385">
        <v>20.2</v>
      </c>
      <c r="L385">
        <v>396.9</v>
      </c>
      <c r="M385" t="s">
        <v>54</v>
      </c>
      <c r="N385">
        <v>12.3</v>
      </c>
    </row>
    <row r="386" spans="1:14" x14ac:dyDescent="0.35">
      <c r="A386">
        <v>20.084900000000001</v>
      </c>
      <c r="B386">
        <v>0</v>
      </c>
      <c r="C386">
        <v>18.100000000000001</v>
      </c>
      <c r="D386">
        <v>0</v>
      </c>
      <c r="E386">
        <v>0.7</v>
      </c>
      <c r="F386">
        <v>4.3680000000000003</v>
      </c>
      <c r="G386">
        <v>91.2</v>
      </c>
      <c r="H386">
        <v>1.4395</v>
      </c>
      <c r="I386">
        <v>24</v>
      </c>
      <c r="J386">
        <v>666</v>
      </c>
      <c r="K386">
        <v>20.2</v>
      </c>
      <c r="L386">
        <v>285.83</v>
      </c>
      <c r="M386">
        <v>30.63</v>
      </c>
      <c r="N386">
        <v>8.8000000000000007</v>
      </c>
    </row>
    <row r="387" spans="1:14" x14ac:dyDescent="0.35">
      <c r="A387">
        <v>16.811800000000002</v>
      </c>
      <c r="B387">
        <v>0</v>
      </c>
      <c r="C387">
        <v>18.100000000000001</v>
      </c>
      <c r="D387">
        <v>0</v>
      </c>
      <c r="E387">
        <v>0.7</v>
      </c>
      <c r="F387">
        <v>5.2770000000000001</v>
      </c>
      <c r="G387">
        <v>98.1</v>
      </c>
      <c r="H387">
        <v>1.4260999999999999</v>
      </c>
      <c r="I387">
        <v>24</v>
      </c>
      <c r="J387">
        <v>666</v>
      </c>
      <c r="K387">
        <v>20.2</v>
      </c>
      <c r="L387">
        <v>396.9</v>
      </c>
      <c r="M387">
        <v>30.81</v>
      </c>
      <c r="N387">
        <v>7.2</v>
      </c>
    </row>
    <row r="388" spans="1:14" x14ac:dyDescent="0.35">
      <c r="A388">
        <v>24.393799999999999</v>
      </c>
      <c r="B388">
        <v>0</v>
      </c>
      <c r="C388">
        <v>18.100000000000001</v>
      </c>
      <c r="D388">
        <v>0</v>
      </c>
      <c r="E388">
        <v>0.7</v>
      </c>
      <c r="F388">
        <v>4.6520000000000001</v>
      </c>
      <c r="G388">
        <v>100</v>
      </c>
      <c r="H388">
        <v>1.4672000000000001</v>
      </c>
      <c r="I388">
        <v>24</v>
      </c>
      <c r="J388">
        <v>666</v>
      </c>
      <c r="K388">
        <v>20.2</v>
      </c>
      <c r="L388">
        <v>396.9</v>
      </c>
      <c r="M388">
        <v>28.28</v>
      </c>
      <c r="N388">
        <v>10.5</v>
      </c>
    </row>
    <row r="389" spans="1:14" x14ac:dyDescent="0.35">
      <c r="A389">
        <v>22.597100000000001</v>
      </c>
      <c r="B389">
        <v>0</v>
      </c>
      <c r="C389">
        <v>18.100000000000001</v>
      </c>
      <c r="D389">
        <v>0</v>
      </c>
      <c r="E389">
        <v>0.7</v>
      </c>
      <c r="F389">
        <v>5</v>
      </c>
      <c r="G389">
        <v>89.5</v>
      </c>
      <c r="H389">
        <v>1.5184</v>
      </c>
      <c r="I389">
        <v>24</v>
      </c>
      <c r="J389">
        <v>666</v>
      </c>
      <c r="K389">
        <v>20.2</v>
      </c>
      <c r="L389">
        <v>396.9</v>
      </c>
      <c r="M389">
        <v>31.99</v>
      </c>
      <c r="N389">
        <v>7.4</v>
      </c>
    </row>
    <row r="390" spans="1:14" x14ac:dyDescent="0.35">
      <c r="A390">
        <v>14.3337</v>
      </c>
      <c r="B390">
        <v>0</v>
      </c>
      <c r="C390">
        <v>18.100000000000001</v>
      </c>
      <c r="D390" t="s">
        <v>54</v>
      </c>
      <c r="E390">
        <v>0.7</v>
      </c>
      <c r="F390">
        <v>4.88</v>
      </c>
      <c r="G390">
        <v>100</v>
      </c>
      <c r="H390">
        <v>1.5894999999999999</v>
      </c>
      <c r="I390">
        <v>24</v>
      </c>
      <c r="J390">
        <v>666</v>
      </c>
      <c r="K390">
        <v>20.2</v>
      </c>
      <c r="L390">
        <v>372.92</v>
      </c>
      <c r="M390">
        <v>30.62</v>
      </c>
      <c r="N390">
        <v>10.199999999999999</v>
      </c>
    </row>
    <row r="391" spans="1:14" x14ac:dyDescent="0.35">
      <c r="A391">
        <v>8.1517400000000002</v>
      </c>
      <c r="B391">
        <v>0</v>
      </c>
      <c r="C391">
        <v>18.100000000000001</v>
      </c>
      <c r="D391">
        <v>0</v>
      </c>
      <c r="E391">
        <v>0.7</v>
      </c>
      <c r="F391">
        <v>5.39</v>
      </c>
      <c r="G391">
        <v>98.9</v>
      </c>
      <c r="H391">
        <v>1.7281</v>
      </c>
      <c r="I391">
        <v>24</v>
      </c>
      <c r="J391">
        <v>666</v>
      </c>
      <c r="K391">
        <v>20.2</v>
      </c>
      <c r="L391">
        <v>396.9</v>
      </c>
      <c r="M391">
        <v>20.85</v>
      </c>
      <c r="N391">
        <v>11.5</v>
      </c>
    </row>
    <row r="392" spans="1:14" x14ac:dyDescent="0.35">
      <c r="A392">
        <v>6.9621500000000003</v>
      </c>
      <c r="B392">
        <v>0</v>
      </c>
      <c r="C392">
        <v>18.100000000000001</v>
      </c>
      <c r="D392">
        <v>0</v>
      </c>
      <c r="E392">
        <v>0.7</v>
      </c>
      <c r="F392">
        <v>5.7130000000000001</v>
      </c>
      <c r="G392">
        <v>97</v>
      </c>
      <c r="H392">
        <v>1.9265000000000001</v>
      </c>
      <c r="I392">
        <v>24</v>
      </c>
      <c r="J392">
        <v>666</v>
      </c>
      <c r="K392">
        <v>20.2</v>
      </c>
      <c r="L392">
        <v>394.43</v>
      </c>
      <c r="M392">
        <v>17.11</v>
      </c>
      <c r="N392">
        <v>15.1</v>
      </c>
    </row>
    <row r="393" spans="1:14" x14ac:dyDescent="0.35">
      <c r="A393">
        <v>5.29305</v>
      </c>
      <c r="B393">
        <v>0</v>
      </c>
      <c r="C393">
        <v>18.100000000000001</v>
      </c>
      <c r="D393">
        <v>0</v>
      </c>
      <c r="E393">
        <v>0.7</v>
      </c>
      <c r="F393">
        <v>6.0510000000000002</v>
      </c>
      <c r="G393">
        <v>82.5</v>
      </c>
      <c r="H393">
        <v>2.1678000000000002</v>
      </c>
      <c r="I393">
        <v>24</v>
      </c>
      <c r="J393">
        <v>666</v>
      </c>
      <c r="K393">
        <v>20.2</v>
      </c>
      <c r="L393">
        <v>378.38</v>
      </c>
      <c r="M393">
        <v>18.760000000000002</v>
      </c>
      <c r="N393">
        <v>23.2</v>
      </c>
    </row>
    <row r="394" spans="1:14" x14ac:dyDescent="0.35">
      <c r="A394">
        <v>11.5779</v>
      </c>
      <c r="B394">
        <v>0</v>
      </c>
      <c r="C394">
        <v>18.100000000000001</v>
      </c>
      <c r="D394">
        <v>0</v>
      </c>
      <c r="E394">
        <v>0.7</v>
      </c>
      <c r="F394">
        <v>5.0359999999999996</v>
      </c>
      <c r="G394">
        <v>97</v>
      </c>
      <c r="H394">
        <v>1.77</v>
      </c>
      <c r="I394">
        <v>24</v>
      </c>
      <c r="J394">
        <v>666</v>
      </c>
      <c r="K394">
        <v>20.2</v>
      </c>
      <c r="L394">
        <v>396.9</v>
      </c>
      <c r="M394">
        <v>25.68</v>
      </c>
      <c r="N394">
        <v>9.6999999999999993</v>
      </c>
    </row>
    <row r="395" spans="1:14" x14ac:dyDescent="0.35">
      <c r="A395" t="s">
        <v>54</v>
      </c>
      <c r="B395">
        <v>0</v>
      </c>
      <c r="C395">
        <v>18.100000000000001</v>
      </c>
      <c r="D395">
        <v>0</v>
      </c>
      <c r="E395">
        <v>0.69299999999999995</v>
      </c>
      <c r="F395">
        <v>6.1929999999999996</v>
      </c>
      <c r="G395">
        <v>92.6</v>
      </c>
      <c r="H395">
        <v>1.7911999999999999</v>
      </c>
      <c r="I395">
        <v>24</v>
      </c>
      <c r="J395">
        <v>666</v>
      </c>
      <c r="K395">
        <v>20.2</v>
      </c>
      <c r="L395">
        <v>396.9</v>
      </c>
      <c r="M395">
        <v>15.17</v>
      </c>
      <c r="N395">
        <v>13.8</v>
      </c>
    </row>
    <row r="396" spans="1:14" x14ac:dyDescent="0.35">
      <c r="A396" t="s">
        <v>54</v>
      </c>
      <c r="B396">
        <v>0</v>
      </c>
      <c r="C396">
        <v>18.100000000000001</v>
      </c>
      <c r="D396">
        <v>0</v>
      </c>
      <c r="E396">
        <v>0.69299999999999995</v>
      </c>
      <c r="F396">
        <v>5.8869999999999996</v>
      </c>
      <c r="G396">
        <v>94.7</v>
      </c>
      <c r="H396">
        <v>1.7821</v>
      </c>
      <c r="I396">
        <v>24</v>
      </c>
      <c r="J396">
        <v>666</v>
      </c>
      <c r="K396">
        <v>20.2</v>
      </c>
      <c r="L396">
        <v>396.9</v>
      </c>
      <c r="M396">
        <v>16.350000000000001</v>
      </c>
      <c r="N396">
        <v>12.7</v>
      </c>
    </row>
    <row r="397" spans="1:14" x14ac:dyDescent="0.35">
      <c r="A397">
        <v>8.7167499999999993</v>
      </c>
      <c r="B397">
        <v>0</v>
      </c>
      <c r="C397">
        <v>18.100000000000001</v>
      </c>
      <c r="D397">
        <v>0</v>
      </c>
      <c r="E397">
        <v>0.69299999999999995</v>
      </c>
      <c r="F397">
        <v>6.4710000000000001</v>
      </c>
      <c r="G397">
        <v>98.8</v>
      </c>
      <c r="H397">
        <v>1.7257</v>
      </c>
      <c r="I397">
        <v>24</v>
      </c>
      <c r="J397">
        <v>666</v>
      </c>
      <c r="K397">
        <v>20.2</v>
      </c>
      <c r="L397">
        <v>391.98</v>
      </c>
      <c r="M397">
        <v>17.12</v>
      </c>
      <c r="N397">
        <v>13.1</v>
      </c>
    </row>
    <row r="398" spans="1:14" x14ac:dyDescent="0.35">
      <c r="A398">
        <v>5.8720499999999998</v>
      </c>
      <c r="B398">
        <v>0</v>
      </c>
      <c r="C398">
        <v>18.100000000000001</v>
      </c>
      <c r="D398">
        <v>0</v>
      </c>
      <c r="E398">
        <v>0.69299999999999995</v>
      </c>
      <c r="F398">
        <v>6.4050000000000002</v>
      </c>
      <c r="G398">
        <v>96</v>
      </c>
      <c r="H398">
        <v>1.6768000000000001</v>
      </c>
      <c r="I398">
        <v>24</v>
      </c>
      <c r="J398">
        <v>666</v>
      </c>
      <c r="K398">
        <v>20.2</v>
      </c>
      <c r="L398">
        <v>396.9</v>
      </c>
      <c r="M398">
        <v>19.37</v>
      </c>
      <c r="N398">
        <v>12.5</v>
      </c>
    </row>
    <row r="399" spans="1:14" x14ac:dyDescent="0.35">
      <c r="A399">
        <v>7.6720199999999998</v>
      </c>
      <c r="B399">
        <v>0</v>
      </c>
      <c r="C399">
        <v>18.100000000000001</v>
      </c>
      <c r="D399">
        <v>0</v>
      </c>
      <c r="E399">
        <v>0.69299999999999995</v>
      </c>
      <c r="F399">
        <v>5.7469999999999999</v>
      </c>
      <c r="G399">
        <v>98.9</v>
      </c>
      <c r="H399">
        <v>1.6334</v>
      </c>
      <c r="I399">
        <v>24</v>
      </c>
      <c r="J399">
        <v>666</v>
      </c>
      <c r="K399">
        <v>20.2</v>
      </c>
      <c r="L399">
        <v>393.1</v>
      </c>
      <c r="M399">
        <v>19.920000000000002</v>
      </c>
      <c r="N399">
        <v>8.5</v>
      </c>
    </row>
    <row r="400" spans="1:14" x14ac:dyDescent="0.35">
      <c r="A400">
        <v>38.351799999999997</v>
      </c>
      <c r="B400">
        <v>0</v>
      </c>
      <c r="C400">
        <v>18.100000000000001</v>
      </c>
      <c r="D400">
        <v>0</v>
      </c>
      <c r="E400">
        <v>0.69299999999999995</v>
      </c>
      <c r="F400">
        <v>5.4530000000000003</v>
      </c>
      <c r="G400">
        <v>100</v>
      </c>
      <c r="H400">
        <v>1.4896</v>
      </c>
      <c r="I400">
        <v>24</v>
      </c>
      <c r="J400">
        <v>666</v>
      </c>
      <c r="K400">
        <v>20.2</v>
      </c>
      <c r="L400">
        <v>396.9</v>
      </c>
      <c r="M400">
        <v>30.59</v>
      </c>
      <c r="N400">
        <v>5</v>
      </c>
    </row>
    <row r="401" spans="1:14" x14ac:dyDescent="0.35">
      <c r="A401">
        <v>9.9165500000000009</v>
      </c>
      <c r="B401">
        <v>0</v>
      </c>
      <c r="C401">
        <v>18.100000000000001</v>
      </c>
      <c r="D401">
        <v>0</v>
      </c>
      <c r="E401">
        <v>0.69299999999999995</v>
      </c>
      <c r="F401">
        <v>5.8520000000000003</v>
      </c>
      <c r="G401">
        <v>77.8</v>
      </c>
      <c r="H401">
        <v>1.5004</v>
      </c>
      <c r="I401">
        <v>24</v>
      </c>
      <c r="J401">
        <v>666</v>
      </c>
      <c r="K401">
        <v>20.2</v>
      </c>
      <c r="L401">
        <v>338.16</v>
      </c>
      <c r="M401">
        <v>29.97</v>
      </c>
      <c r="N401">
        <v>6.3</v>
      </c>
    </row>
    <row r="402" spans="1:14" x14ac:dyDescent="0.35">
      <c r="A402">
        <v>25.046099999999999</v>
      </c>
      <c r="B402">
        <v>0</v>
      </c>
      <c r="C402">
        <v>18.100000000000001</v>
      </c>
      <c r="D402">
        <v>0</v>
      </c>
      <c r="E402">
        <v>0.69299999999999995</v>
      </c>
      <c r="F402">
        <v>5.9870000000000001</v>
      </c>
      <c r="G402">
        <v>100</v>
      </c>
      <c r="H402">
        <v>1.5888</v>
      </c>
      <c r="I402">
        <v>24</v>
      </c>
      <c r="J402">
        <v>666</v>
      </c>
      <c r="K402">
        <v>20.2</v>
      </c>
      <c r="L402">
        <v>396.9</v>
      </c>
      <c r="M402">
        <v>26.77</v>
      </c>
      <c r="N402">
        <v>5.6</v>
      </c>
    </row>
    <row r="403" spans="1:14" x14ac:dyDescent="0.35">
      <c r="A403">
        <v>14.2362</v>
      </c>
      <c r="B403">
        <v>0</v>
      </c>
      <c r="C403">
        <v>18.100000000000001</v>
      </c>
      <c r="D403" t="s">
        <v>54</v>
      </c>
      <c r="E403">
        <v>0.69299999999999995</v>
      </c>
      <c r="F403">
        <v>6.343</v>
      </c>
      <c r="G403">
        <v>100</v>
      </c>
      <c r="H403">
        <v>1.5741000000000001</v>
      </c>
      <c r="I403">
        <v>24</v>
      </c>
      <c r="J403">
        <v>666</v>
      </c>
      <c r="K403">
        <v>20.2</v>
      </c>
      <c r="L403">
        <v>396.9</v>
      </c>
      <c r="M403">
        <v>20.32</v>
      </c>
      <c r="N403">
        <v>7.2</v>
      </c>
    </row>
    <row r="404" spans="1:14" x14ac:dyDescent="0.35">
      <c r="A404">
        <v>9.5957100000000004</v>
      </c>
      <c r="B404">
        <v>0</v>
      </c>
      <c r="C404">
        <v>18.100000000000001</v>
      </c>
      <c r="D404">
        <v>0</v>
      </c>
      <c r="E404">
        <v>0.69299999999999995</v>
      </c>
      <c r="F404">
        <v>6.4039999999999999</v>
      </c>
      <c r="G404">
        <v>100</v>
      </c>
      <c r="H404">
        <v>1.639</v>
      </c>
      <c r="I404">
        <v>24</v>
      </c>
      <c r="J404">
        <v>666</v>
      </c>
      <c r="K404">
        <v>20.2</v>
      </c>
      <c r="L404">
        <v>376.11</v>
      </c>
      <c r="M404">
        <v>20.309999999999999</v>
      </c>
      <c r="N404">
        <v>12.1</v>
      </c>
    </row>
    <row r="405" spans="1:14" x14ac:dyDescent="0.35">
      <c r="A405">
        <v>24.8017</v>
      </c>
      <c r="B405">
        <v>0</v>
      </c>
      <c r="C405">
        <v>18.100000000000001</v>
      </c>
      <c r="D405">
        <v>0</v>
      </c>
      <c r="E405">
        <v>0.69299999999999995</v>
      </c>
      <c r="F405">
        <v>5.3490000000000002</v>
      </c>
      <c r="G405">
        <v>96</v>
      </c>
      <c r="H405">
        <v>1.7028000000000001</v>
      </c>
      <c r="I405">
        <v>24</v>
      </c>
      <c r="J405">
        <v>666</v>
      </c>
      <c r="K405">
        <v>20.2</v>
      </c>
      <c r="L405">
        <v>396.9</v>
      </c>
      <c r="M405">
        <v>19.77</v>
      </c>
      <c r="N405">
        <v>8.3000000000000007</v>
      </c>
    </row>
    <row r="406" spans="1:14" x14ac:dyDescent="0.35">
      <c r="A406">
        <v>41.529200000000003</v>
      </c>
      <c r="B406">
        <v>0</v>
      </c>
      <c r="C406">
        <v>18.100000000000001</v>
      </c>
      <c r="D406">
        <v>0</v>
      </c>
      <c r="E406">
        <v>0.69299999999999995</v>
      </c>
      <c r="F406">
        <v>5.5309999999999997</v>
      </c>
      <c r="G406">
        <v>85.4</v>
      </c>
      <c r="H406">
        <v>1.6073999999999999</v>
      </c>
      <c r="I406">
        <v>24</v>
      </c>
      <c r="J406">
        <v>666</v>
      </c>
      <c r="K406">
        <v>20.2</v>
      </c>
      <c r="L406">
        <v>329.46</v>
      </c>
      <c r="M406">
        <v>27.38</v>
      </c>
      <c r="N406">
        <v>8.5</v>
      </c>
    </row>
    <row r="407" spans="1:14" x14ac:dyDescent="0.35">
      <c r="A407">
        <v>67.9208</v>
      </c>
      <c r="B407">
        <v>0</v>
      </c>
      <c r="C407">
        <v>18.100000000000001</v>
      </c>
      <c r="D407">
        <v>0</v>
      </c>
      <c r="E407">
        <v>0.69299999999999995</v>
      </c>
      <c r="F407">
        <v>5.6829999999999998</v>
      </c>
      <c r="G407">
        <v>100</v>
      </c>
      <c r="H407">
        <v>1.4254</v>
      </c>
      <c r="I407">
        <v>24</v>
      </c>
      <c r="J407">
        <v>666</v>
      </c>
      <c r="K407">
        <v>20.2</v>
      </c>
      <c r="L407">
        <v>384.97</v>
      </c>
      <c r="M407">
        <v>22.98</v>
      </c>
      <c r="N407">
        <v>5</v>
      </c>
    </row>
    <row r="408" spans="1:14" x14ac:dyDescent="0.35">
      <c r="A408">
        <v>20.716200000000001</v>
      </c>
      <c r="B408">
        <v>0</v>
      </c>
      <c r="C408" t="s">
        <v>54</v>
      </c>
      <c r="D408">
        <v>0</v>
      </c>
      <c r="E408">
        <v>0.65900000000000003</v>
      </c>
      <c r="F408">
        <v>4.1379999999999999</v>
      </c>
      <c r="G408">
        <v>100</v>
      </c>
      <c r="H408">
        <v>1.1780999999999999</v>
      </c>
      <c r="I408">
        <v>24</v>
      </c>
      <c r="J408">
        <v>666</v>
      </c>
      <c r="K408">
        <v>20.2</v>
      </c>
      <c r="L408">
        <v>370.22</v>
      </c>
      <c r="M408">
        <v>23.34</v>
      </c>
      <c r="N408">
        <v>11.9</v>
      </c>
    </row>
    <row r="409" spans="1:14" x14ac:dyDescent="0.35">
      <c r="A409">
        <v>11.9511</v>
      </c>
      <c r="B409">
        <v>0</v>
      </c>
      <c r="C409">
        <v>18.100000000000001</v>
      </c>
      <c r="D409">
        <v>0</v>
      </c>
      <c r="E409">
        <v>0.65900000000000003</v>
      </c>
      <c r="F409">
        <v>5.6079999999999997</v>
      </c>
      <c r="G409">
        <v>100</v>
      </c>
      <c r="H409">
        <v>1.2851999999999999</v>
      </c>
      <c r="I409">
        <v>24</v>
      </c>
      <c r="J409">
        <v>666</v>
      </c>
      <c r="K409">
        <v>20.2</v>
      </c>
      <c r="L409">
        <v>332.09</v>
      </c>
      <c r="M409" t="s">
        <v>54</v>
      </c>
      <c r="N409">
        <v>27.9</v>
      </c>
    </row>
    <row r="410" spans="1:14" x14ac:dyDescent="0.35">
      <c r="A410">
        <v>7.4038899999999996</v>
      </c>
      <c r="B410">
        <v>0</v>
      </c>
      <c r="C410">
        <v>18.100000000000001</v>
      </c>
      <c r="D410">
        <v>0</v>
      </c>
      <c r="E410">
        <v>0.59699999999999998</v>
      </c>
      <c r="F410">
        <v>5.617</v>
      </c>
      <c r="G410">
        <v>97.9</v>
      </c>
      <c r="H410">
        <v>1.4547000000000001</v>
      </c>
      <c r="I410">
        <v>24</v>
      </c>
      <c r="J410">
        <v>666</v>
      </c>
      <c r="K410">
        <v>20.2</v>
      </c>
      <c r="L410">
        <v>314.64</v>
      </c>
      <c r="M410">
        <v>26.4</v>
      </c>
      <c r="N410">
        <v>17.2</v>
      </c>
    </row>
    <row r="411" spans="1:14" x14ac:dyDescent="0.35">
      <c r="A411" t="s">
        <v>54</v>
      </c>
      <c r="B411">
        <v>0</v>
      </c>
      <c r="C411">
        <v>18.100000000000001</v>
      </c>
      <c r="D411">
        <v>0</v>
      </c>
      <c r="E411">
        <v>0.59699999999999998</v>
      </c>
      <c r="F411">
        <v>6.8520000000000003</v>
      </c>
      <c r="G411">
        <v>100</v>
      </c>
      <c r="H411">
        <v>1.4655</v>
      </c>
      <c r="I411">
        <v>24</v>
      </c>
      <c r="J411">
        <v>666</v>
      </c>
      <c r="K411">
        <v>20.2</v>
      </c>
      <c r="L411">
        <v>179.36</v>
      </c>
      <c r="M411">
        <v>19.78</v>
      </c>
      <c r="N411">
        <v>27.5</v>
      </c>
    </row>
    <row r="412" spans="1:14" x14ac:dyDescent="0.35">
      <c r="A412">
        <v>51.135800000000003</v>
      </c>
      <c r="B412">
        <v>0</v>
      </c>
      <c r="C412">
        <v>18.100000000000001</v>
      </c>
      <c r="D412">
        <v>0</v>
      </c>
      <c r="E412">
        <v>0.59699999999999998</v>
      </c>
      <c r="F412">
        <v>5.7569999999999997</v>
      </c>
      <c r="G412">
        <v>100</v>
      </c>
      <c r="H412">
        <v>1.413</v>
      </c>
      <c r="I412">
        <v>24</v>
      </c>
      <c r="J412">
        <v>666</v>
      </c>
      <c r="K412">
        <v>20.2</v>
      </c>
      <c r="L412">
        <v>2.6</v>
      </c>
      <c r="M412">
        <v>10.11</v>
      </c>
      <c r="N412">
        <v>15</v>
      </c>
    </row>
    <row r="413" spans="1:14" x14ac:dyDescent="0.35">
      <c r="A413">
        <v>14.050700000000001</v>
      </c>
      <c r="B413">
        <v>0</v>
      </c>
      <c r="C413">
        <v>18.100000000000001</v>
      </c>
      <c r="D413">
        <v>0</v>
      </c>
      <c r="E413">
        <v>0.59699999999999998</v>
      </c>
      <c r="F413">
        <v>6.657</v>
      </c>
      <c r="G413">
        <v>100</v>
      </c>
      <c r="H413">
        <v>1.5275000000000001</v>
      </c>
      <c r="I413">
        <v>24</v>
      </c>
      <c r="J413">
        <v>666</v>
      </c>
      <c r="K413">
        <v>20.2</v>
      </c>
      <c r="L413">
        <v>35.049999999999997</v>
      </c>
      <c r="M413">
        <v>21.22</v>
      </c>
      <c r="N413">
        <v>17.2</v>
      </c>
    </row>
    <row r="414" spans="1:14" x14ac:dyDescent="0.35">
      <c r="A414">
        <v>18.811</v>
      </c>
      <c r="B414">
        <v>0</v>
      </c>
      <c r="C414">
        <v>18.100000000000001</v>
      </c>
      <c r="D414">
        <v>0</v>
      </c>
      <c r="E414">
        <v>0.59699999999999998</v>
      </c>
      <c r="F414">
        <v>4.6280000000000001</v>
      </c>
      <c r="G414">
        <v>100</v>
      </c>
      <c r="H414">
        <v>1.5539000000000001</v>
      </c>
      <c r="I414">
        <v>24</v>
      </c>
      <c r="J414">
        <v>666</v>
      </c>
      <c r="K414">
        <v>20.2</v>
      </c>
      <c r="L414">
        <v>28.79</v>
      </c>
      <c r="M414">
        <v>34.369999999999997</v>
      </c>
      <c r="N414">
        <v>17.899999999999999</v>
      </c>
    </row>
    <row r="415" spans="1:14" x14ac:dyDescent="0.35">
      <c r="A415">
        <v>28.655799999999999</v>
      </c>
      <c r="B415">
        <v>0</v>
      </c>
      <c r="C415">
        <v>18.100000000000001</v>
      </c>
      <c r="D415">
        <v>0</v>
      </c>
      <c r="E415">
        <v>0.59699999999999998</v>
      </c>
      <c r="F415">
        <v>5.1550000000000002</v>
      </c>
      <c r="G415">
        <v>100</v>
      </c>
      <c r="H415">
        <v>1.5893999999999999</v>
      </c>
      <c r="I415">
        <v>24</v>
      </c>
      <c r="J415">
        <v>666</v>
      </c>
      <c r="K415">
        <v>20.2</v>
      </c>
      <c r="L415">
        <v>210.97</v>
      </c>
      <c r="M415">
        <v>20.079999999999998</v>
      </c>
      <c r="N415">
        <v>16.3</v>
      </c>
    </row>
    <row r="416" spans="1:14" x14ac:dyDescent="0.35">
      <c r="A416">
        <v>45.746099999999998</v>
      </c>
      <c r="B416">
        <v>0</v>
      </c>
      <c r="C416">
        <v>18.100000000000001</v>
      </c>
      <c r="D416">
        <v>0</v>
      </c>
      <c r="E416">
        <v>0.69299999999999995</v>
      </c>
      <c r="F416">
        <v>4.5190000000000001</v>
      </c>
      <c r="G416">
        <v>100</v>
      </c>
      <c r="H416">
        <v>1.6581999999999999</v>
      </c>
      <c r="I416">
        <v>24</v>
      </c>
      <c r="J416">
        <v>666</v>
      </c>
      <c r="K416">
        <v>20.2</v>
      </c>
      <c r="L416">
        <v>88.27</v>
      </c>
      <c r="M416">
        <v>36.979999999999997</v>
      </c>
      <c r="N416">
        <v>7</v>
      </c>
    </row>
    <row r="417" spans="1:14" x14ac:dyDescent="0.35">
      <c r="A417">
        <v>18.084599999999998</v>
      </c>
      <c r="B417">
        <v>0</v>
      </c>
      <c r="C417">
        <v>18.100000000000001</v>
      </c>
      <c r="D417">
        <v>0</v>
      </c>
      <c r="E417">
        <v>0.67900000000000005</v>
      </c>
      <c r="F417">
        <v>6.4340000000000002</v>
      </c>
      <c r="G417">
        <v>100</v>
      </c>
      <c r="H417">
        <v>1.8347</v>
      </c>
      <c r="I417">
        <v>24</v>
      </c>
      <c r="J417">
        <v>666</v>
      </c>
      <c r="K417">
        <v>20.2</v>
      </c>
      <c r="L417">
        <v>27.25</v>
      </c>
      <c r="M417">
        <v>29.05</v>
      </c>
      <c r="N417">
        <v>7.2</v>
      </c>
    </row>
    <row r="418" spans="1:14" x14ac:dyDescent="0.35">
      <c r="A418">
        <v>10.834199999999999</v>
      </c>
      <c r="B418">
        <v>0</v>
      </c>
      <c r="C418">
        <v>18.100000000000001</v>
      </c>
      <c r="D418">
        <v>0</v>
      </c>
      <c r="E418">
        <v>0.67900000000000005</v>
      </c>
      <c r="F418">
        <v>6.782</v>
      </c>
      <c r="G418">
        <v>90.8</v>
      </c>
      <c r="H418">
        <v>1.8194999999999999</v>
      </c>
      <c r="I418">
        <v>24</v>
      </c>
      <c r="J418">
        <v>666</v>
      </c>
      <c r="K418">
        <v>20.2</v>
      </c>
      <c r="L418">
        <v>21.57</v>
      </c>
      <c r="M418">
        <v>25.79</v>
      </c>
      <c r="N418">
        <v>7.5</v>
      </c>
    </row>
    <row r="419" spans="1:14" x14ac:dyDescent="0.35">
      <c r="A419">
        <v>25.9406</v>
      </c>
      <c r="B419">
        <v>0</v>
      </c>
      <c r="C419">
        <v>18.100000000000001</v>
      </c>
      <c r="D419">
        <v>0</v>
      </c>
      <c r="E419">
        <v>0.67900000000000005</v>
      </c>
      <c r="F419">
        <v>5.3040000000000003</v>
      </c>
      <c r="G419">
        <v>89.1</v>
      </c>
      <c r="H419">
        <v>1.6475</v>
      </c>
      <c r="I419">
        <v>24</v>
      </c>
      <c r="J419">
        <v>666</v>
      </c>
      <c r="K419">
        <v>20.2</v>
      </c>
      <c r="L419">
        <v>127.36</v>
      </c>
      <c r="M419">
        <v>26.64</v>
      </c>
      <c r="N419">
        <v>10.4</v>
      </c>
    </row>
    <row r="420" spans="1:14" x14ac:dyDescent="0.35">
      <c r="A420">
        <v>73.534099999999995</v>
      </c>
      <c r="B420">
        <v>0</v>
      </c>
      <c r="C420">
        <v>18.100000000000001</v>
      </c>
      <c r="D420">
        <v>0</v>
      </c>
      <c r="E420">
        <v>0.67900000000000005</v>
      </c>
      <c r="F420">
        <v>5.9569999999999999</v>
      </c>
      <c r="G420">
        <v>100</v>
      </c>
      <c r="H420">
        <v>1.8026</v>
      </c>
      <c r="I420">
        <v>24</v>
      </c>
      <c r="J420">
        <v>666</v>
      </c>
      <c r="K420">
        <v>20.2</v>
      </c>
      <c r="L420">
        <v>16.45</v>
      </c>
      <c r="M420">
        <v>20.62</v>
      </c>
      <c r="N420">
        <v>8.8000000000000007</v>
      </c>
    </row>
    <row r="421" spans="1:14" x14ac:dyDescent="0.35">
      <c r="A421">
        <v>11.8123</v>
      </c>
      <c r="B421">
        <v>0</v>
      </c>
      <c r="C421">
        <v>18.100000000000001</v>
      </c>
      <c r="D421">
        <v>0</v>
      </c>
      <c r="E421">
        <v>0.71799999999999997</v>
      </c>
      <c r="F421">
        <v>6.8239999999999998</v>
      </c>
      <c r="G421">
        <v>76.5</v>
      </c>
      <c r="H421">
        <v>1.794</v>
      </c>
      <c r="I421">
        <v>24</v>
      </c>
      <c r="J421">
        <v>666</v>
      </c>
      <c r="K421">
        <v>20.2</v>
      </c>
      <c r="L421">
        <v>48.45</v>
      </c>
      <c r="M421">
        <v>22.74</v>
      </c>
      <c r="N421">
        <v>8.4</v>
      </c>
    </row>
    <row r="422" spans="1:14" x14ac:dyDescent="0.35">
      <c r="A422">
        <v>11.087400000000001</v>
      </c>
      <c r="B422">
        <v>0</v>
      </c>
      <c r="C422">
        <v>18.100000000000001</v>
      </c>
      <c r="D422">
        <v>0</v>
      </c>
      <c r="E422">
        <v>0.71799999999999997</v>
      </c>
      <c r="F422">
        <v>6.4109999999999996</v>
      </c>
      <c r="G422">
        <v>100</v>
      </c>
      <c r="H422">
        <v>1.8589</v>
      </c>
      <c r="I422">
        <v>24</v>
      </c>
      <c r="J422">
        <v>666</v>
      </c>
      <c r="K422">
        <v>20.2</v>
      </c>
      <c r="L422">
        <v>318.75</v>
      </c>
      <c r="M422">
        <v>15.02</v>
      </c>
      <c r="N422">
        <v>16.7</v>
      </c>
    </row>
    <row r="423" spans="1:14" x14ac:dyDescent="0.35">
      <c r="A423">
        <v>7.0225900000000001</v>
      </c>
      <c r="B423">
        <v>0</v>
      </c>
      <c r="C423">
        <v>18.100000000000001</v>
      </c>
      <c r="D423">
        <v>0</v>
      </c>
      <c r="E423">
        <v>0.71799999999999997</v>
      </c>
      <c r="F423">
        <v>6.0060000000000002</v>
      </c>
      <c r="G423">
        <v>95.3</v>
      </c>
      <c r="H423">
        <v>1.8746</v>
      </c>
      <c r="I423">
        <v>24</v>
      </c>
      <c r="J423">
        <v>666</v>
      </c>
      <c r="K423">
        <v>20.2</v>
      </c>
      <c r="L423">
        <v>319.98</v>
      </c>
      <c r="M423">
        <v>15.7</v>
      </c>
      <c r="N423">
        <v>14.2</v>
      </c>
    </row>
    <row r="424" spans="1:14" x14ac:dyDescent="0.35">
      <c r="A424">
        <v>12.0482</v>
      </c>
      <c r="B424">
        <v>0</v>
      </c>
      <c r="C424">
        <v>18.100000000000001</v>
      </c>
      <c r="D424">
        <v>0</v>
      </c>
      <c r="E424">
        <v>0.61399999999999999</v>
      </c>
      <c r="F424">
        <v>5.6479999999999997</v>
      </c>
      <c r="G424">
        <v>87.6</v>
      </c>
      <c r="H424">
        <v>1.9512</v>
      </c>
      <c r="I424">
        <v>24</v>
      </c>
      <c r="J424">
        <v>666</v>
      </c>
      <c r="K424">
        <v>20.2</v>
      </c>
      <c r="L424">
        <v>291.55</v>
      </c>
      <c r="M424">
        <v>14.1</v>
      </c>
      <c r="N424">
        <v>20.8</v>
      </c>
    </row>
    <row r="425" spans="1:14" x14ac:dyDescent="0.35">
      <c r="A425">
        <v>7.0504199999999999</v>
      </c>
      <c r="B425">
        <v>0</v>
      </c>
      <c r="C425">
        <v>18.100000000000001</v>
      </c>
      <c r="D425">
        <v>0</v>
      </c>
      <c r="E425">
        <v>0.61399999999999999</v>
      </c>
      <c r="F425">
        <v>6.1029999999999998</v>
      </c>
      <c r="G425" t="s">
        <v>54</v>
      </c>
      <c r="H425">
        <v>2.0217999999999998</v>
      </c>
      <c r="I425">
        <v>24</v>
      </c>
      <c r="J425">
        <v>666</v>
      </c>
      <c r="K425">
        <v>20.2</v>
      </c>
      <c r="L425">
        <v>2.52</v>
      </c>
      <c r="M425">
        <v>23.29</v>
      </c>
      <c r="N425">
        <v>13.4</v>
      </c>
    </row>
    <row r="426" spans="1:14" x14ac:dyDescent="0.35">
      <c r="A426">
        <v>8.7921200000000006</v>
      </c>
      <c r="B426">
        <v>0</v>
      </c>
      <c r="C426">
        <v>18.100000000000001</v>
      </c>
      <c r="D426">
        <v>0</v>
      </c>
      <c r="E426">
        <v>0.58399999999999996</v>
      </c>
      <c r="F426">
        <v>5.5650000000000004</v>
      </c>
      <c r="G426">
        <v>70.599999999999994</v>
      </c>
      <c r="H426">
        <v>2.0634999999999999</v>
      </c>
      <c r="I426">
        <v>24</v>
      </c>
      <c r="J426">
        <v>666</v>
      </c>
      <c r="K426">
        <v>20.2</v>
      </c>
      <c r="L426">
        <v>3.65</v>
      </c>
      <c r="M426">
        <v>17.16</v>
      </c>
      <c r="N426">
        <v>11.7</v>
      </c>
    </row>
    <row r="427" spans="1:14" x14ac:dyDescent="0.35">
      <c r="A427">
        <v>15.860300000000001</v>
      </c>
      <c r="B427">
        <v>0</v>
      </c>
      <c r="C427">
        <v>18.100000000000001</v>
      </c>
      <c r="D427">
        <v>0</v>
      </c>
      <c r="E427">
        <v>0.67900000000000005</v>
      </c>
      <c r="F427">
        <v>5.8959999999999999</v>
      </c>
      <c r="G427">
        <v>95.4</v>
      </c>
      <c r="H427">
        <v>1.9096</v>
      </c>
      <c r="I427">
        <v>24</v>
      </c>
      <c r="J427">
        <v>666</v>
      </c>
      <c r="K427">
        <v>20.2</v>
      </c>
      <c r="L427">
        <v>7.68</v>
      </c>
      <c r="M427">
        <v>24.39</v>
      </c>
      <c r="N427">
        <v>8.3000000000000007</v>
      </c>
    </row>
    <row r="428" spans="1:14" x14ac:dyDescent="0.35">
      <c r="A428" t="s">
        <v>54</v>
      </c>
      <c r="B428">
        <v>0</v>
      </c>
      <c r="C428">
        <v>18.100000000000001</v>
      </c>
      <c r="D428">
        <v>0</v>
      </c>
      <c r="E428">
        <v>0.58399999999999996</v>
      </c>
      <c r="F428">
        <v>5.8369999999999997</v>
      </c>
      <c r="G428">
        <v>59.7</v>
      </c>
      <c r="H428">
        <v>1.9976</v>
      </c>
      <c r="I428">
        <v>24</v>
      </c>
      <c r="J428">
        <v>666</v>
      </c>
      <c r="K428">
        <v>20.2</v>
      </c>
      <c r="L428">
        <v>24.65</v>
      </c>
      <c r="M428">
        <v>15.69</v>
      </c>
      <c r="N428">
        <v>10.199999999999999</v>
      </c>
    </row>
    <row r="429" spans="1:14" x14ac:dyDescent="0.35">
      <c r="A429">
        <v>37.661900000000003</v>
      </c>
      <c r="B429" t="s">
        <v>54</v>
      </c>
      <c r="C429">
        <v>18.100000000000001</v>
      </c>
      <c r="D429">
        <v>0</v>
      </c>
      <c r="E429">
        <v>0.67900000000000005</v>
      </c>
      <c r="F429">
        <v>6.202</v>
      </c>
      <c r="G429">
        <v>78.7</v>
      </c>
      <c r="H429">
        <v>1.8629</v>
      </c>
      <c r="I429">
        <v>24</v>
      </c>
      <c r="J429">
        <v>666</v>
      </c>
      <c r="K429">
        <v>20.2</v>
      </c>
      <c r="L429">
        <v>18.82</v>
      </c>
      <c r="M429">
        <v>14.52</v>
      </c>
      <c r="N429">
        <v>10.9</v>
      </c>
    </row>
    <row r="430" spans="1:14" x14ac:dyDescent="0.35">
      <c r="A430">
        <v>7.3671100000000003</v>
      </c>
      <c r="B430">
        <v>0</v>
      </c>
      <c r="C430">
        <v>18.100000000000001</v>
      </c>
      <c r="D430">
        <v>0</v>
      </c>
      <c r="E430">
        <v>0.67900000000000005</v>
      </c>
      <c r="F430">
        <v>6.1929999999999996</v>
      </c>
      <c r="G430">
        <v>78.099999999999994</v>
      </c>
      <c r="H430">
        <v>1.9356</v>
      </c>
      <c r="I430">
        <v>24</v>
      </c>
      <c r="J430">
        <v>666</v>
      </c>
      <c r="K430">
        <v>20.2</v>
      </c>
      <c r="L430">
        <v>96.73</v>
      </c>
      <c r="M430">
        <v>21.52</v>
      </c>
      <c r="N430">
        <v>11</v>
      </c>
    </row>
    <row r="431" spans="1:14" x14ac:dyDescent="0.35">
      <c r="A431">
        <v>9.3388899999999992</v>
      </c>
      <c r="B431">
        <v>0</v>
      </c>
      <c r="C431">
        <v>18.100000000000001</v>
      </c>
      <c r="D431">
        <v>0</v>
      </c>
      <c r="E431">
        <v>0.67900000000000005</v>
      </c>
      <c r="F431">
        <v>6.38</v>
      </c>
      <c r="G431" t="s">
        <v>54</v>
      </c>
      <c r="H431">
        <v>1.9681999999999999</v>
      </c>
      <c r="I431">
        <v>24</v>
      </c>
      <c r="J431">
        <v>666</v>
      </c>
      <c r="K431">
        <v>20.2</v>
      </c>
      <c r="L431">
        <v>60.72</v>
      </c>
      <c r="M431">
        <v>24.08</v>
      </c>
      <c r="N431">
        <v>9.5</v>
      </c>
    </row>
    <row r="432" spans="1:14" x14ac:dyDescent="0.35">
      <c r="A432" t="s">
        <v>54</v>
      </c>
      <c r="B432">
        <v>0</v>
      </c>
      <c r="C432">
        <v>18.100000000000001</v>
      </c>
      <c r="D432">
        <v>0</v>
      </c>
      <c r="E432">
        <v>0.58399999999999996</v>
      </c>
      <c r="F432">
        <v>6.3479999999999999</v>
      </c>
      <c r="G432">
        <v>86.1</v>
      </c>
      <c r="H432">
        <v>2.0527000000000002</v>
      </c>
      <c r="I432">
        <v>24</v>
      </c>
      <c r="J432">
        <v>666</v>
      </c>
      <c r="K432">
        <v>20.2</v>
      </c>
      <c r="L432">
        <v>83.45</v>
      </c>
      <c r="M432">
        <v>17.64</v>
      </c>
      <c r="N432">
        <v>14.5</v>
      </c>
    </row>
    <row r="433" spans="1:14" x14ac:dyDescent="0.35">
      <c r="A433">
        <v>10.0623</v>
      </c>
      <c r="B433">
        <v>0</v>
      </c>
      <c r="C433">
        <v>18.100000000000001</v>
      </c>
      <c r="D433">
        <v>0</v>
      </c>
      <c r="E433">
        <v>0.58399999999999996</v>
      </c>
      <c r="F433">
        <v>6.8330000000000002</v>
      </c>
      <c r="G433">
        <v>94.3</v>
      </c>
      <c r="H433">
        <v>2.0882000000000001</v>
      </c>
      <c r="I433">
        <v>24</v>
      </c>
      <c r="J433">
        <v>666</v>
      </c>
      <c r="K433">
        <v>20.2</v>
      </c>
      <c r="L433">
        <v>81.33</v>
      </c>
      <c r="M433">
        <v>19.690000000000001</v>
      </c>
      <c r="N433">
        <v>14.1</v>
      </c>
    </row>
    <row r="434" spans="1:14" x14ac:dyDescent="0.35">
      <c r="A434">
        <v>6.4440499999999998</v>
      </c>
      <c r="B434">
        <v>0</v>
      </c>
      <c r="C434">
        <v>18.100000000000001</v>
      </c>
      <c r="D434">
        <v>0</v>
      </c>
      <c r="E434">
        <v>0.58399999999999996</v>
      </c>
      <c r="F434">
        <v>6.4249999999999998</v>
      </c>
      <c r="G434">
        <v>74.8</v>
      </c>
      <c r="H434">
        <v>2.2004000000000001</v>
      </c>
      <c r="I434">
        <v>24</v>
      </c>
      <c r="J434">
        <v>666</v>
      </c>
      <c r="K434">
        <v>20.2</v>
      </c>
      <c r="L434">
        <v>97.95</v>
      </c>
      <c r="M434">
        <v>12.03</v>
      </c>
      <c r="N434">
        <v>16.100000000000001</v>
      </c>
    </row>
    <row r="435" spans="1:14" x14ac:dyDescent="0.35">
      <c r="A435">
        <v>5.5810700000000004</v>
      </c>
      <c r="B435">
        <v>0</v>
      </c>
      <c r="C435">
        <v>18.100000000000001</v>
      </c>
      <c r="D435">
        <v>0</v>
      </c>
      <c r="E435">
        <v>0.71299999999999997</v>
      </c>
      <c r="F435">
        <v>6.4359999999999999</v>
      </c>
      <c r="G435">
        <v>87.9</v>
      </c>
      <c r="H435">
        <v>2.3157999999999999</v>
      </c>
      <c r="I435">
        <v>24</v>
      </c>
      <c r="J435">
        <v>666</v>
      </c>
      <c r="K435">
        <v>20.2</v>
      </c>
      <c r="L435">
        <v>100.19</v>
      </c>
      <c r="M435">
        <v>16.22</v>
      </c>
      <c r="N435">
        <v>14.3</v>
      </c>
    </row>
    <row r="436" spans="1:14" x14ac:dyDescent="0.35">
      <c r="A436">
        <v>13.913399999999999</v>
      </c>
      <c r="B436">
        <v>0</v>
      </c>
      <c r="C436">
        <v>18.100000000000001</v>
      </c>
      <c r="D436">
        <v>0</v>
      </c>
      <c r="E436">
        <v>0.71299999999999997</v>
      </c>
      <c r="F436">
        <v>6.2080000000000002</v>
      </c>
      <c r="G436">
        <v>95</v>
      </c>
      <c r="H436">
        <v>2.2222</v>
      </c>
      <c r="I436">
        <v>24</v>
      </c>
      <c r="J436">
        <v>666</v>
      </c>
      <c r="K436">
        <v>20.2</v>
      </c>
      <c r="L436">
        <v>100.63</v>
      </c>
      <c r="M436">
        <v>15.17</v>
      </c>
      <c r="N436">
        <v>11.7</v>
      </c>
    </row>
    <row r="437" spans="1:14" x14ac:dyDescent="0.35">
      <c r="A437">
        <v>11.160399999999999</v>
      </c>
      <c r="B437">
        <v>0</v>
      </c>
      <c r="C437">
        <v>18.100000000000001</v>
      </c>
      <c r="D437">
        <v>0</v>
      </c>
      <c r="E437">
        <v>0.74</v>
      </c>
      <c r="F437">
        <v>6.6289999999999996</v>
      </c>
      <c r="G437">
        <v>94.6</v>
      </c>
      <c r="H437">
        <v>2.1246999999999998</v>
      </c>
      <c r="I437">
        <v>24</v>
      </c>
      <c r="J437">
        <v>666</v>
      </c>
      <c r="K437">
        <v>20.2</v>
      </c>
      <c r="L437">
        <v>109.85</v>
      </c>
      <c r="M437">
        <v>23.27</v>
      </c>
      <c r="N437">
        <v>13.4</v>
      </c>
    </row>
    <row r="438" spans="1:14" x14ac:dyDescent="0.35">
      <c r="A438">
        <v>14.4208</v>
      </c>
      <c r="B438">
        <v>0</v>
      </c>
      <c r="C438">
        <v>18.100000000000001</v>
      </c>
      <c r="D438">
        <v>0</v>
      </c>
      <c r="E438">
        <v>0.74</v>
      </c>
      <c r="F438">
        <v>6.4610000000000003</v>
      </c>
      <c r="G438">
        <v>93.3</v>
      </c>
      <c r="H438">
        <v>2.0026000000000002</v>
      </c>
      <c r="I438">
        <v>24</v>
      </c>
      <c r="J438">
        <v>666</v>
      </c>
      <c r="K438">
        <v>20.2</v>
      </c>
      <c r="L438">
        <v>27.49</v>
      </c>
      <c r="M438">
        <v>18.05</v>
      </c>
      <c r="N438">
        <v>9.6</v>
      </c>
    </row>
    <row r="439" spans="1:14" x14ac:dyDescent="0.35">
      <c r="A439">
        <v>15.177199999999999</v>
      </c>
      <c r="B439">
        <v>0</v>
      </c>
      <c r="C439">
        <v>18.100000000000001</v>
      </c>
      <c r="D439">
        <v>0</v>
      </c>
      <c r="E439">
        <v>0.74</v>
      </c>
      <c r="F439">
        <v>6.1520000000000001</v>
      </c>
      <c r="G439">
        <v>100</v>
      </c>
      <c r="H439">
        <v>1.9141999999999999</v>
      </c>
      <c r="I439">
        <v>24</v>
      </c>
      <c r="J439">
        <v>666</v>
      </c>
      <c r="K439">
        <v>20.2</v>
      </c>
      <c r="L439">
        <v>9.32</v>
      </c>
      <c r="M439">
        <v>26.45</v>
      </c>
      <c r="N439">
        <v>8.6999999999999993</v>
      </c>
    </row>
    <row r="440" spans="1:14" x14ac:dyDescent="0.35">
      <c r="A440">
        <v>13.678100000000001</v>
      </c>
      <c r="B440">
        <v>0</v>
      </c>
      <c r="C440">
        <v>18.100000000000001</v>
      </c>
      <c r="D440">
        <v>0</v>
      </c>
      <c r="E440">
        <v>0.74</v>
      </c>
      <c r="F440">
        <v>5.9349999999999996</v>
      </c>
      <c r="G440">
        <v>87.9</v>
      </c>
      <c r="H440">
        <v>1.8206</v>
      </c>
      <c r="I440">
        <v>24</v>
      </c>
      <c r="J440">
        <v>666</v>
      </c>
      <c r="K440">
        <v>20.2</v>
      </c>
      <c r="L440">
        <v>68.95</v>
      </c>
      <c r="M440">
        <v>34.020000000000003</v>
      </c>
      <c r="N440">
        <v>8.4</v>
      </c>
    </row>
    <row r="441" spans="1:14" x14ac:dyDescent="0.35">
      <c r="A441">
        <v>9.3906299999999998</v>
      </c>
      <c r="B441">
        <v>0</v>
      </c>
      <c r="C441">
        <v>18.100000000000001</v>
      </c>
      <c r="D441">
        <v>0</v>
      </c>
      <c r="E441">
        <v>0.74</v>
      </c>
      <c r="F441">
        <v>5.6269999999999998</v>
      </c>
      <c r="G441">
        <v>93.9</v>
      </c>
      <c r="H441">
        <v>1.8171999999999999</v>
      </c>
      <c r="I441">
        <v>24</v>
      </c>
      <c r="J441">
        <v>666</v>
      </c>
      <c r="K441">
        <v>20.2</v>
      </c>
      <c r="L441">
        <v>396.9</v>
      </c>
      <c r="M441">
        <v>22.88</v>
      </c>
      <c r="N441">
        <v>12.8</v>
      </c>
    </row>
    <row r="442" spans="1:14" x14ac:dyDescent="0.35">
      <c r="A442">
        <v>22.051100000000002</v>
      </c>
      <c r="B442">
        <v>0</v>
      </c>
      <c r="C442">
        <v>18.100000000000001</v>
      </c>
      <c r="D442">
        <v>0</v>
      </c>
      <c r="E442">
        <v>0.74</v>
      </c>
      <c r="F442">
        <v>5.8179999999999996</v>
      </c>
      <c r="G442">
        <v>92.4</v>
      </c>
      <c r="H442">
        <v>1.8662000000000001</v>
      </c>
      <c r="I442">
        <v>24</v>
      </c>
      <c r="J442">
        <v>666</v>
      </c>
      <c r="K442">
        <v>20.2</v>
      </c>
      <c r="L442">
        <v>391.45</v>
      </c>
      <c r="M442" t="s">
        <v>54</v>
      </c>
      <c r="N442">
        <v>10.5</v>
      </c>
    </row>
    <row r="443" spans="1:14" x14ac:dyDescent="0.35">
      <c r="A443">
        <v>9.7241800000000005</v>
      </c>
      <c r="B443">
        <v>0</v>
      </c>
      <c r="C443">
        <v>18.100000000000001</v>
      </c>
      <c r="D443">
        <v>0</v>
      </c>
      <c r="E443">
        <v>0.74</v>
      </c>
      <c r="F443">
        <v>6.4059999999999997</v>
      </c>
      <c r="G443">
        <v>97.2</v>
      </c>
      <c r="H443">
        <v>2.0651000000000002</v>
      </c>
      <c r="I443">
        <v>24</v>
      </c>
      <c r="J443">
        <v>666</v>
      </c>
      <c r="K443">
        <v>20.2</v>
      </c>
      <c r="L443">
        <v>385.96</v>
      </c>
      <c r="M443" t="s">
        <v>54</v>
      </c>
      <c r="N443">
        <v>17.100000000000001</v>
      </c>
    </row>
    <row r="444" spans="1:14" x14ac:dyDescent="0.35">
      <c r="A444">
        <v>5.6663699999999997</v>
      </c>
      <c r="B444">
        <v>0</v>
      </c>
      <c r="C444">
        <v>18.100000000000001</v>
      </c>
      <c r="D444" t="s">
        <v>54</v>
      </c>
      <c r="E444">
        <v>0.74</v>
      </c>
      <c r="F444">
        <v>6.2190000000000003</v>
      </c>
      <c r="G444">
        <v>100</v>
      </c>
      <c r="H444">
        <v>2.0047999999999999</v>
      </c>
      <c r="I444">
        <v>24</v>
      </c>
      <c r="J444">
        <v>666</v>
      </c>
      <c r="K444">
        <v>20.2</v>
      </c>
      <c r="L444">
        <v>395.69</v>
      </c>
      <c r="M444">
        <v>16.59</v>
      </c>
      <c r="N444">
        <v>18.399999999999999</v>
      </c>
    </row>
    <row r="445" spans="1:14" x14ac:dyDescent="0.35">
      <c r="A445">
        <v>9.9665400000000002</v>
      </c>
      <c r="B445">
        <v>0</v>
      </c>
      <c r="C445">
        <v>18.100000000000001</v>
      </c>
      <c r="D445">
        <v>0</v>
      </c>
      <c r="E445">
        <v>0.74</v>
      </c>
      <c r="F445">
        <v>6.4850000000000003</v>
      </c>
      <c r="G445">
        <v>100</v>
      </c>
      <c r="H445">
        <v>1.9783999999999999</v>
      </c>
      <c r="I445">
        <v>24</v>
      </c>
      <c r="J445">
        <v>666</v>
      </c>
      <c r="K445">
        <v>20.2</v>
      </c>
      <c r="L445">
        <v>386.73</v>
      </c>
      <c r="M445">
        <v>18.850000000000001</v>
      </c>
      <c r="N445">
        <v>15.4</v>
      </c>
    </row>
    <row r="446" spans="1:14" x14ac:dyDescent="0.35">
      <c r="A446">
        <v>12.802300000000001</v>
      </c>
      <c r="B446">
        <v>0</v>
      </c>
      <c r="C446">
        <v>18.100000000000001</v>
      </c>
      <c r="D446">
        <v>0</v>
      </c>
      <c r="E446">
        <v>0.74</v>
      </c>
      <c r="F446">
        <v>5.8540000000000001</v>
      </c>
      <c r="G446">
        <v>96.6</v>
      </c>
      <c r="H446">
        <v>1.8956</v>
      </c>
      <c r="I446">
        <v>24</v>
      </c>
      <c r="J446">
        <v>666</v>
      </c>
      <c r="K446">
        <v>20.2</v>
      </c>
      <c r="L446">
        <v>240.52</v>
      </c>
      <c r="M446">
        <v>23.79</v>
      </c>
      <c r="N446">
        <v>10.8</v>
      </c>
    </row>
    <row r="447" spans="1:14" x14ac:dyDescent="0.35">
      <c r="A447">
        <v>10.671799999999999</v>
      </c>
      <c r="B447">
        <v>0</v>
      </c>
      <c r="C447">
        <v>18.100000000000001</v>
      </c>
      <c r="D447">
        <v>0</v>
      </c>
      <c r="E447">
        <v>0.74</v>
      </c>
      <c r="F447">
        <v>6.4589999999999996</v>
      </c>
      <c r="G447">
        <v>94.8</v>
      </c>
      <c r="H447">
        <v>1.9879</v>
      </c>
      <c r="I447">
        <v>24</v>
      </c>
      <c r="J447">
        <v>666</v>
      </c>
      <c r="K447">
        <v>20.2</v>
      </c>
      <c r="L447">
        <v>43.06</v>
      </c>
      <c r="M447">
        <v>23.98</v>
      </c>
      <c r="N447">
        <v>11.8</v>
      </c>
    </row>
    <row r="448" spans="1:14" x14ac:dyDescent="0.35">
      <c r="A448">
        <v>6.2880700000000003</v>
      </c>
      <c r="B448">
        <v>0</v>
      </c>
      <c r="C448">
        <v>18.100000000000001</v>
      </c>
      <c r="D448">
        <v>0</v>
      </c>
      <c r="E448">
        <v>0.74</v>
      </c>
      <c r="F448">
        <v>6.3410000000000002</v>
      </c>
      <c r="G448">
        <v>96.4</v>
      </c>
      <c r="H448">
        <v>2.0720000000000001</v>
      </c>
      <c r="I448">
        <v>24</v>
      </c>
      <c r="J448">
        <v>666</v>
      </c>
      <c r="K448">
        <v>20.2</v>
      </c>
      <c r="L448">
        <v>318.01</v>
      </c>
      <c r="M448">
        <v>17.79</v>
      </c>
      <c r="N448">
        <v>14.9</v>
      </c>
    </row>
    <row r="449" spans="1:14" x14ac:dyDescent="0.35">
      <c r="A449">
        <v>9.9248499999999993</v>
      </c>
      <c r="B449">
        <v>0</v>
      </c>
      <c r="C449">
        <v>18.100000000000001</v>
      </c>
      <c r="D449">
        <v>0</v>
      </c>
      <c r="E449">
        <v>0.74</v>
      </c>
      <c r="F449">
        <v>6.2510000000000003</v>
      </c>
      <c r="G449">
        <v>96.6</v>
      </c>
      <c r="H449">
        <v>2.198</v>
      </c>
      <c r="I449">
        <v>24</v>
      </c>
      <c r="J449">
        <v>666</v>
      </c>
      <c r="K449">
        <v>20.2</v>
      </c>
      <c r="L449">
        <v>388.52</v>
      </c>
      <c r="M449">
        <v>16.440000000000001</v>
      </c>
      <c r="N449">
        <v>12.6</v>
      </c>
    </row>
    <row r="450" spans="1:14" x14ac:dyDescent="0.35">
      <c r="A450">
        <v>9.3290900000000008</v>
      </c>
      <c r="B450">
        <v>0</v>
      </c>
      <c r="C450">
        <v>18.100000000000001</v>
      </c>
      <c r="D450">
        <v>0</v>
      </c>
      <c r="E450">
        <v>0.71299999999999997</v>
      </c>
      <c r="F450">
        <v>6.1849999999999996</v>
      </c>
      <c r="G450">
        <v>98.7</v>
      </c>
      <c r="H450">
        <v>2.2616000000000001</v>
      </c>
      <c r="I450">
        <v>24</v>
      </c>
      <c r="J450">
        <v>666</v>
      </c>
      <c r="K450">
        <v>20.2</v>
      </c>
      <c r="L450">
        <v>396.9</v>
      </c>
      <c r="M450">
        <v>18.13</v>
      </c>
      <c r="N450">
        <v>14.1</v>
      </c>
    </row>
    <row r="451" spans="1:14" x14ac:dyDescent="0.35">
      <c r="A451">
        <v>7.5260100000000003</v>
      </c>
      <c r="B451">
        <v>0</v>
      </c>
      <c r="C451">
        <v>18.100000000000001</v>
      </c>
      <c r="D451">
        <v>0</v>
      </c>
      <c r="E451">
        <v>0.71299999999999997</v>
      </c>
      <c r="F451">
        <v>6.4169999999999998</v>
      </c>
      <c r="G451">
        <v>98.3</v>
      </c>
      <c r="H451">
        <v>2.1850000000000001</v>
      </c>
      <c r="I451">
        <v>24</v>
      </c>
      <c r="J451">
        <v>666</v>
      </c>
      <c r="K451">
        <v>20.2</v>
      </c>
      <c r="L451">
        <v>304.20999999999998</v>
      </c>
      <c r="M451">
        <v>19.309999999999999</v>
      </c>
      <c r="N451">
        <v>13</v>
      </c>
    </row>
    <row r="452" spans="1:14" x14ac:dyDescent="0.35">
      <c r="A452">
        <v>6.7177199999999999</v>
      </c>
      <c r="B452">
        <v>0</v>
      </c>
      <c r="C452">
        <v>18.100000000000001</v>
      </c>
      <c r="D452" t="s">
        <v>54</v>
      </c>
      <c r="E452">
        <v>0.71299999999999997</v>
      </c>
      <c r="F452">
        <v>6.7489999999999997</v>
      </c>
      <c r="G452">
        <v>92.6</v>
      </c>
      <c r="H452">
        <v>2.3235999999999999</v>
      </c>
      <c r="I452">
        <v>24</v>
      </c>
      <c r="J452">
        <v>666</v>
      </c>
      <c r="K452">
        <v>20.2</v>
      </c>
      <c r="L452">
        <v>0.32</v>
      </c>
      <c r="M452">
        <v>17.440000000000001</v>
      </c>
      <c r="N452">
        <v>13.4</v>
      </c>
    </row>
    <row r="453" spans="1:14" x14ac:dyDescent="0.35">
      <c r="A453">
        <v>5.4411399999999999</v>
      </c>
      <c r="B453">
        <v>0</v>
      </c>
      <c r="C453">
        <v>18.100000000000001</v>
      </c>
      <c r="D453">
        <v>0</v>
      </c>
      <c r="E453">
        <v>0.71299999999999997</v>
      </c>
      <c r="F453">
        <v>6.6550000000000002</v>
      </c>
      <c r="G453" t="s">
        <v>54</v>
      </c>
      <c r="H453">
        <v>2.3552</v>
      </c>
      <c r="I453">
        <v>24</v>
      </c>
      <c r="J453">
        <v>666</v>
      </c>
      <c r="K453">
        <v>20.2</v>
      </c>
      <c r="L453">
        <v>355.29</v>
      </c>
      <c r="M453">
        <v>17.73</v>
      </c>
      <c r="N453">
        <v>15.2</v>
      </c>
    </row>
    <row r="454" spans="1:14" x14ac:dyDescent="0.35">
      <c r="A454">
        <v>5.0901699999999996</v>
      </c>
      <c r="B454">
        <v>0</v>
      </c>
      <c r="C454">
        <v>18.100000000000001</v>
      </c>
      <c r="D454">
        <v>0</v>
      </c>
      <c r="E454">
        <v>0.71299999999999997</v>
      </c>
      <c r="F454">
        <v>6.2969999999999997</v>
      </c>
      <c r="G454">
        <v>91.8</v>
      </c>
      <c r="H454">
        <v>2.3681999999999999</v>
      </c>
      <c r="I454">
        <v>24</v>
      </c>
      <c r="J454">
        <v>666</v>
      </c>
      <c r="K454">
        <v>20.2</v>
      </c>
      <c r="L454">
        <v>385.09</v>
      </c>
      <c r="M454">
        <v>17.27</v>
      </c>
      <c r="N454">
        <v>16.100000000000001</v>
      </c>
    </row>
    <row r="455" spans="1:14" x14ac:dyDescent="0.35">
      <c r="A455">
        <v>8.2480899999999995</v>
      </c>
      <c r="B455">
        <v>0</v>
      </c>
      <c r="C455" t="s">
        <v>54</v>
      </c>
      <c r="D455">
        <v>0</v>
      </c>
      <c r="E455">
        <v>0.71299999999999997</v>
      </c>
      <c r="F455">
        <v>7.3929999999999998</v>
      </c>
      <c r="G455">
        <v>99.3</v>
      </c>
      <c r="H455">
        <v>2.4527000000000001</v>
      </c>
      <c r="I455">
        <v>24</v>
      </c>
      <c r="J455">
        <v>666</v>
      </c>
      <c r="K455">
        <v>20.2</v>
      </c>
      <c r="L455">
        <v>375.87</v>
      </c>
      <c r="M455">
        <v>16.739999999999998</v>
      </c>
      <c r="N455">
        <v>17.8</v>
      </c>
    </row>
    <row r="456" spans="1:14" x14ac:dyDescent="0.35">
      <c r="A456">
        <v>9.5136299999999991</v>
      </c>
      <c r="B456">
        <v>0</v>
      </c>
      <c r="C456">
        <v>18.100000000000001</v>
      </c>
      <c r="D456">
        <v>0</v>
      </c>
      <c r="E456">
        <v>0.71299999999999997</v>
      </c>
      <c r="F456">
        <v>6.7279999999999998</v>
      </c>
      <c r="G456">
        <v>94.1</v>
      </c>
      <c r="H456">
        <v>2.4961000000000002</v>
      </c>
      <c r="I456">
        <v>24</v>
      </c>
      <c r="J456">
        <v>666</v>
      </c>
      <c r="K456">
        <v>20.2</v>
      </c>
      <c r="L456">
        <v>6.68</v>
      </c>
      <c r="M456">
        <v>18.71</v>
      </c>
      <c r="N456">
        <v>14.9</v>
      </c>
    </row>
    <row r="457" spans="1:14" x14ac:dyDescent="0.35">
      <c r="A457">
        <v>4.75237</v>
      </c>
      <c r="B457">
        <v>0</v>
      </c>
      <c r="C457">
        <v>18.100000000000001</v>
      </c>
      <c r="D457">
        <v>0</v>
      </c>
      <c r="E457">
        <v>0.71299999999999997</v>
      </c>
      <c r="F457">
        <v>6.5250000000000004</v>
      </c>
      <c r="G457">
        <v>86.5</v>
      </c>
      <c r="H457">
        <v>2.4358</v>
      </c>
      <c r="I457">
        <v>24</v>
      </c>
      <c r="J457">
        <v>666</v>
      </c>
      <c r="K457">
        <v>20.2</v>
      </c>
      <c r="L457">
        <v>50.92</v>
      </c>
      <c r="M457">
        <v>18.13</v>
      </c>
      <c r="N457">
        <v>14.1</v>
      </c>
    </row>
    <row r="458" spans="1:14" x14ac:dyDescent="0.35">
      <c r="A458">
        <v>4.6688299999999998</v>
      </c>
      <c r="B458">
        <v>0</v>
      </c>
      <c r="C458">
        <v>18.100000000000001</v>
      </c>
      <c r="D458">
        <v>0</v>
      </c>
      <c r="E458">
        <v>0.71299999999999997</v>
      </c>
      <c r="F458">
        <v>5.976</v>
      </c>
      <c r="G458">
        <v>87.9</v>
      </c>
      <c r="H458">
        <v>2.5806</v>
      </c>
      <c r="I458">
        <v>24</v>
      </c>
      <c r="J458">
        <v>666</v>
      </c>
      <c r="K458">
        <v>20.2</v>
      </c>
      <c r="L458">
        <v>10.48</v>
      </c>
      <c r="M458">
        <v>19.010000000000002</v>
      </c>
      <c r="N458">
        <v>12.7</v>
      </c>
    </row>
    <row r="459" spans="1:14" x14ac:dyDescent="0.35">
      <c r="A459">
        <v>8.2005800000000004</v>
      </c>
      <c r="B459">
        <v>0</v>
      </c>
      <c r="C459">
        <v>18.100000000000001</v>
      </c>
      <c r="D459">
        <v>0</v>
      </c>
      <c r="E459">
        <v>0.71299999999999997</v>
      </c>
      <c r="F459">
        <v>5.9359999999999999</v>
      </c>
      <c r="G459">
        <v>80.3</v>
      </c>
      <c r="H459">
        <v>2.7791999999999999</v>
      </c>
      <c r="I459">
        <v>24</v>
      </c>
      <c r="J459">
        <v>666</v>
      </c>
      <c r="K459">
        <v>20.2</v>
      </c>
      <c r="L459">
        <v>3.5</v>
      </c>
      <c r="M459">
        <v>16.940000000000001</v>
      </c>
      <c r="N459">
        <v>13.5</v>
      </c>
    </row>
    <row r="460" spans="1:14" x14ac:dyDescent="0.35">
      <c r="A460">
        <v>7.75223</v>
      </c>
      <c r="B460" t="s">
        <v>54</v>
      </c>
      <c r="C460" t="s">
        <v>54</v>
      </c>
      <c r="D460">
        <v>0</v>
      </c>
      <c r="E460">
        <v>0.71299999999999997</v>
      </c>
      <c r="F460">
        <v>6.3010000000000002</v>
      </c>
      <c r="G460">
        <v>83.7</v>
      </c>
      <c r="H460">
        <v>2.7831000000000001</v>
      </c>
      <c r="I460">
        <v>24</v>
      </c>
      <c r="J460">
        <v>666</v>
      </c>
      <c r="K460">
        <v>20.2</v>
      </c>
      <c r="L460">
        <v>272.20999999999998</v>
      </c>
      <c r="M460">
        <v>16.23</v>
      </c>
      <c r="N460">
        <v>14.9</v>
      </c>
    </row>
    <row r="461" spans="1:14" x14ac:dyDescent="0.35">
      <c r="A461">
        <v>6.8011699999999999</v>
      </c>
      <c r="B461">
        <v>0</v>
      </c>
      <c r="C461">
        <v>18.100000000000001</v>
      </c>
      <c r="D461">
        <v>0</v>
      </c>
      <c r="E461">
        <v>0.71299999999999997</v>
      </c>
      <c r="F461">
        <v>6.0810000000000004</v>
      </c>
      <c r="G461">
        <v>84.4</v>
      </c>
      <c r="H461">
        <v>2.7174999999999998</v>
      </c>
      <c r="I461">
        <v>24</v>
      </c>
      <c r="J461">
        <v>666</v>
      </c>
      <c r="K461">
        <v>20.2</v>
      </c>
      <c r="L461">
        <v>396.9</v>
      </c>
      <c r="M461">
        <v>14.7</v>
      </c>
      <c r="N461">
        <v>20</v>
      </c>
    </row>
    <row r="462" spans="1:14" x14ac:dyDescent="0.35">
      <c r="A462" t="s">
        <v>54</v>
      </c>
      <c r="B462">
        <v>0</v>
      </c>
      <c r="C462">
        <v>18.100000000000001</v>
      </c>
      <c r="D462">
        <v>0</v>
      </c>
      <c r="E462">
        <v>0.71299999999999997</v>
      </c>
      <c r="F462">
        <v>6.7009999999999996</v>
      </c>
      <c r="G462">
        <v>90</v>
      </c>
      <c r="H462">
        <v>2.5975000000000001</v>
      </c>
      <c r="I462">
        <v>24</v>
      </c>
      <c r="J462">
        <v>666</v>
      </c>
      <c r="K462">
        <v>20.2</v>
      </c>
      <c r="L462">
        <v>255.23</v>
      </c>
      <c r="M462">
        <v>16.420000000000002</v>
      </c>
      <c r="N462">
        <v>16.399999999999999</v>
      </c>
    </row>
    <row r="463" spans="1:14" x14ac:dyDescent="0.35">
      <c r="A463">
        <v>3.6931099999999999</v>
      </c>
      <c r="B463">
        <v>0</v>
      </c>
      <c r="C463">
        <v>18.100000000000001</v>
      </c>
      <c r="D463">
        <v>0</v>
      </c>
      <c r="E463">
        <v>0.71299999999999997</v>
      </c>
      <c r="F463">
        <v>6.3760000000000003</v>
      </c>
      <c r="G463">
        <v>88.4</v>
      </c>
      <c r="H463">
        <v>2.5670999999999999</v>
      </c>
      <c r="I463">
        <v>24</v>
      </c>
      <c r="J463">
        <v>666</v>
      </c>
      <c r="K463">
        <v>20.2</v>
      </c>
      <c r="L463">
        <v>391.43</v>
      </c>
      <c r="M463">
        <v>14.65</v>
      </c>
      <c r="N463">
        <v>17.7</v>
      </c>
    </row>
    <row r="464" spans="1:14" x14ac:dyDescent="0.35">
      <c r="A464">
        <v>6.6549199999999997</v>
      </c>
      <c r="B464">
        <v>0</v>
      </c>
      <c r="C464">
        <v>18.100000000000001</v>
      </c>
      <c r="D464">
        <v>0</v>
      </c>
      <c r="E464">
        <v>0.71299999999999997</v>
      </c>
      <c r="F464">
        <v>6.3170000000000002</v>
      </c>
      <c r="G464">
        <v>83</v>
      </c>
      <c r="H464">
        <v>2.7343999999999999</v>
      </c>
      <c r="I464">
        <v>24</v>
      </c>
      <c r="J464">
        <v>666</v>
      </c>
      <c r="K464">
        <v>20.2</v>
      </c>
      <c r="L464">
        <v>396.9</v>
      </c>
      <c r="M464">
        <v>13.99</v>
      </c>
      <c r="N464">
        <v>19.5</v>
      </c>
    </row>
    <row r="465" spans="1:14" x14ac:dyDescent="0.35">
      <c r="A465">
        <v>5.8211500000000003</v>
      </c>
      <c r="B465">
        <v>0</v>
      </c>
      <c r="C465">
        <v>18.100000000000001</v>
      </c>
      <c r="D465">
        <v>0</v>
      </c>
      <c r="E465">
        <v>0.71299999999999997</v>
      </c>
      <c r="F465">
        <v>6.5129999999999999</v>
      </c>
      <c r="G465">
        <v>89.9</v>
      </c>
      <c r="H465">
        <v>2.8016000000000001</v>
      </c>
      <c r="I465">
        <v>24</v>
      </c>
      <c r="J465">
        <v>666</v>
      </c>
      <c r="K465">
        <v>20.2</v>
      </c>
      <c r="L465">
        <v>393.82</v>
      </c>
      <c r="M465">
        <v>10.29</v>
      </c>
      <c r="N465">
        <v>20.2</v>
      </c>
    </row>
    <row r="466" spans="1:14" x14ac:dyDescent="0.35">
      <c r="A466">
        <v>7.8393199999999998</v>
      </c>
      <c r="B466">
        <v>0</v>
      </c>
      <c r="C466">
        <v>18.100000000000001</v>
      </c>
      <c r="D466">
        <v>0</v>
      </c>
      <c r="E466">
        <v>0.65500000000000003</v>
      </c>
      <c r="F466">
        <v>6.2089999999999996</v>
      </c>
      <c r="G466">
        <v>65.400000000000006</v>
      </c>
      <c r="H466">
        <v>2.9634</v>
      </c>
      <c r="I466">
        <v>24</v>
      </c>
      <c r="J466">
        <v>666</v>
      </c>
      <c r="K466">
        <v>20.2</v>
      </c>
      <c r="L466">
        <v>396.9</v>
      </c>
      <c r="M466">
        <v>13.22</v>
      </c>
      <c r="N466">
        <v>21.4</v>
      </c>
    </row>
    <row r="467" spans="1:14" x14ac:dyDescent="0.35">
      <c r="A467" t="s">
        <v>54</v>
      </c>
      <c r="B467">
        <v>0</v>
      </c>
      <c r="C467">
        <v>18.100000000000001</v>
      </c>
      <c r="D467" t="s">
        <v>54</v>
      </c>
      <c r="E467">
        <v>0.65500000000000003</v>
      </c>
      <c r="F467">
        <v>5.7590000000000003</v>
      </c>
      <c r="G467">
        <v>48.2</v>
      </c>
      <c r="H467">
        <v>3.0665</v>
      </c>
      <c r="I467">
        <v>24</v>
      </c>
      <c r="J467">
        <v>666</v>
      </c>
      <c r="K467">
        <v>20.2</v>
      </c>
      <c r="L467">
        <v>334.4</v>
      </c>
      <c r="M467">
        <v>14.13</v>
      </c>
      <c r="N467">
        <v>19.899999999999999</v>
      </c>
    </row>
    <row r="468" spans="1:14" x14ac:dyDescent="0.35">
      <c r="A468">
        <v>3.7749799999999998</v>
      </c>
      <c r="B468">
        <v>0</v>
      </c>
      <c r="C468" t="s">
        <v>54</v>
      </c>
      <c r="D468">
        <v>0</v>
      </c>
      <c r="E468">
        <v>0.65500000000000003</v>
      </c>
      <c r="F468">
        <v>5.952</v>
      </c>
      <c r="G468">
        <v>84.7</v>
      </c>
      <c r="H468">
        <v>2.8715000000000002</v>
      </c>
      <c r="I468">
        <v>24</v>
      </c>
      <c r="J468">
        <v>666</v>
      </c>
      <c r="K468">
        <v>20.2</v>
      </c>
      <c r="L468">
        <v>22.01</v>
      </c>
      <c r="M468">
        <v>17.149999999999999</v>
      </c>
      <c r="N468">
        <v>19</v>
      </c>
    </row>
    <row r="469" spans="1:14" x14ac:dyDescent="0.35">
      <c r="A469">
        <v>4.4222799999999998</v>
      </c>
      <c r="B469">
        <v>0</v>
      </c>
      <c r="C469">
        <v>18.100000000000001</v>
      </c>
      <c r="D469">
        <v>0</v>
      </c>
      <c r="E469">
        <v>0.58399999999999996</v>
      </c>
      <c r="F469">
        <v>6.0030000000000001</v>
      </c>
      <c r="G469">
        <v>94.5</v>
      </c>
      <c r="H469">
        <v>2.5402999999999998</v>
      </c>
      <c r="I469">
        <v>24</v>
      </c>
      <c r="J469">
        <v>666</v>
      </c>
      <c r="K469">
        <v>20.2</v>
      </c>
      <c r="L469">
        <v>331.29</v>
      </c>
      <c r="M469">
        <v>21.32</v>
      </c>
      <c r="N469">
        <v>19.100000000000001</v>
      </c>
    </row>
    <row r="470" spans="1:14" x14ac:dyDescent="0.35">
      <c r="A470">
        <v>15.575699999999999</v>
      </c>
      <c r="B470">
        <v>0</v>
      </c>
      <c r="C470">
        <v>18.100000000000001</v>
      </c>
      <c r="D470">
        <v>0</v>
      </c>
      <c r="E470">
        <v>0.57999999999999996</v>
      </c>
      <c r="F470">
        <v>5.9260000000000002</v>
      </c>
      <c r="G470">
        <v>71</v>
      </c>
      <c r="H470">
        <v>2.9083999999999999</v>
      </c>
      <c r="I470">
        <v>24</v>
      </c>
      <c r="J470">
        <v>666</v>
      </c>
      <c r="K470">
        <v>20.2</v>
      </c>
      <c r="L470">
        <v>368.74</v>
      </c>
      <c r="M470">
        <v>18.13</v>
      </c>
      <c r="N470">
        <v>19.100000000000001</v>
      </c>
    </row>
    <row r="471" spans="1:14" x14ac:dyDescent="0.35">
      <c r="A471">
        <v>13.075100000000001</v>
      </c>
      <c r="B471">
        <v>0</v>
      </c>
      <c r="C471">
        <v>18.100000000000001</v>
      </c>
      <c r="D471">
        <v>0</v>
      </c>
      <c r="E471">
        <v>0.57999999999999996</v>
      </c>
      <c r="F471">
        <v>5.7130000000000001</v>
      </c>
      <c r="G471">
        <v>56.7</v>
      </c>
      <c r="H471">
        <v>2.8237000000000001</v>
      </c>
      <c r="I471">
        <v>24</v>
      </c>
      <c r="J471">
        <v>666</v>
      </c>
      <c r="K471">
        <v>20.2</v>
      </c>
      <c r="L471">
        <v>396.9</v>
      </c>
      <c r="M471">
        <v>14.76</v>
      </c>
      <c r="N471">
        <v>20.100000000000001</v>
      </c>
    </row>
    <row r="472" spans="1:14" x14ac:dyDescent="0.35">
      <c r="A472">
        <v>4.3487900000000002</v>
      </c>
      <c r="B472">
        <v>0</v>
      </c>
      <c r="C472">
        <v>18.100000000000001</v>
      </c>
      <c r="D472">
        <v>0</v>
      </c>
      <c r="E472">
        <v>0.57999999999999996</v>
      </c>
      <c r="F472">
        <v>6.1669999999999998</v>
      </c>
      <c r="G472">
        <v>84</v>
      </c>
      <c r="H472">
        <v>3.0333999999999999</v>
      </c>
      <c r="I472">
        <v>24</v>
      </c>
      <c r="J472">
        <v>666</v>
      </c>
      <c r="K472">
        <v>20.2</v>
      </c>
      <c r="L472">
        <v>396.9</v>
      </c>
      <c r="M472">
        <v>16.29</v>
      </c>
      <c r="N472">
        <v>19.899999999999999</v>
      </c>
    </row>
    <row r="473" spans="1:14" x14ac:dyDescent="0.35">
      <c r="A473">
        <v>4.0384099999999998</v>
      </c>
      <c r="B473">
        <v>0</v>
      </c>
      <c r="C473">
        <v>18.100000000000001</v>
      </c>
      <c r="D473">
        <v>0</v>
      </c>
      <c r="E473">
        <v>0.53200000000000003</v>
      </c>
      <c r="F473">
        <v>6.2290000000000001</v>
      </c>
      <c r="G473">
        <v>90.7</v>
      </c>
      <c r="H473">
        <v>3.0992999999999999</v>
      </c>
      <c r="I473">
        <v>24</v>
      </c>
      <c r="J473">
        <v>666</v>
      </c>
      <c r="K473">
        <v>20.2</v>
      </c>
      <c r="L473">
        <v>395.33</v>
      </c>
      <c r="M473">
        <v>12.87</v>
      </c>
      <c r="N473">
        <v>19.600000000000001</v>
      </c>
    </row>
    <row r="474" spans="1:14" x14ac:dyDescent="0.35">
      <c r="A474">
        <v>3.5686800000000001</v>
      </c>
      <c r="B474">
        <v>0</v>
      </c>
      <c r="C474">
        <v>18.100000000000001</v>
      </c>
      <c r="D474">
        <v>0</v>
      </c>
      <c r="E474">
        <v>0.57999999999999996</v>
      </c>
      <c r="F474">
        <v>6.4370000000000003</v>
      </c>
      <c r="G474">
        <v>75</v>
      </c>
      <c r="H474">
        <v>2.8965000000000001</v>
      </c>
      <c r="I474">
        <v>24</v>
      </c>
      <c r="J474">
        <v>666</v>
      </c>
      <c r="K474">
        <v>20.2</v>
      </c>
      <c r="L474">
        <v>393.37</v>
      </c>
      <c r="M474">
        <v>14.36</v>
      </c>
      <c r="N474">
        <v>23.2</v>
      </c>
    </row>
    <row r="475" spans="1:14" x14ac:dyDescent="0.35">
      <c r="A475">
        <v>4.64689</v>
      </c>
      <c r="B475">
        <v>0</v>
      </c>
      <c r="C475">
        <v>18.100000000000001</v>
      </c>
      <c r="D475">
        <v>0</v>
      </c>
      <c r="E475">
        <v>0.61399999999999999</v>
      </c>
      <c r="F475">
        <v>6.98</v>
      </c>
      <c r="G475">
        <v>67.599999999999994</v>
      </c>
      <c r="H475">
        <v>2.5329000000000002</v>
      </c>
      <c r="I475">
        <v>24</v>
      </c>
      <c r="J475">
        <v>666</v>
      </c>
      <c r="K475">
        <v>20.2</v>
      </c>
      <c r="L475">
        <v>374.68</v>
      </c>
      <c r="M475" t="s">
        <v>54</v>
      </c>
      <c r="N475">
        <v>29.8</v>
      </c>
    </row>
    <row r="476" spans="1:14" x14ac:dyDescent="0.35">
      <c r="A476">
        <v>8.05579</v>
      </c>
      <c r="B476">
        <v>0</v>
      </c>
      <c r="C476">
        <v>18.100000000000001</v>
      </c>
      <c r="D476">
        <v>0</v>
      </c>
      <c r="E476">
        <v>0.58399999999999996</v>
      </c>
      <c r="F476">
        <v>5.4269999999999996</v>
      </c>
      <c r="G476">
        <v>95.4</v>
      </c>
      <c r="H476">
        <v>2.4298000000000002</v>
      </c>
      <c r="I476">
        <v>24</v>
      </c>
      <c r="J476">
        <v>666</v>
      </c>
      <c r="K476">
        <v>20.2</v>
      </c>
      <c r="L476">
        <v>352.58</v>
      </c>
      <c r="M476">
        <v>18.14</v>
      </c>
      <c r="N476">
        <v>13.8</v>
      </c>
    </row>
    <row r="477" spans="1:14" x14ac:dyDescent="0.35">
      <c r="A477">
        <v>6.3931199999999997</v>
      </c>
      <c r="B477">
        <v>0</v>
      </c>
      <c r="C477">
        <v>18.100000000000001</v>
      </c>
      <c r="D477">
        <v>0</v>
      </c>
      <c r="E477">
        <v>0.58399999999999996</v>
      </c>
      <c r="F477">
        <v>6.1619999999999999</v>
      </c>
      <c r="G477">
        <v>97.4</v>
      </c>
      <c r="H477">
        <v>2.206</v>
      </c>
      <c r="I477">
        <v>24</v>
      </c>
      <c r="J477">
        <v>666</v>
      </c>
      <c r="K477">
        <v>20.2</v>
      </c>
      <c r="L477">
        <v>302.76</v>
      </c>
      <c r="M477">
        <v>24.1</v>
      </c>
      <c r="N477">
        <v>13.3</v>
      </c>
    </row>
    <row r="478" spans="1:14" x14ac:dyDescent="0.35">
      <c r="A478">
        <v>4.87141</v>
      </c>
      <c r="B478">
        <v>0</v>
      </c>
      <c r="C478">
        <v>18.100000000000001</v>
      </c>
      <c r="D478">
        <v>0</v>
      </c>
      <c r="E478">
        <v>0.61399999999999999</v>
      </c>
      <c r="F478">
        <v>6.484</v>
      </c>
      <c r="G478">
        <v>93.6</v>
      </c>
      <c r="H478">
        <v>2.3052999999999999</v>
      </c>
      <c r="I478">
        <v>24</v>
      </c>
      <c r="J478">
        <v>666</v>
      </c>
      <c r="K478">
        <v>20.2</v>
      </c>
      <c r="L478">
        <v>396.21</v>
      </c>
      <c r="M478">
        <v>18.68</v>
      </c>
      <c r="N478">
        <v>16.7</v>
      </c>
    </row>
    <row r="479" spans="1:14" x14ac:dyDescent="0.35">
      <c r="A479">
        <v>15.023400000000001</v>
      </c>
      <c r="B479">
        <v>0</v>
      </c>
      <c r="C479">
        <v>18.100000000000001</v>
      </c>
      <c r="D479">
        <v>0</v>
      </c>
      <c r="E479">
        <v>0.61399999999999999</v>
      </c>
      <c r="F479">
        <v>5.3040000000000003</v>
      </c>
      <c r="G479">
        <v>97.3</v>
      </c>
      <c r="H479">
        <v>2.1006999999999998</v>
      </c>
      <c r="I479">
        <v>24</v>
      </c>
      <c r="J479">
        <v>666</v>
      </c>
      <c r="K479">
        <v>20.2</v>
      </c>
      <c r="L479">
        <v>349.48</v>
      </c>
      <c r="M479">
        <v>24.91</v>
      </c>
      <c r="N479">
        <v>12</v>
      </c>
    </row>
    <row r="480" spans="1:14" x14ac:dyDescent="0.35">
      <c r="A480">
        <v>10.233000000000001</v>
      </c>
      <c r="B480">
        <v>0</v>
      </c>
      <c r="C480">
        <v>18.100000000000001</v>
      </c>
      <c r="D480">
        <v>0</v>
      </c>
      <c r="E480">
        <v>0.61399999999999999</v>
      </c>
      <c r="F480">
        <v>6.1849999999999996</v>
      </c>
      <c r="G480">
        <v>96.7</v>
      </c>
      <c r="H480">
        <v>2.1705000000000001</v>
      </c>
      <c r="I480">
        <v>24</v>
      </c>
      <c r="J480">
        <v>666</v>
      </c>
      <c r="K480">
        <v>20.2</v>
      </c>
      <c r="L480">
        <v>379.7</v>
      </c>
      <c r="M480">
        <v>18.03</v>
      </c>
      <c r="N480">
        <v>14.6</v>
      </c>
    </row>
    <row r="481" spans="1:14" x14ac:dyDescent="0.35">
      <c r="A481">
        <v>14.3337</v>
      </c>
      <c r="B481">
        <v>0</v>
      </c>
      <c r="C481">
        <v>18.100000000000001</v>
      </c>
      <c r="D481" t="s">
        <v>54</v>
      </c>
      <c r="E481">
        <v>0.61399999999999999</v>
      </c>
      <c r="F481">
        <v>6.2290000000000001</v>
      </c>
      <c r="G481">
        <v>88</v>
      </c>
      <c r="H481">
        <v>1.9512</v>
      </c>
      <c r="I481">
        <v>24</v>
      </c>
      <c r="J481">
        <v>666</v>
      </c>
      <c r="K481">
        <v>20.2</v>
      </c>
      <c r="L481">
        <v>383.32</v>
      </c>
      <c r="M481">
        <v>13.11</v>
      </c>
      <c r="N481">
        <v>21.4</v>
      </c>
    </row>
    <row r="482" spans="1:14" x14ac:dyDescent="0.35">
      <c r="A482">
        <v>5.8240100000000004</v>
      </c>
      <c r="B482">
        <v>0</v>
      </c>
      <c r="C482">
        <v>18.100000000000001</v>
      </c>
      <c r="D482">
        <v>0</v>
      </c>
      <c r="E482">
        <v>0.53200000000000003</v>
      </c>
      <c r="F482">
        <v>6.242</v>
      </c>
      <c r="G482">
        <v>64.7</v>
      </c>
      <c r="H482">
        <v>3.4241999999999999</v>
      </c>
      <c r="I482">
        <v>24</v>
      </c>
      <c r="J482">
        <v>666</v>
      </c>
      <c r="K482">
        <v>20.2</v>
      </c>
      <c r="L482">
        <v>396.9</v>
      </c>
      <c r="M482">
        <v>10.74</v>
      </c>
      <c r="N482">
        <v>23</v>
      </c>
    </row>
    <row r="483" spans="1:14" x14ac:dyDescent="0.35">
      <c r="A483">
        <v>5.7081799999999996</v>
      </c>
      <c r="B483">
        <v>0</v>
      </c>
      <c r="C483">
        <v>18.100000000000001</v>
      </c>
      <c r="D483">
        <v>0</v>
      </c>
      <c r="E483">
        <v>0.53200000000000003</v>
      </c>
      <c r="F483">
        <v>6.75</v>
      </c>
      <c r="G483">
        <v>74.900000000000006</v>
      </c>
      <c r="H483">
        <v>3.3317000000000001</v>
      </c>
      <c r="I483">
        <v>24</v>
      </c>
      <c r="J483">
        <v>666</v>
      </c>
      <c r="K483">
        <v>20.2</v>
      </c>
      <c r="L483">
        <v>393.07</v>
      </c>
      <c r="M483">
        <v>7.74</v>
      </c>
      <c r="N483">
        <v>23.7</v>
      </c>
    </row>
    <row r="484" spans="1:14" x14ac:dyDescent="0.35">
      <c r="A484">
        <v>5.73116</v>
      </c>
      <c r="B484">
        <v>0</v>
      </c>
      <c r="C484">
        <v>18.100000000000001</v>
      </c>
      <c r="D484" t="s">
        <v>54</v>
      </c>
      <c r="E484">
        <v>0.53200000000000003</v>
      </c>
      <c r="F484">
        <v>7.0609999999999999</v>
      </c>
      <c r="G484">
        <v>77</v>
      </c>
      <c r="H484">
        <v>3.4106000000000001</v>
      </c>
      <c r="I484">
        <v>24</v>
      </c>
      <c r="J484">
        <v>666</v>
      </c>
      <c r="K484">
        <v>20.2</v>
      </c>
      <c r="L484">
        <v>395.28</v>
      </c>
      <c r="M484">
        <v>7.01</v>
      </c>
      <c r="N484">
        <v>25</v>
      </c>
    </row>
    <row r="485" spans="1:14" x14ac:dyDescent="0.35">
      <c r="A485">
        <v>2.8183799999999999</v>
      </c>
      <c r="B485">
        <v>0</v>
      </c>
      <c r="C485">
        <v>18.100000000000001</v>
      </c>
      <c r="D485">
        <v>0</v>
      </c>
      <c r="E485">
        <v>0.53200000000000003</v>
      </c>
      <c r="F485">
        <v>5.7619999999999996</v>
      </c>
      <c r="G485">
        <v>40.299999999999997</v>
      </c>
      <c r="H485">
        <v>4.0983000000000001</v>
      </c>
      <c r="I485">
        <v>24</v>
      </c>
      <c r="J485">
        <v>666</v>
      </c>
      <c r="K485">
        <v>20.2</v>
      </c>
      <c r="L485">
        <v>392.92</v>
      </c>
      <c r="M485">
        <v>10.42</v>
      </c>
      <c r="N485">
        <v>21.8</v>
      </c>
    </row>
    <row r="486" spans="1:14" x14ac:dyDescent="0.35">
      <c r="A486">
        <v>2.3785699999999999</v>
      </c>
      <c r="B486">
        <v>0</v>
      </c>
      <c r="C486">
        <v>18.100000000000001</v>
      </c>
      <c r="D486">
        <v>0</v>
      </c>
      <c r="E486">
        <v>0.58299999999999996</v>
      </c>
      <c r="F486">
        <v>5.8710000000000004</v>
      </c>
      <c r="G486">
        <v>41.9</v>
      </c>
      <c r="H486">
        <v>3.7240000000000002</v>
      </c>
      <c r="I486">
        <v>24</v>
      </c>
      <c r="J486">
        <v>666</v>
      </c>
      <c r="K486">
        <v>20.2</v>
      </c>
      <c r="L486">
        <v>370.73</v>
      </c>
      <c r="M486">
        <v>13.34</v>
      </c>
      <c r="N486">
        <v>20.6</v>
      </c>
    </row>
    <row r="487" spans="1:14" x14ac:dyDescent="0.35">
      <c r="A487">
        <v>3.67367</v>
      </c>
      <c r="B487">
        <v>0</v>
      </c>
      <c r="C487">
        <v>18.100000000000001</v>
      </c>
      <c r="D487">
        <v>0</v>
      </c>
      <c r="E487">
        <v>0.58299999999999996</v>
      </c>
      <c r="F487">
        <v>6.3120000000000003</v>
      </c>
      <c r="G487">
        <v>51.9</v>
      </c>
      <c r="H487">
        <v>3.9916999999999998</v>
      </c>
      <c r="I487">
        <v>24</v>
      </c>
      <c r="J487">
        <v>666</v>
      </c>
      <c r="K487">
        <v>20.2</v>
      </c>
      <c r="L487">
        <v>388.62</v>
      </c>
      <c r="M487">
        <v>10.58</v>
      </c>
      <c r="N487">
        <v>21.2</v>
      </c>
    </row>
    <row r="488" spans="1:14" x14ac:dyDescent="0.35">
      <c r="A488">
        <v>5.6917499999999999</v>
      </c>
      <c r="B488">
        <v>0</v>
      </c>
      <c r="C488">
        <v>18.100000000000001</v>
      </c>
      <c r="D488">
        <v>0</v>
      </c>
      <c r="E488">
        <v>0.58299999999999996</v>
      </c>
      <c r="F488">
        <v>6.1139999999999999</v>
      </c>
      <c r="G488">
        <v>79.8</v>
      </c>
      <c r="H488">
        <v>3.5459000000000001</v>
      </c>
      <c r="I488">
        <v>24</v>
      </c>
      <c r="J488">
        <v>666</v>
      </c>
      <c r="K488">
        <v>20.2</v>
      </c>
      <c r="L488">
        <v>392.68</v>
      </c>
      <c r="M488">
        <v>14.98</v>
      </c>
      <c r="N488">
        <v>19.100000000000001</v>
      </c>
    </row>
    <row r="489" spans="1:14" x14ac:dyDescent="0.35">
      <c r="A489">
        <v>4.8356700000000004</v>
      </c>
      <c r="B489">
        <v>0</v>
      </c>
      <c r="C489">
        <v>18.100000000000001</v>
      </c>
      <c r="D489">
        <v>0</v>
      </c>
      <c r="E489">
        <v>0.58299999999999996</v>
      </c>
      <c r="F489">
        <v>5.9050000000000002</v>
      </c>
      <c r="G489">
        <v>53.2</v>
      </c>
      <c r="H489">
        <v>3.1522999999999999</v>
      </c>
      <c r="I489">
        <v>24</v>
      </c>
      <c r="J489">
        <v>666</v>
      </c>
      <c r="K489">
        <v>20.2</v>
      </c>
      <c r="L489">
        <v>388.22</v>
      </c>
      <c r="M489">
        <v>11.45</v>
      </c>
      <c r="N489">
        <v>20.6</v>
      </c>
    </row>
    <row r="490" spans="1:14" x14ac:dyDescent="0.35">
      <c r="A490">
        <v>0.15085999999999999</v>
      </c>
      <c r="B490">
        <v>0</v>
      </c>
      <c r="C490">
        <v>27.74</v>
      </c>
      <c r="D490">
        <v>0</v>
      </c>
      <c r="E490">
        <v>0.60899999999999999</v>
      </c>
      <c r="F490">
        <v>5.4539999999999997</v>
      </c>
      <c r="G490">
        <v>92.7</v>
      </c>
      <c r="H490">
        <v>1.8209</v>
      </c>
      <c r="I490">
        <v>4</v>
      </c>
      <c r="J490">
        <v>711</v>
      </c>
      <c r="K490">
        <v>20.100000000000001</v>
      </c>
      <c r="L490">
        <v>395.09</v>
      </c>
      <c r="M490">
        <v>18.059999999999999</v>
      </c>
      <c r="N490">
        <v>15.2</v>
      </c>
    </row>
    <row r="491" spans="1:14" x14ac:dyDescent="0.35">
      <c r="A491">
        <v>0.18337000000000001</v>
      </c>
      <c r="B491">
        <v>0</v>
      </c>
      <c r="C491">
        <v>27.74</v>
      </c>
      <c r="D491">
        <v>0</v>
      </c>
      <c r="E491">
        <v>0.60899999999999999</v>
      </c>
      <c r="F491">
        <v>5.4139999999999997</v>
      </c>
      <c r="G491">
        <v>98.3</v>
      </c>
      <c r="H491">
        <v>1.7554000000000001</v>
      </c>
      <c r="I491">
        <v>4</v>
      </c>
      <c r="J491">
        <v>711</v>
      </c>
      <c r="K491">
        <v>20.100000000000001</v>
      </c>
      <c r="L491">
        <v>344.05</v>
      </c>
      <c r="M491">
        <v>23.97</v>
      </c>
      <c r="N491">
        <v>7</v>
      </c>
    </row>
    <row r="492" spans="1:14" x14ac:dyDescent="0.35">
      <c r="A492">
        <v>0.20746000000000001</v>
      </c>
      <c r="B492">
        <v>0</v>
      </c>
      <c r="C492">
        <v>27.74</v>
      </c>
      <c r="D492">
        <v>0</v>
      </c>
      <c r="E492">
        <v>0.60899999999999999</v>
      </c>
      <c r="F492">
        <v>5.093</v>
      </c>
      <c r="G492">
        <v>98</v>
      </c>
      <c r="H492">
        <v>1.8226</v>
      </c>
      <c r="I492">
        <v>4</v>
      </c>
      <c r="J492">
        <v>711</v>
      </c>
      <c r="K492">
        <v>20.100000000000001</v>
      </c>
      <c r="L492">
        <v>318.43</v>
      </c>
      <c r="M492">
        <v>29.68</v>
      </c>
      <c r="N492">
        <v>8.1</v>
      </c>
    </row>
    <row r="493" spans="1:14" x14ac:dyDescent="0.35">
      <c r="A493">
        <v>0.10574</v>
      </c>
      <c r="B493">
        <v>0</v>
      </c>
      <c r="C493">
        <v>27.74</v>
      </c>
      <c r="D493">
        <v>0</v>
      </c>
      <c r="E493">
        <v>0.60899999999999999</v>
      </c>
      <c r="F493">
        <v>5.9829999999999997</v>
      </c>
      <c r="G493">
        <v>98.8</v>
      </c>
      <c r="H493">
        <v>1.8681000000000001</v>
      </c>
      <c r="I493">
        <v>4</v>
      </c>
      <c r="J493">
        <v>711</v>
      </c>
      <c r="K493">
        <v>20.100000000000001</v>
      </c>
      <c r="L493">
        <v>390.11</v>
      </c>
      <c r="M493">
        <v>18.07</v>
      </c>
      <c r="N493">
        <v>13.6</v>
      </c>
    </row>
    <row r="494" spans="1:14" x14ac:dyDescent="0.35">
      <c r="A494">
        <v>0.11132</v>
      </c>
      <c r="B494">
        <v>0</v>
      </c>
      <c r="C494">
        <v>27.74</v>
      </c>
      <c r="D494">
        <v>0</v>
      </c>
      <c r="E494">
        <v>0.60899999999999999</v>
      </c>
      <c r="F494">
        <v>5.9829999999999997</v>
      </c>
      <c r="G494">
        <v>83.5</v>
      </c>
      <c r="H494">
        <v>2.1099000000000001</v>
      </c>
      <c r="I494">
        <v>4</v>
      </c>
      <c r="J494">
        <v>711</v>
      </c>
      <c r="K494">
        <v>20.100000000000001</v>
      </c>
      <c r="L494">
        <v>396.9</v>
      </c>
      <c r="M494">
        <v>13.35</v>
      </c>
      <c r="N494">
        <v>20.100000000000001</v>
      </c>
    </row>
    <row r="495" spans="1:14" x14ac:dyDescent="0.35">
      <c r="A495">
        <v>0.17330999999999999</v>
      </c>
      <c r="B495">
        <v>0</v>
      </c>
      <c r="C495">
        <v>9.69</v>
      </c>
      <c r="D495">
        <v>0</v>
      </c>
      <c r="E495">
        <v>0.58499999999999996</v>
      </c>
      <c r="F495">
        <v>5.7069999999999999</v>
      </c>
      <c r="G495">
        <v>54</v>
      </c>
      <c r="H495">
        <v>2.3816999999999999</v>
      </c>
      <c r="I495">
        <v>6</v>
      </c>
      <c r="J495">
        <v>391</v>
      </c>
      <c r="K495">
        <v>19.2</v>
      </c>
      <c r="L495">
        <v>396.9</v>
      </c>
      <c r="M495">
        <v>12.01</v>
      </c>
      <c r="N495">
        <v>21.8</v>
      </c>
    </row>
    <row r="496" spans="1:14" x14ac:dyDescent="0.35">
      <c r="A496">
        <v>0.27956999999999999</v>
      </c>
      <c r="B496">
        <v>0</v>
      </c>
      <c r="C496">
        <v>9.69</v>
      </c>
      <c r="D496">
        <v>0</v>
      </c>
      <c r="E496">
        <v>0.58499999999999996</v>
      </c>
      <c r="F496">
        <v>5.9260000000000002</v>
      </c>
      <c r="G496">
        <v>42.6</v>
      </c>
      <c r="H496">
        <v>2.3816999999999999</v>
      </c>
      <c r="I496">
        <v>6</v>
      </c>
      <c r="J496">
        <v>391</v>
      </c>
      <c r="K496">
        <v>19.2</v>
      </c>
      <c r="L496">
        <v>396.9</v>
      </c>
      <c r="M496">
        <v>13.59</v>
      </c>
      <c r="N496">
        <v>24.5</v>
      </c>
    </row>
    <row r="497" spans="1:14" x14ac:dyDescent="0.35">
      <c r="A497">
        <v>0.17899000000000001</v>
      </c>
      <c r="B497">
        <v>0</v>
      </c>
      <c r="C497">
        <v>9.69</v>
      </c>
      <c r="D497">
        <v>0</v>
      </c>
      <c r="E497">
        <v>0.58499999999999996</v>
      </c>
      <c r="F497">
        <v>5.67</v>
      </c>
      <c r="G497">
        <v>28.8</v>
      </c>
      <c r="H497">
        <v>2.7986</v>
      </c>
      <c r="I497">
        <v>6</v>
      </c>
      <c r="J497">
        <v>391</v>
      </c>
      <c r="K497">
        <v>19.2</v>
      </c>
      <c r="L497">
        <v>393.29</v>
      </c>
      <c r="M497">
        <v>17.600000000000001</v>
      </c>
      <c r="N497">
        <v>23.1</v>
      </c>
    </row>
    <row r="498" spans="1:14" x14ac:dyDescent="0.35">
      <c r="A498">
        <v>0.28960000000000002</v>
      </c>
      <c r="B498">
        <v>0</v>
      </c>
      <c r="C498">
        <v>9.69</v>
      </c>
      <c r="D498">
        <v>0</v>
      </c>
      <c r="E498">
        <v>0.58499999999999996</v>
      </c>
      <c r="F498">
        <v>5.39</v>
      </c>
      <c r="G498">
        <v>72.900000000000006</v>
      </c>
      <c r="H498">
        <v>2.7986</v>
      </c>
      <c r="I498">
        <v>6</v>
      </c>
      <c r="J498">
        <v>391</v>
      </c>
      <c r="K498">
        <v>19.2</v>
      </c>
      <c r="L498">
        <v>396.9</v>
      </c>
      <c r="M498">
        <v>21.14</v>
      </c>
      <c r="N498">
        <v>19.7</v>
      </c>
    </row>
    <row r="499" spans="1:14" x14ac:dyDescent="0.35">
      <c r="A499">
        <v>0.26838000000000001</v>
      </c>
      <c r="B499">
        <v>0</v>
      </c>
      <c r="C499">
        <v>9.69</v>
      </c>
      <c r="D499">
        <v>0</v>
      </c>
      <c r="E499">
        <v>0.58499999999999996</v>
      </c>
      <c r="F499">
        <v>5.7939999999999996</v>
      </c>
      <c r="G499">
        <v>70.599999999999994</v>
      </c>
      <c r="H499">
        <v>2.8927</v>
      </c>
      <c r="I499">
        <v>6</v>
      </c>
      <c r="J499">
        <v>391</v>
      </c>
      <c r="K499">
        <v>19.2</v>
      </c>
      <c r="L499">
        <v>396.9</v>
      </c>
      <c r="M499">
        <v>14.1</v>
      </c>
      <c r="N499">
        <v>18.3</v>
      </c>
    </row>
    <row r="500" spans="1:14" x14ac:dyDescent="0.35">
      <c r="A500">
        <v>0.23912</v>
      </c>
      <c r="B500">
        <v>0</v>
      </c>
      <c r="C500">
        <v>9.69</v>
      </c>
      <c r="D500">
        <v>0</v>
      </c>
      <c r="E500">
        <v>0.58499999999999996</v>
      </c>
      <c r="F500">
        <v>6.0190000000000001</v>
      </c>
      <c r="G500">
        <v>65.3</v>
      </c>
      <c r="H500">
        <v>2.4091</v>
      </c>
      <c r="I500">
        <v>6</v>
      </c>
      <c r="J500">
        <v>391</v>
      </c>
      <c r="K500">
        <v>19.2</v>
      </c>
      <c r="L500">
        <v>396.9</v>
      </c>
      <c r="M500">
        <v>12.92</v>
      </c>
      <c r="N500">
        <v>21.2</v>
      </c>
    </row>
    <row r="501" spans="1:14" x14ac:dyDescent="0.35">
      <c r="A501">
        <v>0.17782999999999999</v>
      </c>
      <c r="B501">
        <v>0</v>
      </c>
      <c r="C501">
        <v>9.69</v>
      </c>
      <c r="D501">
        <v>0</v>
      </c>
      <c r="E501">
        <v>0.58499999999999996</v>
      </c>
      <c r="F501">
        <v>5.569</v>
      </c>
      <c r="G501">
        <v>73.5</v>
      </c>
      <c r="H501">
        <v>2.3999000000000001</v>
      </c>
      <c r="I501">
        <v>6</v>
      </c>
      <c r="J501">
        <v>391</v>
      </c>
      <c r="K501">
        <v>19.2</v>
      </c>
      <c r="L501">
        <v>395.77</v>
      </c>
      <c r="M501">
        <v>15.1</v>
      </c>
      <c r="N501">
        <v>17.5</v>
      </c>
    </row>
    <row r="502" spans="1:14" x14ac:dyDescent="0.35">
      <c r="A502">
        <v>0.22438</v>
      </c>
      <c r="B502">
        <v>0</v>
      </c>
      <c r="C502">
        <v>9.69</v>
      </c>
      <c r="D502">
        <v>0</v>
      </c>
      <c r="E502">
        <v>0.58499999999999996</v>
      </c>
      <c r="F502">
        <v>6.0270000000000001</v>
      </c>
      <c r="G502">
        <v>79.7</v>
      </c>
      <c r="H502">
        <v>2.4982000000000002</v>
      </c>
      <c r="I502">
        <v>6</v>
      </c>
      <c r="J502">
        <v>391</v>
      </c>
      <c r="K502">
        <v>19.2</v>
      </c>
      <c r="L502">
        <v>396.9</v>
      </c>
      <c r="M502">
        <v>14.33</v>
      </c>
      <c r="N502">
        <v>16.8</v>
      </c>
    </row>
    <row r="503" spans="1:14" x14ac:dyDescent="0.35">
      <c r="A503">
        <v>6.2630000000000005E-2</v>
      </c>
      <c r="B503">
        <v>0</v>
      </c>
      <c r="C503">
        <v>11.93</v>
      </c>
      <c r="D503">
        <v>0</v>
      </c>
      <c r="E503">
        <v>0.57299999999999995</v>
      </c>
      <c r="F503">
        <v>6.593</v>
      </c>
      <c r="G503">
        <v>69.099999999999994</v>
      </c>
      <c r="H503">
        <v>2.4786000000000001</v>
      </c>
      <c r="I503">
        <v>1</v>
      </c>
      <c r="J503">
        <v>273</v>
      </c>
      <c r="K503">
        <v>21</v>
      </c>
      <c r="L503">
        <v>391.99</v>
      </c>
      <c r="M503" t="s">
        <v>54</v>
      </c>
      <c r="N503">
        <v>22.4</v>
      </c>
    </row>
    <row r="504" spans="1:14" x14ac:dyDescent="0.35">
      <c r="A504">
        <v>4.5269999999999998E-2</v>
      </c>
      <c r="B504">
        <v>0</v>
      </c>
      <c r="C504">
        <v>11.93</v>
      </c>
      <c r="D504">
        <v>0</v>
      </c>
      <c r="E504">
        <v>0.57299999999999995</v>
      </c>
      <c r="F504">
        <v>6.12</v>
      </c>
      <c r="G504">
        <v>76.7</v>
      </c>
      <c r="H504">
        <v>2.2875000000000001</v>
      </c>
      <c r="I504">
        <v>1</v>
      </c>
      <c r="J504">
        <v>273</v>
      </c>
      <c r="K504">
        <v>21</v>
      </c>
      <c r="L504">
        <v>396.9</v>
      </c>
      <c r="M504">
        <v>9.08</v>
      </c>
      <c r="N504">
        <v>20.6</v>
      </c>
    </row>
    <row r="505" spans="1:14" x14ac:dyDescent="0.35">
      <c r="A505">
        <v>6.0760000000000002E-2</v>
      </c>
      <c r="B505">
        <v>0</v>
      </c>
      <c r="C505">
        <v>11.93</v>
      </c>
      <c r="D505">
        <v>0</v>
      </c>
      <c r="E505">
        <v>0.57299999999999995</v>
      </c>
      <c r="F505">
        <v>6.976</v>
      </c>
      <c r="G505">
        <v>91</v>
      </c>
      <c r="H505">
        <v>2.1675</v>
      </c>
      <c r="I505">
        <v>1</v>
      </c>
      <c r="J505">
        <v>273</v>
      </c>
      <c r="K505">
        <v>21</v>
      </c>
      <c r="L505">
        <v>396.9</v>
      </c>
      <c r="M505">
        <v>5.64</v>
      </c>
      <c r="N505">
        <v>23.9</v>
      </c>
    </row>
    <row r="506" spans="1:14" x14ac:dyDescent="0.35">
      <c r="A506">
        <v>0.10959000000000001</v>
      </c>
      <c r="B506">
        <v>0</v>
      </c>
      <c r="C506">
        <v>11.93</v>
      </c>
      <c r="D506">
        <v>0</v>
      </c>
      <c r="E506">
        <v>0.57299999999999995</v>
      </c>
      <c r="F506">
        <v>6.7939999999999996</v>
      </c>
      <c r="G506">
        <v>89.3</v>
      </c>
      <c r="H506">
        <v>2.3889</v>
      </c>
      <c r="I506">
        <v>1</v>
      </c>
      <c r="J506">
        <v>273</v>
      </c>
      <c r="K506">
        <v>21</v>
      </c>
      <c r="L506">
        <v>393.45</v>
      </c>
      <c r="M506">
        <v>6.48</v>
      </c>
      <c r="N506">
        <v>22</v>
      </c>
    </row>
    <row r="507" spans="1:14" x14ac:dyDescent="0.35">
      <c r="A507">
        <v>4.7410000000000001E-2</v>
      </c>
      <c r="B507">
        <v>0</v>
      </c>
      <c r="C507">
        <v>11.93</v>
      </c>
      <c r="D507">
        <v>0</v>
      </c>
      <c r="E507">
        <v>0.57299999999999995</v>
      </c>
      <c r="F507">
        <v>6.03</v>
      </c>
      <c r="G507" t="s">
        <v>54</v>
      </c>
      <c r="H507">
        <v>2.5049999999999999</v>
      </c>
      <c r="I507">
        <v>1</v>
      </c>
      <c r="J507">
        <v>273</v>
      </c>
      <c r="K507">
        <v>21</v>
      </c>
      <c r="L507">
        <v>396.9</v>
      </c>
      <c r="M507">
        <v>7.88</v>
      </c>
      <c r="N507">
        <v>11.9</v>
      </c>
    </row>
  </sheetData>
  <autoFilter ref="A1:N507" xr:uid="{916A12E3-1517-4682-8C46-DBE71EA2FD49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Data</vt:lpstr>
      <vt:lpstr>Clean_Boston dataset</vt:lpstr>
      <vt:lpstr>Linear Regression on clean Bost</vt:lpstr>
      <vt:lpstr>Sheet3</vt:lpstr>
      <vt:lpstr>Boston Housing Dataset</vt:lpstr>
      <vt:lpstr>'Boston Housing Dataset'!datasets_3537_5680_HousingData</vt:lpstr>
      <vt:lpstr>Data!winequality_white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default</dc:creator>
  <cp:lastModifiedBy>default</cp:lastModifiedBy>
  <dcterms:created xsi:type="dcterms:W3CDTF">2015-06-05T18:17:20Z</dcterms:created>
  <dcterms:modified xsi:type="dcterms:W3CDTF">2020-08-20T02:24:21Z</dcterms:modified>
</cp:coreProperties>
</file>